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1a11831061d0294/"/>
    </mc:Choice>
  </mc:AlternateContent>
  <xr:revisionPtr revIDLastSave="426" documentId="8_{81F90819-6631-404C-BED5-6A4C8E986CFA}" xr6:coauthVersionLast="47" xr6:coauthVersionMax="47" xr10:uidLastSave="{0CAC6DB6-EDCB-416C-8055-A8B4C52ED7B5}"/>
  <bookViews>
    <workbookView xWindow="-120" yWindow="-120" windowWidth="29040" windowHeight="15720" activeTab="1" xr2:uid="{00000000-000D-0000-FFFF-FFFF00000000}"/>
  </bookViews>
  <sheets>
    <sheet name="WLTC_class_3" sheetId="1" r:id="rId1"/>
    <sheet name="WLTP" sheetId="25" r:id="rId2"/>
    <sheet name="GRAPHS" sheetId="27" r:id="rId3"/>
  </sheets>
  <definedNames>
    <definedName name="_xlnm._FilterDatabase" localSheetId="0" hidden="1">WLTC_class_3!$H$8:$H$1808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25" l="1"/>
  <c r="N10" i="25"/>
  <c r="N11" i="25"/>
  <c r="N12" i="25"/>
  <c r="N13" i="25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N27" i="25"/>
  <c r="N28" i="25"/>
  <c r="N29" i="25"/>
  <c r="N30" i="25"/>
  <c r="N31" i="25"/>
  <c r="N32" i="25"/>
  <c r="N33" i="25"/>
  <c r="N34" i="25"/>
  <c r="N35" i="25"/>
  <c r="N36" i="25"/>
  <c r="N37" i="25"/>
  <c r="N38" i="25"/>
  <c r="N39" i="25"/>
  <c r="N40" i="25"/>
  <c r="N41" i="25"/>
  <c r="N42" i="25"/>
  <c r="N43" i="25"/>
  <c r="N44" i="25"/>
  <c r="N45" i="25"/>
  <c r="N46" i="25"/>
  <c r="N47" i="25"/>
  <c r="N48" i="25"/>
  <c r="N49" i="25"/>
  <c r="N50" i="25"/>
  <c r="N51" i="25"/>
  <c r="N52" i="25"/>
  <c r="N53" i="25"/>
  <c r="N54" i="25"/>
  <c r="N55" i="25"/>
  <c r="N56" i="25"/>
  <c r="N57" i="25"/>
  <c r="N58" i="25"/>
  <c r="N59" i="25"/>
  <c r="N60" i="25"/>
  <c r="N61" i="25"/>
  <c r="N62" i="25"/>
  <c r="N63" i="25"/>
  <c r="N64" i="25"/>
  <c r="N65" i="25"/>
  <c r="N66" i="25"/>
  <c r="N67" i="25"/>
  <c r="N68" i="25"/>
  <c r="N69" i="25"/>
  <c r="N70" i="25"/>
  <c r="N71" i="25"/>
  <c r="N72" i="25"/>
  <c r="N73" i="25"/>
  <c r="N74" i="25"/>
  <c r="N75" i="25"/>
  <c r="N76" i="25"/>
  <c r="N77" i="25"/>
  <c r="N78" i="25"/>
  <c r="N79" i="25"/>
  <c r="N80" i="25"/>
  <c r="N81" i="25"/>
  <c r="N82" i="25"/>
  <c r="N83" i="25"/>
  <c r="N84" i="25"/>
  <c r="N85" i="25"/>
  <c r="N86" i="25"/>
  <c r="N87" i="25"/>
  <c r="N88" i="25"/>
  <c r="N89" i="25"/>
  <c r="N90" i="25"/>
  <c r="N91" i="25"/>
  <c r="N92" i="25"/>
  <c r="N93" i="25"/>
  <c r="N94" i="25"/>
  <c r="N95" i="25"/>
  <c r="N96" i="25"/>
  <c r="N97" i="25"/>
  <c r="N98" i="25"/>
  <c r="N99" i="25"/>
  <c r="N100" i="25"/>
  <c r="N101" i="25"/>
  <c r="N102" i="25"/>
  <c r="N103" i="25"/>
  <c r="N104" i="25"/>
  <c r="N105" i="25"/>
  <c r="N106" i="25"/>
  <c r="N107" i="25"/>
  <c r="N108" i="25"/>
  <c r="N109" i="25"/>
  <c r="N110" i="25"/>
  <c r="N111" i="25"/>
  <c r="N112" i="25"/>
  <c r="N113" i="25"/>
  <c r="N114" i="25"/>
  <c r="N115" i="25"/>
  <c r="N116" i="25"/>
  <c r="N117" i="25"/>
  <c r="N118" i="25"/>
  <c r="N119" i="25"/>
  <c r="N120" i="25"/>
  <c r="N121" i="25"/>
  <c r="N122" i="25"/>
  <c r="N123" i="25"/>
  <c r="N124" i="25"/>
  <c r="N125" i="25"/>
  <c r="N126" i="25"/>
  <c r="N127" i="25"/>
  <c r="N128" i="25"/>
  <c r="N129" i="25"/>
  <c r="N130" i="25"/>
  <c r="N131" i="25"/>
  <c r="N132" i="25"/>
  <c r="N133" i="25"/>
  <c r="N134" i="25"/>
  <c r="N135" i="25"/>
  <c r="N136" i="25"/>
  <c r="N137" i="25"/>
  <c r="N138" i="25"/>
  <c r="N139" i="25"/>
  <c r="N140" i="25"/>
  <c r="N141" i="25"/>
  <c r="N142" i="25"/>
  <c r="N143" i="25"/>
  <c r="N144" i="25"/>
  <c r="N145" i="25"/>
  <c r="N146" i="25"/>
  <c r="N147" i="25"/>
  <c r="N148" i="25"/>
  <c r="N149" i="25"/>
  <c r="N150" i="25"/>
  <c r="N151" i="25"/>
  <c r="N152" i="25"/>
  <c r="N153" i="25"/>
  <c r="N154" i="25"/>
  <c r="N155" i="25"/>
  <c r="N156" i="25"/>
  <c r="N157" i="25"/>
  <c r="N158" i="25"/>
  <c r="N159" i="25"/>
  <c r="N160" i="25"/>
  <c r="N161" i="25"/>
  <c r="N162" i="25"/>
  <c r="N163" i="25"/>
  <c r="N164" i="25"/>
  <c r="N165" i="25"/>
  <c r="N166" i="25"/>
  <c r="N167" i="25"/>
  <c r="N168" i="25"/>
  <c r="N169" i="25"/>
  <c r="N170" i="25"/>
  <c r="N171" i="25"/>
  <c r="N172" i="25"/>
  <c r="N173" i="25"/>
  <c r="N174" i="25"/>
  <c r="N175" i="25"/>
  <c r="N176" i="25"/>
  <c r="N177" i="25"/>
  <c r="N178" i="25"/>
  <c r="N179" i="25"/>
  <c r="N180" i="25"/>
  <c r="N181" i="25"/>
  <c r="N182" i="25"/>
  <c r="N183" i="25"/>
  <c r="N184" i="25"/>
  <c r="N185" i="25"/>
  <c r="N186" i="25"/>
  <c r="N187" i="25"/>
  <c r="N188" i="25"/>
  <c r="N189" i="25"/>
  <c r="N190" i="25"/>
  <c r="N191" i="25"/>
  <c r="N192" i="25"/>
  <c r="N193" i="25"/>
  <c r="N194" i="25"/>
  <c r="N195" i="25"/>
  <c r="N196" i="25"/>
  <c r="N197" i="25"/>
  <c r="N198" i="25"/>
  <c r="N199" i="25"/>
  <c r="N200" i="25"/>
  <c r="N201" i="25"/>
  <c r="N202" i="25"/>
  <c r="N203" i="25"/>
  <c r="N204" i="25"/>
  <c r="N205" i="25"/>
  <c r="N206" i="25"/>
  <c r="N207" i="25"/>
  <c r="N208" i="25"/>
  <c r="N209" i="25"/>
  <c r="N210" i="25"/>
  <c r="N211" i="25"/>
  <c r="N212" i="25"/>
  <c r="N213" i="25"/>
  <c r="N214" i="25"/>
  <c r="N215" i="25"/>
  <c r="N216" i="25"/>
  <c r="N217" i="25"/>
  <c r="N218" i="25"/>
  <c r="N219" i="25"/>
  <c r="N220" i="25"/>
  <c r="N221" i="25"/>
  <c r="N222" i="25"/>
  <c r="N223" i="25"/>
  <c r="N224" i="25"/>
  <c r="N225" i="25"/>
  <c r="N226" i="25"/>
  <c r="N227" i="25"/>
  <c r="N228" i="25"/>
  <c r="N229" i="25"/>
  <c r="N230" i="25"/>
  <c r="N231" i="25"/>
  <c r="N232" i="25"/>
  <c r="N233" i="25"/>
  <c r="N234" i="25"/>
  <c r="N235" i="25"/>
  <c r="N236" i="25"/>
  <c r="N237" i="25"/>
  <c r="N238" i="25"/>
  <c r="N239" i="25"/>
  <c r="N240" i="25"/>
  <c r="N241" i="25"/>
  <c r="N242" i="25"/>
  <c r="N243" i="25"/>
  <c r="N244" i="25"/>
  <c r="N245" i="25"/>
  <c r="N246" i="25"/>
  <c r="N247" i="25"/>
  <c r="N248" i="25"/>
  <c r="N249" i="25"/>
  <c r="N250" i="25"/>
  <c r="N251" i="25"/>
  <c r="N252" i="25"/>
  <c r="N253" i="25"/>
  <c r="N254" i="25"/>
  <c r="N255" i="25"/>
  <c r="N256" i="25"/>
  <c r="N257" i="25"/>
  <c r="N258" i="25"/>
  <c r="N259" i="25"/>
  <c r="N260" i="25"/>
  <c r="N261" i="25"/>
  <c r="N262" i="25"/>
  <c r="N263" i="25"/>
  <c r="N264" i="25"/>
  <c r="N265" i="25"/>
  <c r="N266" i="25"/>
  <c r="N267" i="25"/>
  <c r="N268" i="25"/>
  <c r="N269" i="25"/>
  <c r="N270" i="25"/>
  <c r="N271" i="25"/>
  <c r="N272" i="25"/>
  <c r="N273" i="25"/>
  <c r="N274" i="25"/>
  <c r="N275" i="25"/>
  <c r="N276" i="25"/>
  <c r="N277" i="25"/>
  <c r="N278" i="25"/>
  <c r="N279" i="25"/>
  <c r="N280" i="25"/>
  <c r="N281" i="25"/>
  <c r="N282" i="25"/>
  <c r="N283" i="25"/>
  <c r="N284" i="25"/>
  <c r="N285" i="25"/>
  <c r="N286" i="25"/>
  <c r="N287" i="25"/>
  <c r="N288" i="25"/>
  <c r="N289" i="25"/>
  <c r="N290" i="25"/>
  <c r="N291" i="25"/>
  <c r="N292" i="25"/>
  <c r="N293" i="25"/>
  <c r="N294" i="25"/>
  <c r="N295" i="25"/>
  <c r="N296" i="25"/>
  <c r="N297" i="25"/>
  <c r="N298" i="25"/>
  <c r="N299" i="25"/>
  <c r="N300" i="25"/>
  <c r="N301" i="25"/>
  <c r="N302" i="25"/>
  <c r="N303" i="25"/>
  <c r="N304" i="25"/>
  <c r="N305" i="25"/>
  <c r="N306" i="25"/>
  <c r="N307" i="25"/>
  <c r="N308" i="25"/>
  <c r="N309" i="25"/>
  <c r="N310" i="25"/>
  <c r="N311" i="25"/>
  <c r="N312" i="25"/>
  <c r="N313" i="25"/>
  <c r="N314" i="25"/>
  <c r="N315" i="25"/>
  <c r="N316" i="25"/>
  <c r="N317" i="25"/>
  <c r="N318" i="25"/>
  <c r="N319" i="25"/>
  <c r="N320" i="25"/>
  <c r="N321" i="25"/>
  <c r="N322" i="25"/>
  <c r="N323" i="25"/>
  <c r="N324" i="25"/>
  <c r="N325" i="25"/>
  <c r="N326" i="25"/>
  <c r="N327" i="25"/>
  <c r="N328" i="25"/>
  <c r="N329" i="25"/>
  <c r="N330" i="25"/>
  <c r="N331" i="25"/>
  <c r="N332" i="25"/>
  <c r="N333" i="25"/>
  <c r="N334" i="25"/>
  <c r="N335" i="25"/>
  <c r="N336" i="25"/>
  <c r="N337" i="25"/>
  <c r="N338" i="25"/>
  <c r="N339" i="25"/>
  <c r="N340" i="25"/>
  <c r="N341" i="25"/>
  <c r="N342" i="25"/>
  <c r="N343" i="25"/>
  <c r="N344" i="25"/>
  <c r="N345" i="25"/>
  <c r="N346" i="25"/>
  <c r="N347" i="25"/>
  <c r="N348" i="25"/>
  <c r="N349" i="25"/>
  <c r="N350" i="25"/>
  <c r="N351" i="25"/>
  <c r="N352" i="25"/>
  <c r="N353" i="25"/>
  <c r="N354" i="25"/>
  <c r="N355" i="25"/>
  <c r="N356" i="25"/>
  <c r="N357" i="25"/>
  <c r="N358" i="25"/>
  <c r="N359" i="25"/>
  <c r="N360" i="25"/>
  <c r="N361" i="25"/>
  <c r="N362" i="25"/>
  <c r="N363" i="25"/>
  <c r="N364" i="25"/>
  <c r="N365" i="25"/>
  <c r="N366" i="25"/>
  <c r="N367" i="25"/>
  <c r="N368" i="25"/>
  <c r="N369" i="25"/>
  <c r="N370" i="25"/>
  <c r="N371" i="25"/>
  <c r="N372" i="25"/>
  <c r="N373" i="25"/>
  <c r="N374" i="25"/>
  <c r="N375" i="25"/>
  <c r="N376" i="25"/>
  <c r="N377" i="25"/>
  <c r="N378" i="25"/>
  <c r="N379" i="25"/>
  <c r="N380" i="25"/>
  <c r="N381" i="25"/>
  <c r="N382" i="25"/>
  <c r="N383" i="25"/>
  <c r="N384" i="25"/>
  <c r="N385" i="25"/>
  <c r="N386" i="25"/>
  <c r="N387" i="25"/>
  <c r="N388" i="25"/>
  <c r="N389" i="25"/>
  <c r="N390" i="25"/>
  <c r="N391" i="25"/>
  <c r="N392" i="25"/>
  <c r="N393" i="25"/>
  <c r="N394" i="25"/>
  <c r="N395" i="25"/>
  <c r="N396" i="25"/>
  <c r="N397" i="25"/>
  <c r="N398" i="25"/>
  <c r="N399" i="25"/>
  <c r="N400" i="25"/>
  <c r="N401" i="25"/>
  <c r="N402" i="25"/>
  <c r="N403" i="25"/>
  <c r="N404" i="25"/>
  <c r="N405" i="25"/>
  <c r="N406" i="25"/>
  <c r="N407" i="25"/>
  <c r="N408" i="25"/>
  <c r="N409" i="25"/>
  <c r="N410" i="25"/>
  <c r="N411" i="25"/>
  <c r="N412" i="25"/>
  <c r="N413" i="25"/>
  <c r="N414" i="25"/>
  <c r="N415" i="25"/>
  <c r="N416" i="25"/>
  <c r="N417" i="25"/>
  <c r="N418" i="25"/>
  <c r="N419" i="25"/>
  <c r="N420" i="25"/>
  <c r="N421" i="25"/>
  <c r="N422" i="25"/>
  <c r="N423" i="25"/>
  <c r="N424" i="25"/>
  <c r="N425" i="25"/>
  <c r="N426" i="25"/>
  <c r="N427" i="25"/>
  <c r="N428" i="25"/>
  <c r="N429" i="25"/>
  <c r="N430" i="25"/>
  <c r="N431" i="25"/>
  <c r="N432" i="25"/>
  <c r="N433" i="25"/>
  <c r="N434" i="25"/>
  <c r="N435" i="25"/>
  <c r="N436" i="25"/>
  <c r="N437" i="25"/>
  <c r="N438" i="25"/>
  <c r="N439" i="25"/>
  <c r="N440" i="25"/>
  <c r="N441" i="25"/>
  <c r="N442" i="25"/>
  <c r="N443" i="25"/>
  <c r="N444" i="25"/>
  <c r="N445" i="25"/>
  <c r="N446" i="25"/>
  <c r="N447" i="25"/>
  <c r="N448" i="25"/>
  <c r="N449" i="25"/>
  <c r="N450" i="25"/>
  <c r="N451" i="25"/>
  <c r="N452" i="25"/>
  <c r="N453" i="25"/>
  <c r="N454" i="25"/>
  <c r="N455" i="25"/>
  <c r="N456" i="25"/>
  <c r="N457" i="25"/>
  <c r="N458" i="25"/>
  <c r="N459" i="25"/>
  <c r="N460" i="25"/>
  <c r="N461" i="25"/>
  <c r="N462" i="25"/>
  <c r="N463" i="25"/>
  <c r="N464" i="25"/>
  <c r="N465" i="25"/>
  <c r="N466" i="25"/>
  <c r="N467" i="25"/>
  <c r="N468" i="25"/>
  <c r="N469" i="25"/>
  <c r="N470" i="25"/>
  <c r="N471" i="25"/>
  <c r="N472" i="25"/>
  <c r="N473" i="25"/>
  <c r="N474" i="25"/>
  <c r="N475" i="25"/>
  <c r="N476" i="25"/>
  <c r="N477" i="25"/>
  <c r="N478" i="25"/>
  <c r="N479" i="25"/>
  <c r="N480" i="25"/>
  <c r="N481" i="25"/>
  <c r="N482" i="25"/>
  <c r="N483" i="25"/>
  <c r="N484" i="25"/>
  <c r="N485" i="25"/>
  <c r="N486" i="25"/>
  <c r="N487" i="25"/>
  <c r="N488" i="25"/>
  <c r="N489" i="25"/>
  <c r="N490" i="25"/>
  <c r="N491" i="25"/>
  <c r="N492" i="25"/>
  <c r="N493" i="25"/>
  <c r="N494" i="25"/>
  <c r="N495" i="25"/>
  <c r="N496" i="25"/>
  <c r="N497" i="25"/>
  <c r="N498" i="25"/>
  <c r="N499" i="25"/>
  <c r="N500" i="25"/>
  <c r="N501" i="25"/>
  <c r="N502" i="25"/>
  <c r="N503" i="25"/>
  <c r="N504" i="25"/>
  <c r="N505" i="25"/>
  <c r="N506" i="25"/>
  <c r="N507" i="25"/>
  <c r="N508" i="25"/>
  <c r="N509" i="25"/>
  <c r="N510" i="25"/>
  <c r="N511" i="25"/>
  <c r="N512" i="25"/>
  <c r="N513" i="25"/>
  <c r="N514" i="25"/>
  <c r="N515" i="25"/>
  <c r="N516" i="25"/>
  <c r="N517" i="25"/>
  <c r="N518" i="25"/>
  <c r="N519" i="25"/>
  <c r="N520" i="25"/>
  <c r="N521" i="25"/>
  <c r="N522" i="25"/>
  <c r="N523" i="25"/>
  <c r="N524" i="25"/>
  <c r="N525" i="25"/>
  <c r="N526" i="25"/>
  <c r="N527" i="25"/>
  <c r="N528" i="25"/>
  <c r="N529" i="25"/>
  <c r="N530" i="25"/>
  <c r="N531" i="25"/>
  <c r="N532" i="25"/>
  <c r="N533" i="25"/>
  <c r="N534" i="25"/>
  <c r="N535" i="25"/>
  <c r="N536" i="25"/>
  <c r="N537" i="25"/>
  <c r="N538" i="25"/>
  <c r="N539" i="25"/>
  <c r="N540" i="25"/>
  <c r="N541" i="25"/>
  <c r="N542" i="25"/>
  <c r="N543" i="25"/>
  <c r="N544" i="25"/>
  <c r="N545" i="25"/>
  <c r="N546" i="25"/>
  <c r="N547" i="25"/>
  <c r="N548" i="25"/>
  <c r="N549" i="25"/>
  <c r="N550" i="25"/>
  <c r="N551" i="25"/>
  <c r="N552" i="25"/>
  <c r="N553" i="25"/>
  <c r="N554" i="25"/>
  <c r="N555" i="25"/>
  <c r="N556" i="25"/>
  <c r="N557" i="25"/>
  <c r="N558" i="25"/>
  <c r="N559" i="25"/>
  <c r="N560" i="25"/>
  <c r="N561" i="25"/>
  <c r="N562" i="25"/>
  <c r="N563" i="25"/>
  <c r="N564" i="25"/>
  <c r="N565" i="25"/>
  <c r="N566" i="25"/>
  <c r="N567" i="25"/>
  <c r="N568" i="25"/>
  <c r="N569" i="25"/>
  <c r="N570" i="25"/>
  <c r="N571" i="25"/>
  <c r="N572" i="25"/>
  <c r="N573" i="25"/>
  <c r="N574" i="25"/>
  <c r="N575" i="25"/>
  <c r="N576" i="25"/>
  <c r="N577" i="25"/>
  <c r="N578" i="25"/>
  <c r="N579" i="25"/>
  <c r="N580" i="25"/>
  <c r="N581" i="25"/>
  <c r="N582" i="25"/>
  <c r="N583" i="25"/>
  <c r="N584" i="25"/>
  <c r="N585" i="25"/>
  <c r="N586" i="25"/>
  <c r="N587" i="25"/>
  <c r="N588" i="25"/>
  <c r="N589" i="25"/>
  <c r="N590" i="25"/>
  <c r="N591" i="25"/>
  <c r="N592" i="25"/>
  <c r="N593" i="25"/>
  <c r="N594" i="25"/>
  <c r="N595" i="25"/>
  <c r="N596" i="25"/>
  <c r="N597" i="25"/>
  <c r="N598" i="25"/>
  <c r="N599" i="25"/>
  <c r="N600" i="25"/>
  <c r="N601" i="25"/>
  <c r="N602" i="25"/>
  <c r="N603" i="25"/>
  <c r="N604" i="25"/>
  <c r="N605" i="25"/>
  <c r="N606" i="25"/>
  <c r="N607" i="25"/>
  <c r="N608" i="25"/>
  <c r="N609" i="25"/>
  <c r="N610" i="25"/>
  <c r="N611" i="25"/>
  <c r="N612" i="25"/>
  <c r="N613" i="25"/>
  <c r="N614" i="25"/>
  <c r="N615" i="25"/>
  <c r="N616" i="25"/>
  <c r="N617" i="25"/>
  <c r="N618" i="25"/>
  <c r="N619" i="25"/>
  <c r="N620" i="25"/>
  <c r="N621" i="25"/>
  <c r="N622" i="25"/>
  <c r="N623" i="25"/>
  <c r="N624" i="25"/>
  <c r="N625" i="25"/>
  <c r="N626" i="25"/>
  <c r="N627" i="25"/>
  <c r="N628" i="25"/>
  <c r="N629" i="25"/>
  <c r="N630" i="25"/>
  <c r="N631" i="25"/>
  <c r="N632" i="25"/>
  <c r="N633" i="25"/>
  <c r="N634" i="25"/>
  <c r="N635" i="25"/>
  <c r="N636" i="25"/>
  <c r="N637" i="25"/>
  <c r="N638" i="25"/>
  <c r="N639" i="25"/>
  <c r="N640" i="25"/>
  <c r="N641" i="25"/>
  <c r="N642" i="25"/>
  <c r="N643" i="25"/>
  <c r="N644" i="25"/>
  <c r="N645" i="25"/>
  <c r="N646" i="25"/>
  <c r="N647" i="25"/>
  <c r="N648" i="25"/>
  <c r="N649" i="25"/>
  <c r="N650" i="25"/>
  <c r="N651" i="25"/>
  <c r="N652" i="25"/>
  <c r="N653" i="25"/>
  <c r="N654" i="25"/>
  <c r="N655" i="25"/>
  <c r="N656" i="25"/>
  <c r="N657" i="25"/>
  <c r="N658" i="25"/>
  <c r="N659" i="25"/>
  <c r="N660" i="25"/>
  <c r="N661" i="25"/>
  <c r="N662" i="25"/>
  <c r="N663" i="25"/>
  <c r="N664" i="25"/>
  <c r="N665" i="25"/>
  <c r="N666" i="25"/>
  <c r="N667" i="25"/>
  <c r="N668" i="25"/>
  <c r="N669" i="25"/>
  <c r="N670" i="25"/>
  <c r="N671" i="25"/>
  <c r="N672" i="25"/>
  <c r="N673" i="25"/>
  <c r="N674" i="25"/>
  <c r="N675" i="25"/>
  <c r="N676" i="25"/>
  <c r="N677" i="25"/>
  <c r="N678" i="25"/>
  <c r="N679" i="25"/>
  <c r="N680" i="25"/>
  <c r="N681" i="25"/>
  <c r="N682" i="25"/>
  <c r="N683" i="25"/>
  <c r="N684" i="25"/>
  <c r="N685" i="25"/>
  <c r="N686" i="25"/>
  <c r="N687" i="25"/>
  <c r="N688" i="25"/>
  <c r="N689" i="25"/>
  <c r="N690" i="25"/>
  <c r="N691" i="25"/>
  <c r="N692" i="25"/>
  <c r="N693" i="25"/>
  <c r="N694" i="25"/>
  <c r="N695" i="25"/>
  <c r="N696" i="25"/>
  <c r="N697" i="25"/>
  <c r="N698" i="25"/>
  <c r="N699" i="25"/>
  <c r="N700" i="25"/>
  <c r="N701" i="25"/>
  <c r="N702" i="25"/>
  <c r="N703" i="25"/>
  <c r="N704" i="25"/>
  <c r="N705" i="25"/>
  <c r="N706" i="25"/>
  <c r="N707" i="25"/>
  <c r="N708" i="25"/>
  <c r="N709" i="25"/>
  <c r="N710" i="25"/>
  <c r="N711" i="25"/>
  <c r="N712" i="25"/>
  <c r="N713" i="25"/>
  <c r="N714" i="25"/>
  <c r="N715" i="25"/>
  <c r="N716" i="25"/>
  <c r="N717" i="25"/>
  <c r="N718" i="25"/>
  <c r="N719" i="25"/>
  <c r="N720" i="25"/>
  <c r="N721" i="25"/>
  <c r="N722" i="25"/>
  <c r="N723" i="25"/>
  <c r="N724" i="25"/>
  <c r="N725" i="25"/>
  <c r="N726" i="25"/>
  <c r="N727" i="25"/>
  <c r="N728" i="25"/>
  <c r="N729" i="25"/>
  <c r="N730" i="25"/>
  <c r="N731" i="25"/>
  <c r="N732" i="25"/>
  <c r="N733" i="25"/>
  <c r="N734" i="25"/>
  <c r="N735" i="25"/>
  <c r="N736" i="25"/>
  <c r="N737" i="25"/>
  <c r="N738" i="25"/>
  <c r="N739" i="25"/>
  <c r="N740" i="25"/>
  <c r="N741" i="25"/>
  <c r="N742" i="25"/>
  <c r="N743" i="25"/>
  <c r="N744" i="25"/>
  <c r="N745" i="25"/>
  <c r="N746" i="25"/>
  <c r="N747" i="25"/>
  <c r="N748" i="25"/>
  <c r="N749" i="25"/>
  <c r="N750" i="25"/>
  <c r="N751" i="25"/>
  <c r="N752" i="25"/>
  <c r="N753" i="25"/>
  <c r="N754" i="25"/>
  <c r="N755" i="25"/>
  <c r="N756" i="25"/>
  <c r="N757" i="25"/>
  <c r="N758" i="25"/>
  <c r="N759" i="25"/>
  <c r="N760" i="25"/>
  <c r="N761" i="25"/>
  <c r="N762" i="25"/>
  <c r="N763" i="25"/>
  <c r="N764" i="25"/>
  <c r="N765" i="25"/>
  <c r="N766" i="25"/>
  <c r="N767" i="25"/>
  <c r="N768" i="25"/>
  <c r="N769" i="25"/>
  <c r="N770" i="25"/>
  <c r="N771" i="25"/>
  <c r="N772" i="25"/>
  <c r="N773" i="25"/>
  <c r="N774" i="25"/>
  <c r="N775" i="25"/>
  <c r="N776" i="25"/>
  <c r="N777" i="25"/>
  <c r="N778" i="25"/>
  <c r="N779" i="25"/>
  <c r="N780" i="25"/>
  <c r="N781" i="25"/>
  <c r="N782" i="25"/>
  <c r="N783" i="25"/>
  <c r="N784" i="25"/>
  <c r="N785" i="25"/>
  <c r="N786" i="25"/>
  <c r="N787" i="25"/>
  <c r="N788" i="25"/>
  <c r="N789" i="25"/>
  <c r="N790" i="25"/>
  <c r="N791" i="25"/>
  <c r="N792" i="25"/>
  <c r="N793" i="25"/>
  <c r="N794" i="25"/>
  <c r="N795" i="25"/>
  <c r="N796" i="25"/>
  <c r="N797" i="25"/>
  <c r="N798" i="25"/>
  <c r="N799" i="25"/>
  <c r="N800" i="25"/>
  <c r="N801" i="25"/>
  <c r="N802" i="25"/>
  <c r="N803" i="25"/>
  <c r="N804" i="25"/>
  <c r="N805" i="25"/>
  <c r="N806" i="25"/>
  <c r="N807" i="25"/>
  <c r="N808" i="25"/>
  <c r="N809" i="25"/>
  <c r="N810" i="25"/>
  <c r="N811" i="25"/>
  <c r="N812" i="25"/>
  <c r="N813" i="25"/>
  <c r="N814" i="25"/>
  <c r="N815" i="25"/>
  <c r="N816" i="25"/>
  <c r="N817" i="25"/>
  <c r="N818" i="25"/>
  <c r="N819" i="25"/>
  <c r="N820" i="25"/>
  <c r="N821" i="25"/>
  <c r="N822" i="25"/>
  <c r="N823" i="25"/>
  <c r="N824" i="25"/>
  <c r="N825" i="25"/>
  <c r="N826" i="25"/>
  <c r="N827" i="25"/>
  <c r="N828" i="25"/>
  <c r="N829" i="25"/>
  <c r="N830" i="25"/>
  <c r="N831" i="25"/>
  <c r="N832" i="25"/>
  <c r="N833" i="25"/>
  <c r="N834" i="25"/>
  <c r="N835" i="25"/>
  <c r="N836" i="25"/>
  <c r="N837" i="25"/>
  <c r="N838" i="25"/>
  <c r="N839" i="25"/>
  <c r="N840" i="25"/>
  <c r="N841" i="25"/>
  <c r="N842" i="25"/>
  <c r="N843" i="25"/>
  <c r="N844" i="25"/>
  <c r="N845" i="25"/>
  <c r="N846" i="25"/>
  <c r="N847" i="25"/>
  <c r="N848" i="25"/>
  <c r="N849" i="25"/>
  <c r="N850" i="25"/>
  <c r="N851" i="25"/>
  <c r="N852" i="25"/>
  <c r="N853" i="25"/>
  <c r="N854" i="25"/>
  <c r="N855" i="25"/>
  <c r="N856" i="25"/>
  <c r="N857" i="25"/>
  <c r="N858" i="25"/>
  <c r="N859" i="25"/>
  <c r="N860" i="25"/>
  <c r="N861" i="25"/>
  <c r="N862" i="25"/>
  <c r="N863" i="25"/>
  <c r="N864" i="25"/>
  <c r="N865" i="25"/>
  <c r="N866" i="25"/>
  <c r="N867" i="25"/>
  <c r="N868" i="25"/>
  <c r="N869" i="25"/>
  <c r="N870" i="25"/>
  <c r="N871" i="25"/>
  <c r="N872" i="25"/>
  <c r="N873" i="25"/>
  <c r="N874" i="25"/>
  <c r="N875" i="25"/>
  <c r="N876" i="25"/>
  <c r="N877" i="25"/>
  <c r="N878" i="25"/>
  <c r="N879" i="25"/>
  <c r="N880" i="25"/>
  <c r="N881" i="25"/>
  <c r="N882" i="25"/>
  <c r="N883" i="25"/>
  <c r="N884" i="25"/>
  <c r="N885" i="25"/>
  <c r="N886" i="25"/>
  <c r="N887" i="25"/>
  <c r="N888" i="25"/>
  <c r="N889" i="25"/>
  <c r="N890" i="25"/>
  <c r="N891" i="25"/>
  <c r="N892" i="25"/>
  <c r="N893" i="25"/>
  <c r="N894" i="25"/>
  <c r="N895" i="25"/>
  <c r="N896" i="25"/>
  <c r="N897" i="25"/>
  <c r="N898" i="25"/>
  <c r="N899" i="25"/>
  <c r="N900" i="25"/>
  <c r="N901" i="25"/>
  <c r="N902" i="25"/>
  <c r="N903" i="25"/>
  <c r="N904" i="25"/>
  <c r="N905" i="25"/>
  <c r="N906" i="25"/>
  <c r="N907" i="25"/>
  <c r="N908" i="25"/>
  <c r="N909" i="25"/>
  <c r="N910" i="25"/>
  <c r="N911" i="25"/>
  <c r="N912" i="25"/>
  <c r="N913" i="25"/>
  <c r="N914" i="25"/>
  <c r="N915" i="25"/>
  <c r="N916" i="25"/>
  <c r="N917" i="25"/>
  <c r="N918" i="25"/>
  <c r="N919" i="25"/>
  <c r="N920" i="25"/>
  <c r="N921" i="25"/>
  <c r="N922" i="25"/>
  <c r="N923" i="25"/>
  <c r="N924" i="25"/>
  <c r="N925" i="25"/>
  <c r="N926" i="25"/>
  <c r="N927" i="25"/>
  <c r="N928" i="25"/>
  <c r="N929" i="25"/>
  <c r="N930" i="25"/>
  <c r="N931" i="25"/>
  <c r="N932" i="25"/>
  <c r="N933" i="25"/>
  <c r="N934" i="25"/>
  <c r="N935" i="25"/>
  <c r="N936" i="25"/>
  <c r="N937" i="25"/>
  <c r="N938" i="25"/>
  <c r="N939" i="25"/>
  <c r="N940" i="25"/>
  <c r="N941" i="25"/>
  <c r="N942" i="25"/>
  <c r="N943" i="25"/>
  <c r="N944" i="25"/>
  <c r="N945" i="25"/>
  <c r="N946" i="25"/>
  <c r="N947" i="25"/>
  <c r="N948" i="25"/>
  <c r="N949" i="25"/>
  <c r="N950" i="25"/>
  <c r="N951" i="25"/>
  <c r="N952" i="25"/>
  <c r="N953" i="25"/>
  <c r="N954" i="25"/>
  <c r="N955" i="25"/>
  <c r="N956" i="25"/>
  <c r="N957" i="25"/>
  <c r="N958" i="25"/>
  <c r="N959" i="25"/>
  <c r="N960" i="25"/>
  <c r="N961" i="25"/>
  <c r="N962" i="25"/>
  <c r="N963" i="25"/>
  <c r="N964" i="25"/>
  <c r="N965" i="25"/>
  <c r="N966" i="25"/>
  <c r="N967" i="25"/>
  <c r="N968" i="25"/>
  <c r="N969" i="25"/>
  <c r="N970" i="25"/>
  <c r="N971" i="25"/>
  <c r="N972" i="25"/>
  <c r="N973" i="25"/>
  <c r="N974" i="25"/>
  <c r="N975" i="25"/>
  <c r="N976" i="25"/>
  <c r="N977" i="25"/>
  <c r="N978" i="25"/>
  <c r="N979" i="25"/>
  <c r="N980" i="25"/>
  <c r="N981" i="25"/>
  <c r="N982" i="25"/>
  <c r="N983" i="25"/>
  <c r="N984" i="25"/>
  <c r="N985" i="25"/>
  <c r="N986" i="25"/>
  <c r="N987" i="25"/>
  <c r="N988" i="25"/>
  <c r="N989" i="25"/>
  <c r="N990" i="25"/>
  <c r="N991" i="25"/>
  <c r="N992" i="25"/>
  <c r="N993" i="25"/>
  <c r="N994" i="25"/>
  <c r="N995" i="25"/>
  <c r="N996" i="25"/>
  <c r="N997" i="25"/>
  <c r="N998" i="25"/>
  <c r="N999" i="25"/>
  <c r="N1000" i="25"/>
  <c r="N1001" i="25"/>
  <c r="N1002" i="25"/>
  <c r="N1003" i="25"/>
  <c r="N1004" i="25"/>
  <c r="N1005" i="25"/>
  <c r="N1006" i="25"/>
  <c r="N1007" i="25"/>
  <c r="N1008" i="25"/>
  <c r="N1009" i="25"/>
  <c r="N1010" i="25"/>
  <c r="N1011" i="25"/>
  <c r="N1012" i="25"/>
  <c r="N1013" i="25"/>
  <c r="N1014" i="25"/>
  <c r="N1015" i="25"/>
  <c r="N1016" i="25"/>
  <c r="N1017" i="25"/>
  <c r="N1018" i="25"/>
  <c r="N1019" i="25"/>
  <c r="N1020" i="25"/>
  <c r="N1021" i="25"/>
  <c r="N1022" i="25"/>
  <c r="N1023" i="25"/>
  <c r="N1024" i="25"/>
  <c r="N1025" i="25"/>
  <c r="N1026" i="25"/>
  <c r="N1027" i="25"/>
  <c r="N1028" i="25"/>
  <c r="N1029" i="25"/>
  <c r="N1030" i="25"/>
  <c r="N1031" i="25"/>
  <c r="N1032" i="25"/>
  <c r="N1033" i="25"/>
  <c r="N1034" i="25"/>
  <c r="N1035" i="25"/>
  <c r="N1036" i="25"/>
  <c r="N1037" i="25"/>
  <c r="N1038" i="25"/>
  <c r="N1039" i="25"/>
  <c r="N1040" i="25"/>
  <c r="N1041" i="25"/>
  <c r="N1042" i="25"/>
  <c r="N1043" i="25"/>
  <c r="N1044" i="25"/>
  <c r="N1045" i="25"/>
  <c r="N1046" i="25"/>
  <c r="N1047" i="25"/>
  <c r="N1048" i="25"/>
  <c r="N1049" i="25"/>
  <c r="N1050" i="25"/>
  <c r="N1051" i="25"/>
  <c r="N1052" i="25"/>
  <c r="N1053" i="25"/>
  <c r="N1054" i="25"/>
  <c r="N1055" i="25"/>
  <c r="N1056" i="25"/>
  <c r="N1057" i="25"/>
  <c r="N1058" i="25"/>
  <c r="N1059" i="25"/>
  <c r="N1060" i="25"/>
  <c r="N1061" i="25"/>
  <c r="N1062" i="25"/>
  <c r="N1063" i="25"/>
  <c r="N1064" i="25"/>
  <c r="N1065" i="25"/>
  <c r="N1066" i="25"/>
  <c r="N1067" i="25"/>
  <c r="N1068" i="25"/>
  <c r="N1069" i="25"/>
  <c r="N1070" i="25"/>
  <c r="N1071" i="25"/>
  <c r="N1072" i="25"/>
  <c r="N1073" i="25"/>
  <c r="N1074" i="25"/>
  <c r="N1075" i="25"/>
  <c r="N1076" i="25"/>
  <c r="N1077" i="25"/>
  <c r="N1078" i="25"/>
  <c r="N1079" i="25"/>
  <c r="N1080" i="25"/>
  <c r="N1081" i="25"/>
  <c r="N1082" i="25"/>
  <c r="N1083" i="25"/>
  <c r="N1084" i="25"/>
  <c r="N1085" i="25"/>
  <c r="N1086" i="25"/>
  <c r="N1087" i="25"/>
  <c r="N1088" i="25"/>
  <c r="N1089" i="25"/>
  <c r="N1090" i="25"/>
  <c r="N1091" i="25"/>
  <c r="N1092" i="25"/>
  <c r="N1093" i="25"/>
  <c r="N1094" i="25"/>
  <c r="N1095" i="25"/>
  <c r="N1096" i="25"/>
  <c r="N1097" i="25"/>
  <c r="N1098" i="25"/>
  <c r="N1099" i="25"/>
  <c r="N1100" i="25"/>
  <c r="N1101" i="25"/>
  <c r="N1102" i="25"/>
  <c r="N1103" i="25"/>
  <c r="N1104" i="25"/>
  <c r="N1105" i="25"/>
  <c r="N1106" i="25"/>
  <c r="N1107" i="25"/>
  <c r="N1108" i="25"/>
  <c r="N1109" i="25"/>
  <c r="N1110" i="25"/>
  <c r="N1111" i="25"/>
  <c r="N1112" i="25"/>
  <c r="N1113" i="25"/>
  <c r="N1114" i="25"/>
  <c r="N1115" i="25"/>
  <c r="N1116" i="25"/>
  <c r="N1117" i="25"/>
  <c r="N1118" i="25"/>
  <c r="N1119" i="25"/>
  <c r="N1120" i="25"/>
  <c r="N1121" i="25"/>
  <c r="N1122" i="25"/>
  <c r="N1123" i="25"/>
  <c r="N1124" i="25"/>
  <c r="N1125" i="25"/>
  <c r="N1126" i="25"/>
  <c r="N1127" i="25"/>
  <c r="N1128" i="25"/>
  <c r="N1129" i="25"/>
  <c r="N1130" i="25"/>
  <c r="N1131" i="25"/>
  <c r="N1132" i="25"/>
  <c r="N1133" i="25"/>
  <c r="N1134" i="25"/>
  <c r="N1135" i="25"/>
  <c r="N1136" i="25"/>
  <c r="N1137" i="25"/>
  <c r="N1138" i="25"/>
  <c r="N1139" i="25"/>
  <c r="N1140" i="25"/>
  <c r="N1141" i="25"/>
  <c r="N1142" i="25"/>
  <c r="N1143" i="25"/>
  <c r="N1144" i="25"/>
  <c r="N1145" i="25"/>
  <c r="N1146" i="25"/>
  <c r="N1147" i="25"/>
  <c r="N1148" i="25"/>
  <c r="N1149" i="25"/>
  <c r="N1150" i="25"/>
  <c r="N1151" i="25"/>
  <c r="N1152" i="25"/>
  <c r="N1153" i="25"/>
  <c r="N1154" i="25"/>
  <c r="N1155" i="25"/>
  <c r="N1156" i="25"/>
  <c r="N1157" i="25"/>
  <c r="N1158" i="25"/>
  <c r="N1159" i="25"/>
  <c r="N1160" i="25"/>
  <c r="N1161" i="25"/>
  <c r="N1162" i="25"/>
  <c r="N1163" i="25"/>
  <c r="N1164" i="25"/>
  <c r="N1165" i="25"/>
  <c r="N1166" i="25"/>
  <c r="N1167" i="25"/>
  <c r="N1168" i="25"/>
  <c r="N1169" i="25"/>
  <c r="N1170" i="25"/>
  <c r="N1171" i="25"/>
  <c r="N1172" i="25"/>
  <c r="N1173" i="25"/>
  <c r="N1174" i="25"/>
  <c r="N1175" i="25"/>
  <c r="N1176" i="25"/>
  <c r="N1177" i="25"/>
  <c r="N1178" i="25"/>
  <c r="N1179" i="25"/>
  <c r="N1180" i="25"/>
  <c r="N1181" i="25"/>
  <c r="N1182" i="25"/>
  <c r="N1183" i="25"/>
  <c r="N1184" i="25"/>
  <c r="N1185" i="25"/>
  <c r="N1186" i="25"/>
  <c r="N1187" i="25"/>
  <c r="N1188" i="25"/>
  <c r="N1189" i="25"/>
  <c r="N1190" i="25"/>
  <c r="N1191" i="25"/>
  <c r="N1192" i="25"/>
  <c r="N1193" i="25"/>
  <c r="N1194" i="25"/>
  <c r="N1195" i="25"/>
  <c r="N1196" i="25"/>
  <c r="N1197" i="25"/>
  <c r="N1198" i="25"/>
  <c r="N1199" i="25"/>
  <c r="N1200" i="25"/>
  <c r="N1201" i="25"/>
  <c r="N1202" i="25"/>
  <c r="N1203" i="25"/>
  <c r="N1204" i="25"/>
  <c r="N1205" i="25"/>
  <c r="N1206" i="25"/>
  <c r="N1207" i="25"/>
  <c r="N1208" i="25"/>
  <c r="N1209" i="25"/>
  <c r="N1210" i="25"/>
  <c r="N1211" i="25"/>
  <c r="N1212" i="25"/>
  <c r="N1213" i="25"/>
  <c r="N1214" i="25"/>
  <c r="N1215" i="25"/>
  <c r="N1216" i="25"/>
  <c r="N1217" i="25"/>
  <c r="N1218" i="25"/>
  <c r="N1219" i="25"/>
  <c r="N1220" i="25"/>
  <c r="N1221" i="25"/>
  <c r="N1222" i="25"/>
  <c r="N1223" i="25"/>
  <c r="N1224" i="25"/>
  <c r="N1225" i="25"/>
  <c r="N1226" i="25"/>
  <c r="N1227" i="25"/>
  <c r="N1228" i="25"/>
  <c r="N1229" i="25"/>
  <c r="N1230" i="25"/>
  <c r="N1231" i="25"/>
  <c r="N1232" i="25"/>
  <c r="N1233" i="25"/>
  <c r="N1234" i="25"/>
  <c r="N1235" i="25"/>
  <c r="N1236" i="25"/>
  <c r="N1237" i="25"/>
  <c r="N1238" i="25"/>
  <c r="N1239" i="25"/>
  <c r="N1240" i="25"/>
  <c r="N1241" i="25"/>
  <c r="N1242" i="25"/>
  <c r="N1243" i="25"/>
  <c r="N1244" i="25"/>
  <c r="N1245" i="25"/>
  <c r="N1246" i="25"/>
  <c r="N1247" i="25"/>
  <c r="N1248" i="25"/>
  <c r="N1249" i="25"/>
  <c r="N1250" i="25"/>
  <c r="N1251" i="25"/>
  <c r="N1252" i="25"/>
  <c r="N1253" i="25"/>
  <c r="N1254" i="25"/>
  <c r="N1255" i="25"/>
  <c r="N1256" i="25"/>
  <c r="N1257" i="25"/>
  <c r="N1258" i="25"/>
  <c r="N1259" i="25"/>
  <c r="N1260" i="25"/>
  <c r="N1261" i="25"/>
  <c r="N1262" i="25"/>
  <c r="N1263" i="25"/>
  <c r="N1264" i="25"/>
  <c r="N1265" i="25"/>
  <c r="N1266" i="25"/>
  <c r="N1267" i="25"/>
  <c r="N1268" i="25"/>
  <c r="N1269" i="25"/>
  <c r="N1270" i="25"/>
  <c r="N1271" i="25"/>
  <c r="N1272" i="25"/>
  <c r="N1273" i="25"/>
  <c r="N1274" i="25"/>
  <c r="N1275" i="25"/>
  <c r="N1276" i="25"/>
  <c r="N1277" i="25"/>
  <c r="N1278" i="25"/>
  <c r="N1279" i="25"/>
  <c r="N1280" i="25"/>
  <c r="N1281" i="25"/>
  <c r="N1282" i="25"/>
  <c r="N1283" i="25"/>
  <c r="N1284" i="25"/>
  <c r="N1285" i="25"/>
  <c r="N1286" i="25"/>
  <c r="N1287" i="25"/>
  <c r="N1288" i="25"/>
  <c r="N1289" i="25"/>
  <c r="N1290" i="25"/>
  <c r="N1291" i="25"/>
  <c r="N1292" i="25"/>
  <c r="N1293" i="25"/>
  <c r="N1294" i="25"/>
  <c r="N1295" i="25"/>
  <c r="N1296" i="25"/>
  <c r="N1297" i="25"/>
  <c r="N1298" i="25"/>
  <c r="N1299" i="25"/>
  <c r="N1300" i="25"/>
  <c r="N1301" i="25"/>
  <c r="N1302" i="25"/>
  <c r="N1303" i="25"/>
  <c r="N1304" i="25"/>
  <c r="N1305" i="25"/>
  <c r="N1306" i="25"/>
  <c r="N1307" i="25"/>
  <c r="N1308" i="25"/>
  <c r="N1309" i="25"/>
  <c r="N1310" i="25"/>
  <c r="N1311" i="25"/>
  <c r="N1312" i="25"/>
  <c r="N1313" i="25"/>
  <c r="N1314" i="25"/>
  <c r="N1315" i="25"/>
  <c r="N1316" i="25"/>
  <c r="N1317" i="25"/>
  <c r="N1318" i="25"/>
  <c r="N1319" i="25"/>
  <c r="N1320" i="25"/>
  <c r="N1321" i="25"/>
  <c r="N1322" i="25"/>
  <c r="N1323" i="25"/>
  <c r="N1324" i="25"/>
  <c r="N1325" i="25"/>
  <c r="N1326" i="25"/>
  <c r="N1327" i="25"/>
  <c r="N1328" i="25"/>
  <c r="N1329" i="25"/>
  <c r="N1330" i="25"/>
  <c r="N1331" i="25"/>
  <c r="N1332" i="25"/>
  <c r="N1333" i="25"/>
  <c r="N1334" i="25"/>
  <c r="N1335" i="25"/>
  <c r="N1336" i="25"/>
  <c r="N1337" i="25"/>
  <c r="N1338" i="25"/>
  <c r="N1339" i="25"/>
  <c r="N1340" i="25"/>
  <c r="N1341" i="25"/>
  <c r="N1342" i="25"/>
  <c r="N1343" i="25"/>
  <c r="N1344" i="25"/>
  <c r="N1345" i="25"/>
  <c r="N1346" i="25"/>
  <c r="N1347" i="25"/>
  <c r="N1348" i="25"/>
  <c r="N1349" i="25"/>
  <c r="N1350" i="25"/>
  <c r="N1351" i="25"/>
  <c r="N1352" i="25"/>
  <c r="N1353" i="25"/>
  <c r="N1354" i="25"/>
  <c r="N1355" i="25"/>
  <c r="N1356" i="25"/>
  <c r="N1357" i="25"/>
  <c r="N1358" i="25"/>
  <c r="N1359" i="25"/>
  <c r="N1360" i="25"/>
  <c r="N1361" i="25"/>
  <c r="N1362" i="25"/>
  <c r="N1363" i="25"/>
  <c r="N1364" i="25"/>
  <c r="N1365" i="25"/>
  <c r="N1366" i="25"/>
  <c r="N1367" i="25"/>
  <c r="N1368" i="25"/>
  <c r="N1369" i="25"/>
  <c r="N1370" i="25"/>
  <c r="N1371" i="25"/>
  <c r="N1372" i="25"/>
  <c r="N1373" i="25"/>
  <c r="N1374" i="25"/>
  <c r="N1375" i="25"/>
  <c r="N1376" i="25"/>
  <c r="N1377" i="25"/>
  <c r="N1378" i="25"/>
  <c r="N1379" i="25"/>
  <c r="N1380" i="25"/>
  <c r="N1381" i="25"/>
  <c r="N1382" i="25"/>
  <c r="N1383" i="25"/>
  <c r="N1384" i="25"/>
  <c r="N1385" i="25"/>
  <c r="N1386" i="25"/>
  <c r="N1387" i="25"/>
  <c r="N1388" i="25"/>
  <c r="N1389" i="25"/>
  <c r="N1390" i="25"/>
  <c r="N1391" i="25"/>
  <c r="N1392" i="25"/>
  <c r="N1393" i="25"/>
  <c r="N1394" i="25"/>
  <c r="N1395" i="25"/>
  <c r="N1396" i="25"/>
  <c r="N1397" i="25"/>
  <c r="N1398" i="25"/>
  <c r="N1399" i="25"/>
  <c r="N1400" i="25"/>
  <c r="N1401" i="25"/>
  <c r="N1402" i="25"/>
  <c r="N1403" i="25"/>
  <c r="N1404" i="25"/>
  <c r="N1405" i="25"/>
  <c r="N1406" i="25"/>
  <c r="N1407" i="25"/>
  <c r="N1408" i="25"/>
  <c r="N1409" i="25"/>
  <c r="N1410" i="25"/>
  <c r="N1411" i="25"/>
  <c r="N1412" i="25"/>
  <c r="N1413" i="25"/>
  <c r="N1414" i="25"/>
  <c r="N1415" i="25"/>
  <c r="N1416" i="25"/>
  <c r="N1417" i="25"/>
  <c r="N1418" i="25"/>
  <c r="N1419" i="25"/>
  <c r="N1420" i="25"/>
  <c r="N1421" i="25"/>
  <c r="N1422" i="25"/>
  <c r="N1423" i="25"/>
  <c r="N1424" i="25"/>
  <c r="N1425" i="25"/>
  <c r="N1426" i="25"/>
  <c r="N1427" i="25"/>
  <c r="N1428" i="25"/>
  <c r="N1429" i="25"/>
  <c r="N1430" i="25"/>
  <c r="N1431" i="25"/>
  <c r="N1432" i="25"/>
  <c r="N1433" i="25"/>
  <c r="N1434" i="25"/>
  <c r="N1435" i="25"/>
  <c r="N1436" i="25"/>
  <c r="N1437" i="25"/>
  <c r="N1438" i="25"/>
  <c r="N1439" i="25"/>
  <c r="N1440" i="25"/>
  <c r="N1441" i="25"/>
  <c r="N1442" i="25"/>
  <c r="N1443" i="25"/>
  <c r="N1444" i="25"/>
  <c r="N1445" i="25"/>
  <c r="N1446" i="25"/>
  <c r="N1447" i="25"/>
  <c r="N1448" i="25"/>
  <c r="N1449" i="25"/>
  <c r="N1450" i="25"/>
  <c r="N1451" i="25"/>
  <c r="N1452" i="25"/>
  <c r="N1453" i="25"/>
  <c r="N1454" i="25"/>
  <c r="N1455" i="25"/>
  <c r="N1456" i="25"/>
  <c r="N1457" i="25"/>
  <c r="N1458" i="25"/>
  <c r="N1459" i="25"/>
  <c r="N1460" i="25"/>
  <c r="N1461" i="25"/>
  <c r="N1462" i="25"/>
  <c r="N1463" i="25"/>
  <c r="N1464" i="25"/>
  <c r="N1465" i="25"/>
  <c r="N1466" i="25"/>
  <c r="N1467" i="25"/>
  <c r="N1468" i="25"/>
  <c r="N1469" i="25"/>
  <c r="N1470" i="25"/>
  <c r="N1471" i="25"/>
  <c r="N1472" i="25"/>
  <c r="N1473" i="25"/>
  <c r="N1474" i="25"/>
  <c r="N1475" i="25"/>
  <c r="N1476" i="25"/>
  <c r="N1477" i="25"/>
  <c r="N1478" i="25"/>
  <c r="N1479" i="25"/>
  <c r="N1480" i="25"/>
  <c r="N1481" i="25"/>
  <c r="N1482" i="25"/>
  <c r="N1483" i="25"/>
  <c r="N1484" i="25"/>
  <c r="N1485" i="25"/>
  <c r="N1486" i="25"/>
  <c r="N1487" i="25"/>
  <c r="N1488" i="25"/>
  <c r="N1489" i="25"/>
  <c r="N1490" i="25"/>
  <c r="N1491" i="25"/>
  <c r="N1492" i="25"/>
  <c r="N1493" i="25"/>
  <c r="N1494" i="25"/>
  <c r="N1495" i="25"/>
  <c r="N1496" i="25"/>
  <c r="N1497" i="25"/>
  <c r="N1498" i="25"/>
  <c r="N1499" i="25"/>
  <c r="N1500" i="25"/>
  <c r="N1501" i="25"/>
  <c r="N1502" i="25"/>
  <c r="N1503" i="25"/>
  <c r="N1504" i="25"/>
  <c r="N1505" i="25"/>
  <c r="N1506" i="25"/>
  <c r="N1507" i="25"/>
  <c r="N1508" i="25"/>
  <c r="N1509" i="25"/>
  <c r="N1510" i="25"/>
  <c r="N1511" i="25"/>
  <c r="N1512" i="25"/>
  <c r="N1513" i="25"/>
  <c r="N1514" i="25"/>
  <c r="N1515" i="25"/>
  <c r="N1516" i="25"/>
  <c r="N1517" i="25"/>
  <c r="N1518" i="25"/>
  <c r="N1519" i="25"/>
  <c r="N1520" i="25"/>
  <c r="N1521" i="25"/>
  <c r="N1522" i="25"/>
  <c r="N1523" i="25"/>
  <c r="N1524" i="25"/>
  <c r="N1525" i="25"/>
  <c r="N1526" i="25"/>
  <c r="N1527" i="25"/>
  <c r="N1528" i="25"/>
  <c r="N1529" i="25"/>
  <c r="N1530" i="25"/>
  <c r="N1531" i="25"/>
  <c r="N1532" i="25"/>
  <c r="N1533" i="25"/>
  <c r="N1534" i="25"/>
  <c r="N1535" i="25"/>
  <c r="N1536" i="25"/>
  <c r="N1537" i="25"/>
  <c r="N1538" i="25"/>
  <c r="N1539" i="25"/>
  <c r="N1540" i="25"/>
  <c r="N1541" i="25"/>
  <c r="N1542" i="25"/>
  <c r="N1543" i="25"/>
  <c r="N1544" i="25"/>
  <c r="N1545" i="25"/>
  <c r="N1546" i="25"/>
  <c r="N1547" i="25"/>
  <c r="N1548" i="25"/>
  <c r="N1549" i="25"/>
  <c r="N1550" i="25"/>
  <c r="N1551" i="25"/>
  <c r="N1552" i="25"/>
  <c r="N1553" i="25"/>
  <c r="N1554" i="25"/>
  <c r="N1555" i="25"/>
  <c r="N1556" i="25"/>
  <c r="N1557" i="25"/>
  <c r="N1558" i="25"/>
  <c r="N1559" i="25"/>
  <c r="N1560" i="25"/>
  <c r="N1561" i="25"/>
  <c r="N1562" i="25"/>
  <c r="N1563" i="25"/>
  <c r="N1564" i="25"/>
  <c r="N1565" i="25"/>
  <c r="N1566" i="25"/>
  <c r="N1567" i="25"/>
  <c r="N1568" i="25"/>
  <c r="N1569" i="25"/>
  <c r="N1570" i="25"/>
  <c r="N1571" i="25"/>
  <c r="N1572" i="25"/>
  <c r="N1573" i="25"/>
  <c r="N1574" i="25"/>
  <c r="N1575" i="25"/>
  <c r="N1576" i="25"/>
  <c r="N1577" i="25"/>
  <c r="N1578" i="25"/>
  <c r="N1579" i="25"/>
  <c r="N1580" i="25"/>
  <c r="N1581" i="25"/>
  <c r="N1582" i="25"/>
  <c r="N1583" i="25"/>
  <c r="N1584" i="25"/>
  <c r="N1585" i="25"/>
  <c r="N1586" i="25"/>
  <c r="N1587" i="25"/>
  <c r="N1588" i="25"/>
  <c r="N1589" i="25"/>
  <c r="N1590" i="25"/>
  <c r="N1591" i="25"/>
  <c r="N1592" i="25"/>
  <c r="N1593" i="25"/>
  <c r="N1594" i="25"/>
  <c r="N1595" i="25"/>
  <c r="N1596" i="25"/>
  <c r="N1597" i="25"/>
  <c r="N1598" i="25"/>
  <c r="N1599" i="25"/>
  <c r="N1600" i="25"/>
  <c r="N1601" i="25"/>
  <c r="N1602" i="25"/>
  <c r="N1603" i="25"/>
  <c r="N1604" i="25"/>
  <c r="N1605" i="25"/>
  <c r="N1606" i="25"/>
  <c r="N1607" i="25"/>
  <c r="N1608" i="25"/>
  <c r="N1609" i="25"/>
  <c r="N1610" i="25"/>
  <c r="N1611" i="25"/>
  <c r="N1612" i="25"/>
  <c r="N1613" i="25"/>
  <c r="N1614" i="25"/>
  <c r="N1615" i="25"/>
  <c r="N1616" i="25"/>
  <c r="N1617" i="25"/>
  <c r="N1618" i="25"/>
  <c r="N1619" i="25"/>
  <c r="N1620" i="25"/>
  <c r="N1621" i="25"/>
  <c r="N1622" i="25"/>
  <c r="N1623" i="25"/>
  <c r="N1624" i="25"/>
  <c r="N1625" i="25"/>
  <c r="N1626" i="25"/>
  <c r="N1627" i="25"/>
  <c r="N1628" i="25"/>
  <c r="N1629" i="25"/>
  <c r="N1630" i="25"/>
  <c r="N1631" i="25"/>
  <c r="N1632" i="25"/>
  <c r="N1633" i="25"/>
  <c r="N1634" i="25"/>
  <c r="N1635" i="25"/>
  <c r="N1636" i="25"/>
  <c r="N1637" i="25"/>
  <c r="N1638" i="25"/>
  <c r="N1639" i="25"/>
  <c r="N1640" i="25"/>
  <c r="N1641" i="25"/>
  <c r="N1642" i="25"/>
  <c r="N1643" i="25"/>
  <c r="N1644" i="25"/>
  <c r="N1645" i="25"/>
  <c r="N1646" i="25"/>
  <c r="N1647" i="25"/>
  <c r="N1648" i="25"/>
  <c r="N1649" i="25"/>
  <c r="N1650" i="25"/>
  <c r="N1651" i="25"/>
  <c r="N1652" i="25"/>
  <c r="N1653" i="25"/>
  <c r="N1654" i="25"/>
  <c r="N1655" i="25"/>
  <c r="N1656" i="25"/>
  <c r="N1657" i="25"/>
  <c r="N1658" i="25"/>
  <c r="N1659" i="25"/>
  <c r="N1660" i="25"/>
  <c r="N1661" i="25"/>
  <c r="N1662" i="25"/>
  <c r="N1663" i="25"/>
  <c r="N1664" i="25"/>
  <c r="N1665" i="25"/>
  <c r="N1666" i="25"/>
  <c r="N1667" i="25"/>
  <c r="N1668" i="25"/>
  <c r="N1669" i="25"/>
  <c r="N1670" i="25"/>
  <c r="N1671" i="25"/>
  <c r="N1672" i="25"/>
  <c r="N1673" i="25"/>
  <c r="N1674" i="25"/>
  <c r="N1675" i="25"/>
  <c r="N1676" i="25"/>
  <c r="N1677" i="25"/>
  <c r="N1678" i="25"/>
  <c r="N1679" i="25"/>
  <c r="N1680" i="25"/>
  <c r="N1681" i="25"/>
  <c r="N1682" i="25"/>
  <c r="N1683" i="25"/>
  <c r="N1684" i="25"/>
  <c r="N1685" i="25"/>
  <c r="N1686" i="25"/>
  <c r="N1687" i="25"/>
  <c r="N1688" i="25"/>
  <c r="N1689" i="25"/>
  <c r="N1690" i="25"/>
  <c r="N1691" i="25"/>
  <c r="N1692" i="25"/>
  <c r="N1693" i="25"/>
  <c r="N1694" i="25"/>
  <c r="N1695" i="25"/>
  <c r="N1696" i="25"/>
  <c r="N1697" i="25"/>
  <c r="N1698" i="25"/>
  <c r="N1699" i="25"/>
  <c r="N1700" i="25"/>
  <c r="N1701" i="25"/>
  <c r="N1702" i="25"/>
  <c r="N1703" i="25"/>
  <c r="N1704" i="25"/>
  <c r="N1705" i="25"/>
  <c r="N1706" i="25"/>
  <c r="N1707" i="25"/>
  <c r="N1708" i="25"/>
  <c r="N1709" i="25"/>
  <c r="N1710" i="25"/>
  <c r="N1711" i="25"/>
  <c r="N1712" i="25"/>
  <c r="N1713" i="25"/>
  <c r="N1714" i="25"/>
  <c r="N1715" i="25"/>
  <c r="N1716" i="25"/>
  <c r="N1717" i="25"/>
  <c r="N1718" i="25"/>
  <c r="N1719" i="25"/>
  <c r="N1720" i="25"/>
  <c r="N1721" i="25"/>
  <c r="N1722" i="25"/>
  <c r="N1723" i="25"/>
  <c r="N1724" i="25"/>
  <c r="N1725" i="25"/>
  <c r="N1726" i="25"/>
  <c r="N1727" i="25"/>
  <c r="N1728" i="25"/>
  <c r="N1729" i="25"/>
  <c r="N1730" i="25"/>
  <c r="N1731" i="25"/>
  <c r="N1732" i="25"/>
  <c r="N1733" i="25"/>
  <c r="N1734" i="25"/>
  <c r="N1735" i="25"/>
  <c r="N1736" i="25"/>
  <c r="N1737" i="25"/>
  <c r="N1738" i="25"/>
  <c r="N1739" i="25"/>
  <c r="N1740" i="25"/>
  <c r="N1741" i="25"/>
  <c r="N1742" i="25"/>
  <c r="N1743" i="25"/>
  <c r="N1744" i="25"/>
  <c r="N1745" i="25"/>
  <c r="N1746" i="25"/>
  <c r="N1747" i="25"/>
  <c r="N1748" i="25"/>
  <c r="N1749" i="25"/>
  <c r="N1750" i="25"/>
  <c r="N1751" i="25"/>
  <c r="N1752" i="25"/>
  <c r="N1753" i="25"/>
  <c r="N1754" i="25"/>
  <c r="N1755" i="25"/>
  <c r="N1756" i="25"/>
  <c r="N1757" i="25"/>
  <c r="N1758" i="25"/>
  <c r="N1759" i="25"/>
  <c r="N1760" i="25"/>
  <c r="N1761" i="25"/>
  <c r="N1762" i="25"/>
  <c r="N1763" i="25"/>
  <c r="N1764" i="25"/>
  <c r="N1765" i="25"/>
  <c r="N1766" i="25"/>
  <c r="N1767" i="25"/>
  <c r="N1768" i="25"/>
  <c r="N1769" i="25"/>
  <c r="N1770" i="25"/>
  <c r="N1771" i="25"/>
  <c r="N1772" i="25"/>
  <c r="N1773" i="25"/>
  <c r="N1774" i="25"/>
  <c r="N1775" i="25"/>
  <c r="N1776" i="25"/>
  <c r="N1777" i="25"/>
  <c r="N1778" i="25"/>
  <c r="N1779" i="25"/>
  <c r="N1780" i="25"/>
  <c r="N1781" i="25"/>
  <c r="N1782" i="25"/>
  <c r="N1783" i="25"/>
  <c r="N1784" i="25"/>
  <c r="N1785" i="25"/>
  <c r="N1786" i="25"/>
  <c r="N1787" i="25"/>
  <c r="N1788" i="25"/>
  <c r="N1789" i="25"/>
  <c r="N1790" i="25"/>
  <c r="N1791" i="25"/>
  <c r="N1792" i="25"/>
  <c r="N1793" i="25"/>
  <c r="N1794" i="25"/>
  <c r="N1795" i="25"/>
  <c r="N1796" i="25"/>
  <c r="N1797" i="25"/>
  <c r="N1798" i="25"/>
  <c r="N1799" i="25"/>
  <c r="N1800" i="25"/>
  <c r="N1801" i="25"/>
  <c r="N1802" i="25"/>
  <c r="N1803" i="25"/>
  <c r="N1804" i="25"/>
  <c r="N1805" i="25"/>
  <c r="N1806" i="25"/>
  <c r="N1807" i="25"/>
  <c r="N1808" i="25"/>
  <c r="N8" i="25"/>
  <c r="F1808" i="25"/>
  <c r="G180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F25" i="25" s="1"/>
  <c r="G25" i="25" s="1"/>
  <c r="J25" i="25" s="1"/>
  <c r="K25" i="25" s="1"/>
  <c r="L25" i="25" s="1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I40" i="25" s="1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F55" i="25" s="1"/>
  <c r="G55" i="25" s="1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F71" i="25" s="1"/>
  <c r="G71" i="25" s="1"/>
  <c r="J71" i="25" s="1"/>
  <c r="K71" i="25" s="1"/>
  <c r="L71" i="25" s="1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F89" i="25" s="1"/>
  <c r="G89" i="25" s="1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F105" i="25" s="1"/>
  <c r="G105" i="25" s="1"/>
  <c r="J105" i="25" s="1"/>
  <c r="K105" i="25" s="1"/>
  <c r="L105" i="25" s="1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F121" i="25" s="1"/>
  <c r="G121" i="25" s="1"/>
  <c r="J121" i="25" s="1"/>
  <c r="K121" i="25" s="1"/>
  <c r="L121" i="25" s="1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I136" i="25" s="1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F151" i="25" s="1"/>
  <c r="G151" i="25" s="1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F169" i="25" s="1"/>
  <c r="G169" i="25" s="1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F185" i="25" s="1"/>
  <c r="G185" i="25" s="1"/>
  <c r="J185" i="25" s="1"/>
  <c r="K185" i="25" s="1"/>
  <c r="L185" i="25" s="1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F201" i="25" s="1"/>
  <c r="G201" i="25" s="1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E215" i="25"/>
  <c r="E216" i="25"/>
  <c r="I216" i="25" s="1"/>
  <c r="E217" i="25"/>
  <c r="E218" i="25"/>
  <c r="E219" i="25"/>
  <c r="E220" i="25"/>
  <c r="E221" i="25"/>
  <c r="E222" i="25"/>
  <c r="E223" i="25"/>
  <c r="E224" i="25"/>
  <c r="E225" i="25"/>
  <c r="E226" i="25"/>
  <c r="E227" i="25"/>
  <c r="E228" i="25"/>
  <c r="E229" i="25"/>
  <c r="E230" i="25"/>
  <c r="E231" i="25"/>
  <c r="E232" i="25"/>
  <c r="F233" i="25" s="1"/>
  <c r="G233" i="25" s="1"/>
  <c r="E233" i="25"/>
  <c r="E234" i="25"/>
  <c r="E235" i="25"/>
  <c r="E236" i="25"/>
  <c r="E237" i="25"/>
  <c r="E238" i="25"/>
  <c r="E239" i="25"/>
  <c r="E240" i="25"/>
  <c r="E241" i="25"/>
  <c r="E242" i="25"/>
  <c r="E243" i="25"/>
  <c r="E244" i="25"/>
  <c r="E245" i="25"/>
  <c r="E246" i="25"/>
  <c r="E247" i="25"/>
  <c r="E248" i="25"/>
  <c r="I248" i="25" s="1"/>
  <c r="E249" i="25"/>
  <c r="E250" i="25"/>
  <c r="E251" i="25"/>
  <c r="E252" i="25"/>
  <c r="E253" i="25"/>
  <c r="E254" i="25"/>
  <c r="E255" i="25"/>
  <c r="E256" i="25"/>
  <c r="E257" i="25"/>
  <c r="E258" i="25"/>
  <c r="E259" i="25"/>
  <c r="E260" i="25"/>
  <c r="E261" i="25"/>
  <c r="E262" i="25"/>
  <c r="E263" i="25"/>
  <c r="E264" i="25"/>
  <c r="F263" i="25" s="1"/>
  <c r="G263" i="25" s="1"/>
  <c r="E265" i="25"/>
  <c r="E266" i="25"/>
  <c r="E267" i="25"/>
  <c r="E268" i="25"/>
  <c r="E269" i="25"/>
  <c r="E270" i="25"/>
  <c r="E271" i="25"/>
  <c r="E272" i="25"/>
  <c r="E273" i="25"/>
  <c r="E274" i="25"/>
  <c r="E275" i="25"/>
  <c r="E276" i="25"/>
  <c r="E277" i="25"/>
  <c r="E278" i="25"/>
  <c r="E279" i="25"/>
  <c r="E280" i="25"/>
  <c r="E281" i="25"/>
  <c r="E282" i="25"/>
  <c r="E283" i="25"/>
  <c r="E284" i="25"/>
  <c r="E285" i="25"/>
  <c r="E286" i="25"/>
  <c r="E287" i="25"/>
  <c r="E288" i="25"/>
  <c r="E289" i="25"/>
  <c r="E290" i="25"/>
  <c r="E291" i="25"/>
  <c r="E292" i="25"/>
  <c r="E293" i="25"/>
  <c r="E294" i="25"/>
  <c r="E295" i="25"/>
  <c r="E296" i="25"/>
  <c r="F295" i="25" s="1"/>
  <c r="G295" i="25" s="1"/>
  <c r="E297" i="25"/>
  <c r="E298" i="25"/>
  <c r="E299" i="25"/>
  <c r="E300" i="25"/>
  <c r="E301" i="25"/>
  <c r="E302" i="25"/>
  <c r="E303" i="25"/>
  <c r="E304" i="25"/>
  <c r="E305" i="25"/>
  <c r="E306" i="25"/>
  <c r="E307" i="25"/>
  <c r="E308" i="25"/>
  <c r="E309" i="25"/>
  <c r="E310" i="25"/>
  <c r="E311" i="25"/>
  <c r="E312" i="25"/>
  <c r="F311" i="25" s="1"/>
  <c r="G311" i="25" s="1"/>
  <c r="J311" i="25" s="1"/>
  <c r="K311" i="25" s="1"/>
  <c r="L311" i="25" s="1"/>
  <c r="E313" i="25"/>
  <c r="E314" i="25"/>
  <c r="E315" i="25"/>
  <c r="E316" i="25"/>
  <c r="E317" i="25"/>
  <c r="E318" i="25"/>
  <c r="E319" i="25"/>
  <c r="E320" i="25"/>
  <c r="E321" i="25"/>
  <c r="E322" i="25"/>
  <c r="E323" i="25"/>
  <c r="E324" i="25"/>
  <c r="E325" i="25"/>
  <c r="E326" i="25"/>
  <c r="E327" i="25"/>
  <c r="E328" i="25"/>
  <c r="E329" i="25"/>
  <c r="E330" i="25"/>
  <c r="E331" i="25"/>
  <c r="E332" i="25"/>
  <c r="E333" i="25"/>
  <c r="E334" i="25"/>
  <c r="E335" i="25"/>
  <c r="E336" i="25"/>
  <c r="E337" i="25"/>
  <c r="E338" i="25"/>
  <c r="E339" i="25"/>
  <c r="E340" i="25"/>
  <c r="E341" i="25"/>
  <c r="E342" i="25"/>
  <c r="E343" i="25"/>
  <c r="E344" i="25"/>
  <c r="I344" i="25" s="1"/>
  <c r="E345" i="25"/>
  <c r="E346" i="25"/>
  <c r="E347" i="25"/>
  <c r="E348" i="25"/>
  <c r="E349" i="25"/>
  <c r="E350" i="25"/>
  <c r="E351" i="25"/>
  <c r="E352" i="25"/>
  <c r="E353" i="25"/>
  <c r="E354" i="25"/>
  <c r="E355" i="25"/>
  <c r="E356" i="25"/>
  <c r="E357" i="25"/>
  <c r="E358" i="25"/>
  <c r="E359" i="25"/>
  <c r="E360" i="25"/>
  <c r="E361" i="25"/>
  <c r="E362" i="25"/>
  <c r="E363" i="25"/>
  <c r="E364" i="25"/>
  <c r="E365" i="25"/>
  <c r="E366" i="25"/>
  <c r="E367" i="25"/>
  <c r="E368" i="25"/>
  <c r="E369" i="25"/>
  <c r="E370" i="25"/>
  <c r="E371" i="25"/>
  <c r="E372" i="25"/>
  <c r="E373" i="25"/>
  <c r="E374" i="25"/>
  <c r="E375" i="25"/>
  <c r="E376" i="25"/>
  <c r="F377" i="25" s="1"/>
  <c r="G377" i="25" s="1"/>
  <c r="J377" i="25" s="1"/>
  <c r="K377" i="25" s="1"/>
  <c r="L377" i="25" s="1"/>
  <c r="E377" i="25"/>
  <c r="E378" i="25"/>
  <c r="E379" i="25"/>
  <c r="E380" i="25"/>
  <c r="E381" i="25"/>
  <c r="E382" i="25"/>
  <c r="E383" i="25"/>
  <c r="E384" i="25"/>
  <c r="E385" i="25"/>
  <c r="E386" i="25"/>
  <c r="E387" i="25"/>
  <c r="E388" i="25"/>
  <c r="E389" i="25"/>
  <c r="E390" i="25"/>
  <c r="E391" i="25"/>
  <c r="E392" i="25"/>
  <c r="E393" i="25"/>
  <c r="E394" i="25"/>
  <c r="E395" i="25"/>
  <c r="E396" i="25"/>
  <c r="E397" i="25"/>
  <c r="E398" i="25"/>
  <c r="E399" i="25"/>
  <c r="E400" i="25"/>
  <c r="E401" i="25"/>
  <c r="E402" i="25"/>
  <c r="E403" i="25"/>
  <c r="E404" i="25"/>
  <c r="E405" i="25"/>
  <c r="E406" i="25"/>
  <c r="E407" i="25"/>
  <c r="E408" i="25"/>
  <c r="F409" i="25" s="1"/>
  <c r="G409" i="25" s="1"/>
  <c r="E409" i="25"/>
  <c r="E410" i="25"/>
  <c r="E411" i="25"/>
  <c r="E412" i="25"/>
  <c r="E413" i="25"/>
  <c r="E414" i="25"/>
  <c r="E415" i="25"/>
  <c r="E416" i="25"/>
  <c r="E417" i="25"/>
  <c r="E418" i="25"/>
  <c r="E419" i="25"/>
  <c r="E420" i="25"/>
  <c r="E421" i="25"/>
  <c r="E422" i="25"/>
  <c r="E423" i="25"/>
  <c r="E424" i="25"/>
  <c r="F425" i="25" s="1"/>
  <c r="G425" i="25" s="1"/>
  <c r="J425" i="25" s="1"/>
  <c r="K425" i="25" s="1"/>
  <c r="L425" i="25" s="1"/>
  <c r="E425" i="25"/>
  <c r="E426" i="25"/>
  <c r="E427" i="25"/>
  <c r="E428" i="25"/>
  <c r="E429" i="25"/>
  <c r="E430" i="25"/>
  <c r="E431" i="25"/>
  <c r="E432" i="25"/>
  <c r="E433" i="25"/>
  <c r="E434" i="25"/>
  <c r="E435" i="25"/>
  <c r="E436" i="25"/>
  <c r="E437" i="25"/>
  <c r="E438" i="25"/>
  <c r="E439" i="25"/>
  <c r="E440" i="25"/>
  <c r="F441" i="25" s="1"/>
  <c r="G441" i="25" s="1"/>
  <c r="J441" i="25" s="1"/>
  <c r="K441" i="25" s="1"/>
  <c r="L441" i="25" s="1"/>
  <c r="E441" i="25"/>
  <c r="E442" i="25"/>
  <c r="E443" i="25"/>
  <c r="E444" i="25"/>
  <c r="E445" i="25"/>
  <c r="E446" i="25"/>
  <c r="E447" i="25"/>
  <c r="E448" i="25"/>
  <c r="E449" i="25"/>
  <c r="E450" i="25"/>
  <c r="E451" i="25"/>
  <c r="E452" i="25"/>
  <c r="E453" i="25"/>
  <c r="E454" i="25"/>
  <c r="E455" i="25"/>
  <c r="E456" i="25"/>
  <c r="E457" i="25"/>
  <c r="E458" i="25"/>
  <c r="E459" i="25"/>
  <c r="E460" i="25"/>
  <c r="E461" i="25"/>
  <c r="E462" i="25"/>
  <c r="E463" i="25"/>
  <c r="E464" i="25"/>
  <c r="E465" i="25"/>
  <c r="E466" i="25"/>
  <c r="E467" i="25"/>
  <c r="E468" i="25"/>
  <c r="E469" i="25"/>
  <c r="E470" i="25"/>
  <c r="E471" i="25"/>
  <c r="E472" i="25"/>
  <c r="F473" i="25" s="1"/>
  <c r="G473" i="25" s="1"/>
  <c r="J473" i="25" s="1"/>
  <c r="K473" i="25" s="1"/>
  <c r="L473" i="25" s="1"/>
  <c r="E473" i="25"/>
  <c r="E474" i="25"/>
  <c r="E475" i="25"/>
  <c r="E476" i="25"/>
  <c r="E477" i="25"/>
  <c r="E478" i="25"/>
  <c r="E479" i="25"/>
  <c r="E480" i="25"/>
  <c r="E481" i="25"/>
  <c r="E482" i="25"/>
  <c r="E483" i="25"/>
  <c r="E484" i="25"/>
  <c r="E485" i="25"/>
  <c r="E486" i="25"/>
  <c r="E487" i="25"/>
  <c r="E488" i="25"/>
  <c r="E489" i="25"/>
  <c r="E490" i="25"/>
  <c r="E491" i="25"/>
  <c r="E492" i="25"/>
  <c r="E493" i="25"/>
  <c r="E494" i="25"/>
  <c r="E495" i="25"/>
  <c r="E496" i="25"/>
  <c r="E497" i="25"/>
  <c r="E498" i="25"/>
  <c r="E499" i="25"/>
  <c r="E500" i="25"/>
  <c r="E501" i="25"/>
  <c r="E502" i="25"/>
  <c r="E503" i="25"/>
  <c r="E504" i="25"/>
  <c r="I504" i="25" s="1"/>
  <c r="E505" i="25"/>
  <c r="E506" i="25"/>
  <c r="E507" i="25"/>
  <c r="E508" i="25"/>
  <c r="E509" i="25"/>
  <c r="E510" i="25"/>
  <c r="E511" i="25"/>
  <c r="E512" i="25"/>
  <c r="E513" i="25"/>
  <c r="E514" i="25"/>
  <c r="E515" i="25"/>
  <c r="E516" i="25"/>
  <c r="E517" i="25"/>
  <c r="E518" i="25"/>
  <c r="E519" i="25"/>
  <c r="E520" i="25"/>
  <c r="E521" i="25"/>
  <c r="E522" i="25"/>
  <c r="E523" i="25"/>
  <c r="E524" i="25"/>
  <c r="E525" i="25"/>
  <c r="E526" i="25"/>
  <c r="E527" i="25"/>
  <c r="E528" i="25"/>
  <c r="E529" i="25"/>
  <c r="E530" i="25"/>
  <c r="E531" i="25"/>
  <c r="E532" i="25"/>
  <c r="E533" i="25"/>
  <c r="E534" i="25"/>
  <c r="E535" i="25"/>
  <c r="E536" i="25"/>
  <c r="F535" i="25" s="1"/>
  <c r="G535" i="25" s="1"/>
  <c r="E537" i="25"/>
  <c r="E538" i="25"/>
  <c r="E539" i="25"/>
  <c r="E540" i="25"/>
  <c r="E541" i="25"/>
  <c r="E542" i="25"/>
  <c r="E543" i="25"/>
  <c r="E544" i="25"/>
  <c r="E545" i="25"/>
  <c r="E546" i="25"/>
  <c r="E547" i="25"/>
  <c r="E548" i="25"/>
  <c r="E549" i="25"/>
  <c r="E550" i="25"/>
  <c r="E551" i="25"/>
  <c r="E552" i="25"/>
  <c r="F553" i="25" s="1"/>
  <c r="G553" i="25" s="1"/>
  <c r="J553" i="25" s="1"/>
  <c r="K553" i="25" s="1"/>
  <c r="L553" i="25" s="1"/>
  <c r="E553" i="25"/>
  <c r="E554" i="25"/>
  <c r="E555" i="25"/>
  <c r="E556" i="25"/>
  <c r="E557" i="25"/>
  <c r="E558" i="25"/>
  <c r="E559" i="25"/>
  <c r="E560" i="25"/>
  <c r="E561" i="25"/>
  <c r="E562" i="25"/>
  <c r="E563" i="25"/>
  <c r="E564" i="25"/>
  <c r="E565" i="25"/>
  <c r="E566" i="25"/>
  <c r="E567" i="25"/>
  <c r="E568" i="25"/>
  <c r="E569" i="25"/>
  <c r="E570" i="25"/>
  <c r="E571" i="25"/>
  <c r="E572" i="25"/>
  <c r="E573" i="25"/>
  <c r="E574" i="25"/>
  <c r="E575" i="25"/>
  <c r="E576" i="25"/>
  <c r="E577" i="25"/>
  <c r="E578" i="25"/>
  <c r="E579" i="25"/>
  <c r="E580" i="25"/>
  <c r="E581" i="25"/>
  <c r="E582" i="25"/>
  <c r="E583" i="25"/>
  <c r="E584" i="25"/>
  <c r="I584" i="25" s="1"/>
  <c r="J584" i="25" s="1"/>
  <c r="K584" i="25" s="1"/>
  <c r="L584" i="25" s="1"/>
  <c r="E585" i="25"/>
  <c r="E586" i="25"/>
  <c r="E587" i="25"/>
  <c r="E588" i="25"/>
  <c r="E589" i="25"/>
  <c r="E590" i="25"/>
  <c r="E591" i="25"/>
  <c r="E592" i="25"/>
  <c r="E593" i="25"/>
  <c r="E594" i="25"/>
  <c r="E595" i="25"/>
  <c r="E596" i="25"/>
  <c r="E597" i="25"/>
  <c r="E598" i="25"/>
  <c r="E599" i="25"/>
  <c r="E600" i="25"/>
  <c r="F599" i="25" s="1"/>
  <c r="G599" i="25" s="1"/>
  <c r="E601" i="25"/>
  <c r="E602" i="25"/>
  <c r="E603" i="25"/>
  <c r="E604" i="25"/>
  <c r="E605" i="25"/>
  <c r="E606" i="25"/>
  <c r="E607" i="25"/>
  <c r="E608" i="25"/>
  <c r="E609" i="25"/>
  <c r="E610" i="25"/>
  <c r="E611" i="25"/>
  <c r="E612" i="25"/>
  <c r="E613" i="25"/>
  <c r="E614" i="25"/>
  <c r="E615" i="25"/>
  <c r="E616" i="25"/>
  <c r="I616" i="25" s="1"/>
  <c r="E617" i="25"/>
  <c r="E618" i="25"/>
  <c r="E619" i="25"/>
  <c r="E620" i="25"/>
  <c r="E621" i="25"/>
  <c r="E622" i="25"/>
  <c r="E623" i="25"/>
  <c r="E624" i="25"/>
  <c r="E625" i="25"/>
  <c r="E626" i="25"/>
  <c r="E627" i="25"/>
  <c r="E628" i="25"/>
  <c r="E629" i="25"/>
  <c r="E630" i="25"/>
  <c r="E631" i="25"/>
  <c r="E632" i="25"/>
  <c r="E633" i="25"/>
  <c r="E634" i="25"/>
  <c r="E635" i="25"/>
  <c r="E636" i="25"/>
  <c r="E637" i="25"/>
  <c r="E638" i="25"/>
  <c r="E639" i="25"/>
  <c r="E640" i="25"/>
  <c r="E641" i="25"/>
  <c r="E642" i="25"/>
  <c r="E643" i="25"/>
  <c r="E644" i="25"/>
  <c r="E645" i="25"/>
  <c r="E646" i="25"/>
  <c r="E647" i="25"/>
  <c r="E648" i="25"/>
  <c r="F647" i="25" s="1"/>
  <c r="G647" i="25" s="1"/>
  <c r="E649" i="25"/>
  <c r="E650" i="25"/>
  <c r="E651" i="25"/>
  <c r="E652" i="25"/>
  <c r="E653" i="25"/>
  <c r="E654" i="25"/>
  <c r="E655" i="25"/>
  <c r="E656" i="25"/>
  <c r="E657" i="25"/>
  <c r="E658" i="25"/>
  <c r="E659" i="25"/>
  <c r="E660" i="25"/>
  <c r="E661" i="25"/>
  <c r="E662" i="25"/>
  <c r="E663" i="25"/>
  <c r="E664" i="25"/>
  <c r="F663" i="25" s="1"/>
  <c r="G663" i="25" s="1"/>
  <c r="E665" i="25"/>
  <c r="E666" i="25"/>
  <c r="E667" i="25"/>
  <c r="E668" i="25"/>
  <c r="E669" i="25"/>
  <c r="E670" i="25"/>
  <c r="E671" i="25"/>
  <c r="E672" i="25"/>
  <c r="E673" i="25"/>
  <c r="E674" i="25"/>
  <c r="E675" i="25"/>
  <c r="E676" i="25"/>
  <c r="E677" i="25"/>
  <c r="E678" i="25"/>
  <c r="E679" i="25"/>
  <c r="E680" i="25"/>
  <c r="F681" i="25" s="1"/>
  <c r="G681" i="25" s="1"/>
  <c r="J681" i="25" s="1"/>
  <c r="K681" i="25" s="1"/>
  <c r="L681" i="25" s="1"/>
  <c r="E681" i="25"/>
  <c r="E682" i="25"/>
  <c r="E683" i="25"/>
  <c r="E684" i="25"/>
  <c r="E685" i="25"/>
  <c r="E686" i="25"/>
  <c r="E687" i="25"/>
  <c r="E688" i="25"/>
  <c r="E689" i="25"/>
  <c r="E690" i="25"/>
  <c r="E691" i="25"/>
  <c r="E692" i="25"/>
  <c r="E693" i="25"/>
  <c r="E694" i="25"/>
  <c r="E695" i="25"/>
  <c r="E696" i="25"/>
  <c r="E697" i="25"/>
  <c r="E698" i="25"/>
  <c r="E699" i="25"/>
  <c r="E700" i="25"/>
  <c r="E701" i="25"/>
  <c r="E702" i="25"/>
  <c r="E703" i="25"/>
  <c r="E704" i="25"/>
  <c r="E705" i="25"/>
  <c r="E706" i="25"/>
  <c r="E707" i="25"/>
  <c r="E708" i="25"/>
  <c r="E709" i="25"/>
  <c r="E710" i="25"/>
  <c r="E711" i="25"/>
  <c r="E712" i="25"/>
  <c r="F711" i="25" s="1"/>
  <c r="G711" i="25" s="1"/>
  <c r="E713" i="25"/>
  <c r="E714" i="25"/>
  <c r="E715" i="25"/>
  <c r="E716" i="25"/>
  <c r="E717" i="25"/>
  <c r="E718" i="25"/>
  <c r="E719" i="25"/>
  <c r="E720" i="25"/>
  <c r="E721" i="25"/>
  <c r="E722" i="25"/>
  <c r="E723" i="25"/>
  <c r="E724" i="25"/>
  <c r="E725" i="25"/>
  <c r="E726" i="25"/>
  <c r="E727" i="25"/>
  <c r="E728" i="25"/>
  <c r="E729" i="25"/>
  <c r="E730" i="25"/>
  <c r="E731" i="25"/>
  <c r="E732" i="25"/>
  <c r="E733" i="25"/>
  <c r="E734" i="25"/>
  <c r="E735" i="25"/>
  <c r="E736" i="25"/>
  <c r="E737" i="25"/>
  <c r="E738" i="25"/>
  <c r="E739" i="25"/>
  <c r="E740" i="25"/>
  <c r="E741" i="25"/>
  <c r="E742" i="25"/>
  <c r="E743" i="25"/>
  <c r="E744" i="25"/>
  <c r="F743" i="25" s="1"/>
  <c r="G743" i="25" s="1"/>
  <c r="J743" i="25" s="1"/>
  <c r="K743" i="25" s="1"/>
  <c r="L743" i="25" s="1"/>
  <c r="E745" i="25"/>
  <c r="E746" i="25"/>
  <c r="E747" i="25"/>
  <c r="E748" i="25"/>
  <c r="E749" i="25"/>
  <c r="E750" i="25"/>
  <c r="E751" i="25"/>
  <c r="E752" i="25"/>
  <c r="E753" i="25"/>
  <c r="E754" i="25"/>
  <c r="E755" i="25"/>
  <c r="E756" i="25"/>
  <c r="E757" i="25"/>
  <c r="E758" i="25"/>
  <c r="E759" i="25"/>
  <c r="E760" i="25"/>
  <c r="F759" i="25" s="1"/>
  <c r="G759" i="25" s="1"/>
  <c r="E761" i="25"/>
  <c r="E762" i="25"/>
  <c r="E763" i="25"/>
  <c r="E764" i="25"/>
  <c r="E765" i="25"/>
  <c r="E766" i="25"/>
  <c r="E767" i="25"/>
  <c r="E768" i="25"/>
  <c r="E769" i="25"/>
  <c r="E770" i="25"/>
  <c r="E771" i="25"/>
  <c r="E772" i="25"/>
  <c r="E773" i="25"/>
  <c r="E774" i="25"/>
  <c r="E775" i="25"/>
  <c r="E776" i="25"/>
  <c r="F775" i="25" s="1"/>
  <c r="G775" i="25" s="1"/>
  <c r="E777" i="25"/>
  <c r="E778" i="25"/>
  <c r="E779" i="25"/>
  <c r="E780" i="25"/>
  <c r="E781" i="25"/>
  <c r="E782" i="25"/>
  <c r="E783" i="25"/>
  <c r="E784" i="25"/>
  <c r="E785" i="25"/>
  <c r="E786" i="25"/>
  <c r="E787" i="25"/>
  <c r="E788" i="25"/>
  <c r="E789" i="25"/>
  <c r="E790" i="25"/>
  <c r="E791" i="25"/>
  <c r="E792" i="25"/>
  <c r="F791" i="25" s="1"/>
  <c r="G791" i="25" s="1"/>
  <c r="J791" i="25" s="1"/>
  <c r="K791" i="25" s="1"/>
  <c r="L791" i="25" s="1"/>
  <c r="E793" i="25"/>
  <c r="E794" i="25"/>
  <c r="E795" i="25"/>
  <c r="E796" i="25"/>
  <c r="E797" i="25"/>
  <c r="E798" i="25"/>
  <c r="E799" i="25"/>
  <c r="E800" i="25"/>
  <c r="E801" i="25"/>
  <c r="E802" i="25"/>
  <c r="E803" i="25"/>
  <c r="E804" i="25"/>
  <c r="E805" i="25"/>
  <c r="E806" i="25"/>
  <c r="E807" i="25"/>
  <c r="E808" i="25"/>
  <c r="F807" i="25" s="1"/>
  <c r="G807" i="25" s="1"/>
  <c r="J807" i="25" s="1"/>
  <c r="K807" i="25" s="1"/>
  <c r="L807" i="25" s="1"/>
  <c r="E809" i="25"/>
  <c r="E810" i="25"/>
  <c r="E811" i="25"/>
  <c r="E812" i="25"/>
  <c r="E813" i="25"/>
  <c r="E814" i="25"/>
  <c r="E815" i="25"/>
  <c r="E816" i="25"/>
  <c r="E817" i="25"/>
  <c r="E818" i="25"/>
  <c r="E819" i="25"/>
  <c r="E820" i="25"/>
  <c r="E821" i="25"/>
  <c r="E822" i="25"/>
  <c r="E823" i="25"/>
  <c r="E824" i="25"/>
  <c r="F825" i="25" s="1"/>
  <c r="G825" i="25" s="1"/>
  <c r="J825" i="25" s="1"/>
  <c r="K825" i="25" s="1"/>
  <c r="L825" i="25" s="1"/>
  <c r="E825" i="25"/>
  <c r="E826" i="25"/>
  <c r="E827" i="25"/>
  <c r="E828" i="25"/>
  <c r="E829" i="25"/>
  <c r="E830" i="25"/>
  <c r="E831" i="25"/>
  <c r="E832" i="25"/>
  <c r="E833" i="25"/>
  <c r="E834" i="25"/>
  <c r="E835" i="25"/>
  <c r="E836" i="25"/>
  <c r="E837" i="25"/>
  <c r="E838" i="25"/>
  <c r="E839" i="25"/>
  <c r="E840" i="25"/>
  <c r="F841" i="25" s="1"/>
  <c r="G841" i="25" s="1"/>
  <c r="J841" i="25" s="1"/>
  <c r="K841" i="25" s="1"/>
  <c r="L841" i="25" s="1"/>
  <c r="E841" i="25"/>
  <c r="E842" i="25"/>
  <c r="E843" i="25"/>
  <c r="E844" i="25"/>
  <c r="E845" i="25"/>
  <c r="E846" i="25"/>
  <c r="E847" i="25"/>
  <c r="E848" i="25"/>
  <c r="E849" i="25"/>
  <c r="E850" i="25"/>
  <c r="E851" i="25"/>
  <c r="E852" i="25"/>
  <c r="E853" i="25"/>
  <c r="E854" i="25"/>
  <c r="E855" i="25"/>
  <c r="E856" i="25"/>
  <c r="F857" i="25" s="1"/>
  <c r="G857" i="25" s="1"/>
  <c r="E857" i="25"/>
  <c r="E858" i="25"/>
  <c r="E859" i="25"/>
  <c r="E860" i="25"/>
  <c r="E861" i="25"/>
  <c r="E862" i="25"/>
  <c r="E863" i="25"/>
  <c r="E864" i="25"/>
  <c r="E865" i="25"/>
  <c r="E866" i="25"/>
  <c r="E867" i="25"/>
  <c r="E868" i="25"/>
  <c r="E869" i="25"/>
  <c r="E870" i="25"/>
  <c r="E871" i="25"/>
  <c r="E872" i="25"/>
  <c r="E873" i="25"/>
  <c r="E874" i="25"/>
  <c r="E875" i="25"/>
  <c r="E876" i="25"/>
  <c r="E877" i="25"/>
  <c r="E878" i="25"/>
  <c r="E879" i="25"/>
  <c r="E880" i="25"/>
  <c r="E881" i="25"/>
  <c r="E882" i="25"/>
  <c r="E883" i="25"/>
  <c r="E884" i="25"/>
  <c r="E885" i="25"/>
  <c r="E886" i="25"/>
  <c r="E887" i="25"/>
  <c r="E888" i="25"/>
  <c r="I888" i="25" s="1"/>
  <c r="E889" i="25"/>
  <c r="E890" i="25"/>
  <c r="E891" i="25"/>
  <c r="E892" i="25"/>
  <c r="E893" i="25"/>
  <c r="E894" i="25"/>
  <c r="E895" i="25"/>
  <c r="E896" i="25"/>
  <c r="E897" i="25"/>
  <c r="E898" i="25"/>
  <c r="E899" i="25"/>
  <c r="E900" i="25"/>
  <c r="E901" i="25"/>
  <c r="E902" i="25"/>
  <c r="E903" i="25"/>
  <c r="E904" i="25"/>
  <c r="F903" i="25" s="1"/>
  <c r="G903" i="25" s="1"/>
  <c r="E905" i="25"/>
  <c r="E906" i="25"/>
  <c r="E907" i="25"/>
  <c r="E908" i="25"/>
  <c r="E909" i="25"/>
  <c r="E910" i="25"/>
  <c r="E911" i="25"/>
  <c r="E912" i="25"/>
  <c r="E913" i="25"/>
  <c r="E914" i="25"/>
  <c r="E915" i="25"/>
  <c r="E916" i="25"/>
  <c r="E917" i="25"/>
  <c r="E918" i="25"/>
  <c r="E919" i="25"/>
  <c r="E920" i="25"/>
  <c r="F919" i="25" s="1"/>
  <c r="G919" i="25" s="1"/>
  <c r="E921" i="25"/>
  <c r="E922" i="25"/>
  <c r="E923" i="25"/>
  <c r="E924" i="25"/>
  <c r="E925" i="25"/>
  <c r="E926" i="25"/>
  <c r="E927" i="25"/>
  <c r="E928" i="25"/>
  <c r="I928" i="25" s="1"/>
  <c r="E929" i="25"/>
  <c r="E930" i="25"/>
  <c r="E931" i="25"/>
  <c r="E932" i="25"/>
  <c r="E933" i="25"/>
  <c r="E934" i="25"/>
  <c r="E935" i="25"/>
  <c r="E936" i="25"/>
  <c r="E937" i="25"/>
  <c r="E938" i="25"/>
  <c r="E939" i="25"/>
  <c r="E940" i="25"/>
  <c r="F939" i="25" s="1"/>
  <c r="G939" i="25" s="1"/>
  <c r="J939" i="25" s="1"/>
  <c r="K939" i="25" s="1"/>
  <c r="L939" i="25" s="1"/>
  <c r="E941" i="25"/>
  <c r="E942" i="25"/>
  <c r="E943" i="25"/>
  <c r="E944" i="25"/>
  <c r="E945" i="25"/>
  <c r="I945" i="25" s="1"/>
  <c r="E946" i="25"/>
  <c r="E947" i="25"/>
  <c r="E948" i="25"/>
  <c r="E949" i="25"/>
  <c r="E950" i="25"/>
  <c r="E951" i="25"/>
  <c r="E952" i="25"/>
  <c r="F953" i="25" s="1"/>
  <c r="G953" i="25" s="1"/>
  <c r="E953" i="25"/>
  <c r="E954" i="25"/>
  <c r="E955" i="25"/>
  <c r="E956" i="25"/>
  <c r="F957" i="25" s="1"/>
  <c r="G957" i="25" s="1"/>
  <c r="E957" i="25"/>
  <c r="E958" i="25"/>
  <c r="E959" i="25"/>
  <c r="E960" i="25"/>
  <c r="F961" i="25" s="1"/>
  <c r="G961" i="25" s="1"/>
  <c r="E961" i="25"/>
  <c r="F962" i="25" s="1"/>
  <c r="G962" i="25" s="1"/>
  <c r="E962" i="25"/>
  <c r="E963" i="25"/>
  <c r="E964" i="25"/>
  <c r="E965" i="25"/>
  <c r="E966" i="25"/>
  <c r="E967" i="25"/>
  <c r="E968" i="25"/>
  <c r="F967" i="25" s="1"/>
  <c r="G967" i="25" s="1"/>
  <c r="E969" i="25"/>
  <c r="E970" i="25"/>
  <c r="E971" i="25"/>
  <c r="E972" i="25"/>
  <c r="F973" i="25" s="1"/>
  <c r="G973" i="25" s="1"/>
  <c r="J973" i="25" s="1"/>
  <c r="K973" i="25" s="1"/>
  <c r="L973" i="25" s="1"/>
  <c r="E973" i="25"/>
  <c r="E974" i="25"/>
  <c r="E975" i="25"/>
  <c r="E976" i="25"/>
  <c r="I976" i="25" s="1"/>
  <c r="E977" i="25"/>
  <c r="F976" i="25" s="1"/>
  <c r="G976" i="25" s="1"/>
  <c r="E978" i="25"/>
  <c r="E979" i="25"/>
  <c r="E980" i="25"/>
  <c r="E981" i="25"/>
  <c r="E982" i="25"/>
  <c r="E983" i="25"/>
  <c r="E984" i="25"/>
  <c r="F983" i="25" s="1"/>
  <c r="G983" i="25" s="1"/>
  <c r="J983" i="25" s="1"/>
  <c r="K983" i="25" s="1"/>
  <c r="L983" i="25" s="1"/>
  <c r="E985" i="25"/>
  <c r="E986" i="25"/>
  <c r="E987" i="25"/>
  <c r="E988" i="25"/>
  <c r="E989" i="25"/>
  <c r="E990" i="25"/>
  <c r="E991" i="25"/>
  <c r="E992" i="25"/>
  <c r="F991" i="25" s="1"/>
  <c r="G991" i="25" s="1"/>
  <c r="J991" i="25" s="1"/>
  <c r="K991" i="25" s="1"/>
  <c r="L991" i="25" s="1"/>
  <c r="E993" i="25"/>
  <c r="E994" i="25"/>
  <c r="E995" i="25"/>
  <c r="E996" i="25"/>
  <c r="E997" i="25"/>
  <c r="E998" i="25"/>
  <c r="E999" i="25"/>
  <c r="E1000" i="25"/>
  <c r="F1001" i="25" s="1"/>
  <c r="G1001" i="25" s="1"/>
  <c r="E1001" i="25"/>
  <c r="E1002" i="25"/>
  <c r="E1003" i="25"/>
  <c r="E1004" i="25"/>
  <c r="E1005" i="25"/>
  <c r="E1006" i="25"/>
  <c r="E1007" i="25"/>
  <c r="E1008" i="25"/>
  <c r="I1008" i="25" s="1"/>
  <c r="E1009" i="25"/>
  <c r="F1010" i="25" s="1"/>
  <c r="E1010" i="25"/>
  <c r="E1011" i="25"/>
  <c r="E1012" i="25"/>
  <c r="E1013" i="25"/>
  <c r="E1014" i="25"/>
  <c r="E1015" i="25"/>
  <c r="E1016" i="25"/>
  <c r="F1015" i="25" s="1"/>
  <c r="G1015" i="25" s="1"/>
  <c r="E1017" i="25"/>
  <c r="E1018" i="25"/>
  <c r="E1019" i="25"/>
  <c r="E1020" i="25"/>
  <c r="F1021" i="25" s="1"/>
  <c r="G1021" i="25" s="1"/>
  <c r="E1021" i="25"/>
  <c r="E1022" i="25"/>
  <c r="E1023" i="25"/>
  <c r="E1024" i="25"/>
  <c r="F1023" i="25" s="1"/>
  <c r="E1025" i="25"/>
  <c r="F1024" i="25" s="1"/>
  <c r="G1024" i="25" s="1"/>
  <c r="E1026" i="25"/>
  <c r="F1027" i="25" s="1"/>
  <c r="G1027" i="25" s="1"/>
  <c r="E1027" i="25"/>
  <c r="E1028" i="25"/>
  <c r="E1029" i="25"/>
  <c r="E1030" i="25"/>
  <c r="E1031" i="25"/>
  <c r="E1032" i="25"/>
  <c r="E1033" i="25"/>
  <c r="E1034" i="25"/>
  <c r="E1035" i="25"/>
  <c r="E1036" i="25"/>
  <c r="F1037" i="25" s="1"/>
  <c r="G1037" i="25" s="1"/>
  <c r="J1037" i="25" s="1"/>
  <c r="K1037" i="25" s="1"/>
  <c r="L1037" i="25" s="1"/>
  <c r="E1037" i="25"/>
  <c r="E1038" i="25"/>
  <c r="E1039" i="25"/>
  <c r="E1040" i="25"/>
  <c r="F1039" i="25" s="1"/>
  <c r="G1039" i="25" s="1"/>
  <c r="J1039" i="25" s="1"/>
  <c r="K1039" i="25" s="1"/>
  <c r="L1039" i="25" s="1"/>
  <c r="E1041" i="25"/>
  <c r="I1041" i="25" s="1"/>
  <c r="E1042" i="25"/>
  <c r="E1043" i="25"/>
  <c r="E1044" i="25"/>
  <c r="E1045" i="25"/>
  <c r="E1046" i="25"/>
  <c r="E1047" i="25"/>
  <c r="E1048" i="25"/>
  <c r="E1049" i="25"/>
  <c r="E1050" i="25"/>
  <c r="E1051" i="25"/>
  <c r="E1052" i="25"/>
  <c r="E1053" i="25"/>
  <c r="E1054" i="25"/>
  <c r="E1055" i="25"/>
  <c r="E1056" i="25"/>
  <c r="F1055" i="25" s="1"/>
  <c r="G1055" i="25" s="1"/>
  <c r="E1057" i="25"/>
  <c r="I1057" i="25" s="1"/>
  <c r="E1058" i="25"/>
  <c r="I1058" i="25" s="1"/>
  <c r="E1059" i="25"/>
  <c r="E1060" i="25"/>
  <c r="E1061" i="25"/>
  <c r="E1062" i="25"/>
  <c r="E1063" i="25"/>
  <c r="E1064" i="25"/>
  <c r="E1065" i="25"/>
  <c r="E1066" i="25"/>
  <c r="E1067" i="25"/>
  <c r="E1068" i="25"/>
  <c r="F1069" i="25" s="1"/>
  <c r="G1069" i="25" s="1"/>
  <c r="E1069" i="25"/>
  <c r="E1070" i="25"/>
  <c r="E1071" i="25"/>
  <c r="E1072" i="25"/>
  <c r="F1071" i="25" s="1"/>
  <c r="G1071" i="25" s="1"/>
  <c r="E1073" i="25"/>
  <c r="E1074" i="25"/>
  <c r="E1075" i="25"/>
  <c r="E1076" i="25"/>
  <c r="E1077" i="25"/>
  <c r="E1078" i="25"/>
  <c r="E1079" i="25"/>
  <c r="E1080" i="25"/>
  <c r="E1081" i="25"/>
  <c r="E1082" i="25"/>
  <c r="E1083" i="25"/>
  <c r="E1084" i="25"/>
  <c r="F1085" i="25" s="1"/>
  <c r="G1085" i="25" s="1"/>
  <c r="E1085" i="25"/>
  <c r="E1086" i="25"/>
  <c r="E1087" i="25"/>
  <c r="E1088" i="25"/>
  <c r="E1089" i="25"/>
  <c r="I1089" i="25" s="1"/>
  <c r="E1090" i="25"/>
  <c r="E1091" i="25"/>
  <c r="E1092" i="25"/>
  <c r="E1093" i="25"/>
  <c r="E1094" i="25"/>
  <c r="E1095" i="25"/>
  <c r="E1096" i="25"/>
  <c r="E1097" i="25"/>
  <c r="E1098" i="25"/>
  <c r="E1099" i="25"/>
  <c r="E1100" i="25"/>
  <c r="F1101" i="25" s="1"/>
  <c r="G1101" i="25" s="1"/>
  <c r="J1101" i="25" s="1"/>
  <c r="K1101" i="25" s="1"/>
  <c r="L1101" i="25" s="1"/>
  <c r="E1101" i="25"/>
  <c r="E1102" i="25"/>
  <c r="E1103" i="25"/>
  <c r="E1104" i="25"/>
  <c r="F1105" i="25" s="1"/>
  <c r="G1105" i="25" s="1"/>
  <c r="J1105" i="25" s="1"/>
  <c r="K1105" i="25" s="1"/>
  <c r="L1105" i="25" s="1"/>
  <c r="E1105" i="25"/>
  <c r="I1105" i="25" s="1"/>
  <c r="E1106" i="25"/>
  <c r="E1107" i="25"/>
  <c r="E1108" i="25"/>
  <c r="E1109" i="25"/>
  <c r="E1110" i="25"/>
  <c r="E1111" i="25"/>
  <c r="E1112" i="25"/>
  <c r="E1113" i="25"/>
  <c r="E1114" i="25"/>
  <c r="E1115" i="25"/>
  <c r="E1116" i="25"/>
  <c r="E1117" i="25"/>
  <c r="E1118" i="25"/>
  <c r="E1119" i="25"/>
  <c r="E1120" i="25"/>
  <c r="I1120" i="25" s="1"/>
  <c r="E1121" i="25"/>
  <c r="E1122" i="25"/>
  <c r="E1123" i="25"/>
  <c r="E1124" i="25"/>
  <c r="E1125" i="25"/>
  <c r="E1126" i="25"/>
  <c r="E1127" i="25"/>
  <c r="E1128" i="25"/>
  <c r="E1129" i="25"/>
  <c r="E1130" i="25"/>
  <c r="E1131" i="25"/>
  <c r="E1132" i="25"/>
  <c r="E1133" i="25"/>
  <c r="E1134" i="25"/>
  <c r="E1135" i="25"/>
  <c r="E1136" i="25"/>
  <c r="F1135" i="25" s="1"/>
  <c r="G1135" i="25" s="1"/>
  <c r="E1137" i="25"/>
  <c r="E1138" i="25"/>
  <c r="E1139" i="25"/>
  <c r="E1140" i="25"/>
  <c r="E1141" i="25"/>
  <c r="E1142" i="25"/>
  <c r="E1143" i="25"/>
  <c r="E1144" i="25"/>
  <c r="E1145" i="25"/>
  <c r="E1146" i="25"/>
  <c r="E1147" i="25"/>
  <c r="E1148" i="25"/>
  <c r="I1148" i="25" s="1"/>
  <c r="E1149" i="25"/>
  <c r="F1148" i="25" s="1"/>
  <c r="G1148" i="25" s="1"/>
  <c r="E1150" i="25"/>
  <c r="E1151" i="25"/>
  <c r="I1151" i="25" s="1"/>
  <c r="E1152" i="25"/>
  <c r="I1152" i="25" s="1"/>
  <c r="E1153" i="25"/>
  <c r="I1153" i="25" s="1"/>
  <c r="E1154" i="25"/>
  <c r="E1155" i="25"/>
  <c r="E1156" i="25"/>
  <c r="E1157" i="25"/>
  <c r="E1158" i="25"/>
  <c r="E1159" i="25"/>
  <c r="E1160" i="25"/>
  <c r="E1161" i="25"/>
  <c r="E1162" i="25"/>
  <c r="E1163" i="25"/>
  <c r="F1162" i="25" s="1"/>
  <c r="G1162" i="25" s="1"/>
  <c r="E1164" i="25"/>
  <c r="F1163" i="25" s="1"/>
  <c r="G1163" i="25" s="1"/>
  <c r="E1165" i="25"/>
  <c r="F1164" i="25" s="1"/>
  <c r="G1164" i="25" s="1"/>
  <c r="E1166" i="25"/>
  <c r="E1167" i="25"/>
  <c r="E1168" i="25"/>
  <c r="E1169" i="25"/>
  <c r="F1168" i="25" s="1"/>
  <c r="G1168" i="25" s="1"/>
  <c r="E1170" i="25"/>
  <c r="E1171" i="25"/>
  <c r="E1172" i="25"/>
  <c r="E1173" i="25"/>
  <c r="E1174" i="25"/>
  <c r="E1175" i="25"/>
  <c r="E1176" i="25"/>
  <c r="F1175" i="25" s="1"/>
  <c r="G1175" i="25" s="1"/>
  <c r="E1177" i="25"/>
  <c r="E1178" i="25"/>
  <c r="E1179" i="25"/>
  <c r="F1178" i="25" s="1"/>
  <c r="G1178" i="25" s="1"/>
  <c r="E1180" i="25"/>
  <c r="F1179" i="25" s="1"/>
  <c r="G1179" i="25" s="1"/>
  <c r="J1179" i="25" s="1"/>
  <c r="K1179" i="25" s="1"/>
  <c r="L1179" i="25" s="1"/>
  <c r="E1181" i="25"/>
  <c r="E1182" i="25"/>
  <c r="E1183" i="25"/>
  <c r="F1182" i="25" s="1"/>
  <c r="G1182" i="25" s="1"/>
  <c r="J1182" i="25" s="1"/>
  <c r="K1182" i="25" s="1"/>
  <c r="L1182" i="25" s="1"/>
  <c r="E1184" i="25"/>
  <c r="F1183" i="25" s="1"/>
  <c r="G1183" i="25" s="1"/>
  <c r="E1185" i="25"/>
  <c r="E1186" i="25"/>
  <c r="F1187" i="25" s="1"/>
  <c r="G1187" i="25" s="1"/>
  <c r="E1187" i="25"/>
  <c r="E1188" i="25"/>
  <c r="E1189" i="25"/>
  <c r="E1190" i="25"/>
  <c r="E1191" i="25"/>
  <c r="E1192" i="25"/>
  <c r="E1193" i="25"/>
  <c r="E1194" i="25"/>
  <c r="E1195" i="25"/>
  <c r="F1194" i="25" s="1"/>
  <c r="G1194" i="25" s="1"/>
  <c r="J1194" i="25" s="1"/>
  <c r="K1194" i="25" s="1"/>
  <c r="L1194" i="25" s="1"/>
  <c r="E1196" i="25"/>
  <c r="E1197" i="25"/>
  <c r="I1197" i="25" s="1"/>
  <c r="E1198" i="25"/>
  <c r="I1198" i="25" s="1"/>
  <c r="E1199" i="25"/>
  <c r="I1199" i="25" s="1"/>
  <c r="E1200" i="25"/>
  <c r="F1199" i="25" s="1"/>
  <c r="G1199" i="25" s="1"/>
  <c r="E1201" i="25"/>
  <c r="F1200" i="25" s="1"/>
  <c r="G1200" i="25" s="1"/>
  <c r="E1202" i="25"/>
  <c r="I1202" i="25" s="1"/>
  <c r="E1203" i="25"/>
  <c r="E1204" i="25"/>
  <c r="E1205" i="25"/>
  <c r="E1206" i="25"/>
  <c r="E1207" i="25"/>
  <c r="E1208" i="25"/>
  <c r="E1209" i="25"/>
  <c r="E1210" i="25"/>
  <c r="E1211" i="25"/>
  <c r="E1212" i="25"/>
  <c r="I1212" i="25" s="1"/>
  <c r="E1213" i="25"/>
  <c r="I1213" i="25" s="1"/>
  <c r="E1214" i="25"/>
  <c r="I1214" i="25" s="1"/>
  <c r="E1215" i="25"/>
  <c r="F1214" i="25" s="1"/>
  <c r="G1214" i="25" s="1"/>
  <c r="J1214" i="25" s="1"/>
  <c r="K1214" i="25" s="1"/>
  <c r="L1214" i="25" s="1"/>
  <c r="E1216" i="25"/>
  <c r="F1217" i="25" s="1"/>
  <c r="G1217" i="25" s="1"/>
  <c r="E1217" i="25"/>
  <c r="E1218" i="25"/>
  <c r="E1219" i="25"/>
  <c r="E1220" i="25"/>
  <c r="E1221" i="25"/>
  <c r="E1222" i="25"/>
  <c r="E1223" i="25"/>
  <c r="E1224" i="25"/>
  <c r="E1225" i="25"/>
  <c r="E1226" i="25"/>
  <c r="E1227" i="25"/>
  <c r="E1228" i="25"/>
  <c r="I1228" i="25" s="1"/>
  <c r="E1229" i="25"/>
  <c r="I1229" i="25" s="1"/>
  <c r="E1230" i="25"/>
  <c r="I1230" i="25" s="1"/>
  <c r="E1231" i="25"/>
  <c r="F1230" i="25" s="1"/>
  <c r="G1230" i="25" s="1"/>
  <c r="E1232" i="25"/>
  <c r="F1231" i="25" s="1"/>
  <c r="G1231" i="25" s="1"/>
  <c r="J1231" i="25" s="1"/>
  <c r="K1231" i="25" s="1"/>
  <c r="L1231" i="25" s="1"/>
  <c r="E1233" i="25"/>
  <c r="E1234" i="25"/>
  <c r="E1235" i="25"/>
  <c r="E1236" i="25"/>
  <c r="E1237" i="25"/>
  <c r="E1238" i="25"/>
  <c r="E1239" i="25"/>
  <c r="E1240" i="25"/>
  <c r="F1241" i="25" s="1"/>
  <c r="G1241" i="25" s="1"/>
  <c r="E1241" i="25"/>
  <c r="E1242" i="25"/>
  <c r="E1243" i="25"/>
  <c r="I1243" i="25" s="1"/>
  <c r="E1244" i="25"/>
  <c r="I1244" i="25" s="1"/>
  <c r="E1245" i="25"/>
  <c r="E1246" i="25"/>
  <c r="E1247" i="25"/>
  <c r="E1248" i="25"/>
  <c r="I1248" i="25" s="1"/>
  <c r="E1249" i="25"/>
  <c r="E1250" i="25"/>
  <c r="E1251" i="25"/>
  <c r="E1252" i="25"/>
  <c r="E1253" i="25"/>
  <c r="E1254" i="25"/>
  <c r="E1255" i="25"/>
  <c r="E1256" i="25"/>
  <c r="F1257" i="25" s="1"/>
  <c r="G1257" i="25" s="1"/>
  <c r="J1257" i="25" s="1"/>
  <c r="K1257" i="25" s="1"/>
  <c r="L1257" i="25" s="1"/>
  <c r="E1257" i="25"/>
  <c r="E1258" i="25"/>
  <c r="E1259" i="25"/>
  <c r="I1259" i="25" s="1"/>
  <c r="E1260" i="25"/>
  <c r="E1261" i="25"/>
  <c r="F1260" i="25" s="1"/>
  <c r="G1260" i="25" s="1"/>
  <c r="E1262" i="25"/>
  <c r="E1263" i="25"/>
  <c r="E1264" i="25"/>
  <c r="I1264" i="25" s="1"/>
  <c r="E1265" i="25"/>
  <c r="E1266" i="25"/>
  <c r="E1267" i="25"/>
  <c r="E1268" i="25"/>
  <c r="E1269" i="25"/>
  <c r="E1270" i="25"/>
  <c r="E1271" i="25"/>
  <c r="E1272" i="25"/>
  <c r="F1273" i="25" s="1"/>
  <c r="G1273" i="25" s="1"/>
  <c r="E1273" i="25"/>
  <c r="E1274" i="25"/>
  <c r="E1275" i="25"/>
  <c r="F1274" i="25" s="1"/>
  <c r="G1274" i="25" s="1"/>
  <c r="E1276" i="25"/>
  <c r="F1275" i="25" s="1"/>
  <c r="G1275" i="25" s="1"/>
  <c r="E1277" i="25"/>
  <c r="F1276" i="25" s="1"/>
  <c r="G1276" i="25" s="1"/>
  <c r="E1278" i="25"/>
  <c r="I1278" i="25" s="1"/>
  <c r="E1279" i="25"/>
  <c r="I1279" i="25" s="1"/>
  <c r="E1280" i="25"/>
  <c r="E1281" i="25"/>
  <c r="F1280" i="25" s="1"/>
  <c r="G1280" i="25" s="1"/>
  <c r="E1282" i="25"/>
  <c r="E1283" i="25"/>
  <c r="E1284" i="25"/>
  <c r="E1285" i="25"/>
  <c r="E1286" i="25"/>
  <c r="E1287" i="25"/>
  <c r="E1288" i="25"/>
  <c r="E1289" i="25"/>
  <c r="E1290" i="25"/>
  <c r="E1291" i="25"/>
  <c r="F1290" i="25" s="1"/>
  <c r="G1290" i="25" s="1"/>
  <c r="E1292" i="25"/>
  <c r="F1293" i="25" s="1"/>
  <c r="G1293" i="25" s="1"/>
  <c r="E1293" i="25"/>
  <c r="I1293" i="25" s="1"/>
  <c r="E1294" i="25"/>
  <c r="I1294" i="25" s="1"/>
  <c r="E1295" i="25"/>
  <c r="I1295" i="25" s="1"/>
  <c r="E1296" i="25"/>
  <c r="F1295" i="25" s="1"/>
  <c r="G1295" i="25" s="1"/>
  <c r="J1295" i="25" s="1"/>
  <c r="K1295" i="25" s="1"/>
  <c r="L1295" i="25" s="1"/>
  <c r="E1297" i="25"/>
  <c r="F1298" i="25" s="1"/>
  <c r="G1298" i="25" s="1"/>
  <c r="J1298" i="25" s="1"/>
  <c r="K1298" i="25" s="1"/>
  <c r="L1298" i="25" s="1"/>
  <c r="E1298" i="25"/>
  <c r="F1299" i="25" s="1"/>
  <c r="G1299" i="25" s="1"/>
  <c r="E1299" i="25"/>
  <c r="E1300" i="25"/>
  <c r="E1301" i="25"/>
  <c r="E1302" i="25"/>
  <c r="E1303" i="25"/>
  <c r="E1304" i="25"/>
  <c r="E1305" i="25"/>
  <c r="E1306" i="25"/>
  <c r="E1307" i="25"/>
  <c r="E1308" i="25"/>
  <c r="E1309" i="25"/>
  <c r="F1308" i="25" s="1"/>
  <c r="G1308" i="25" s="1"/>
  <c r="E1310" i="25"/>
  <c r="E1311" i="25"/>
  <c r="E1312" i="25"/>
  <c r="E1313" i="25"/>
  <c r="E1314" i="25"/>
  <c r="E1315" i="25"/>
  <c r="E1316" i="25"/>
  <c r="E1317" i="25"/>
  <c r="E1318" i="25"/>
  <c r="E1319" i="25"/>
  <c r="E1320" i="25"/>
  <c r="F1319" i="25" s="1"/>
  <c r="G1319" i="25" s="1"/>
  <c r="J1319" i="25" s="1"/>
  <c r="K1319" i="25" s="1"/>
  <c r="L1319" i="25" s="1"/>
  <c r="E1321" i="25"/>
  <c r="E1322" i="25"/>
  <c r="E1323" i="25"/>
  <c r="I1323" i="25" s="1"/>
  <c r="E1324" i="25"/>
  <c r="I1324" i="25" s="1"/>
  <c r="E1325" i="25"/>
  <c r="F1324" i="25" s="1"/>
  <c r="G1324" i="25" s="1"/>
  <c r="E1326" i="25"/>
  <c r="E1327" i="25"/>
  <c r="E1328" i="25"/>
  <c r="E1329" i="25"/>
  <c r="E1330" i="25"/>
  <c r="E1331" i="25"/>
  <c r="E1332" i="25"/>
  <c r="E1333" i="25"/>
  <c r="E1334" i="25"/>
  <c r="E1335" i="25"/>
  <c r="E1336" i="25"/>
  <c r="I1336" i="25" s="1"/>
  <c r="E1337" i="25"/>
  <c r="E1338" i="25"/>
  <c r="E1339" i="25"/>
  <c r="F1338" i="25" s="1"/>
  <c r="G1338" i="25" s="1"/>
  <c r="J1338" i="25" s="1"/>
  <c r="K1338" i="25" s="1"/>
  <c r="L1338" i="25" s="1"/>
  <c r="E1340" i="25"/>
  <c r="F1339" i="25" s="1"/>
  <c r="G1339" i="25" s="1"/>
  <c r="E1341" i="25"/>
  <c r="E1342" i="25"/>
  <c r="E1343" i="25"/>
  <c r="F1342" i="25" s="1"/>
  <c r="G1342" i="25" s="1"/>
  <c r="E1344" i="25"/>
  <c r="F1345" i="25" s="1"/>
  <c r="G1345" i="25" s="1"/>
  <c r="E1345" i="25"/>
  <c r="E1346" i="25"/>
  <c r="F1347" i="25" s="1"/>
  <c r="G1347" i="25" s="1"/>
  <c r="E1347" i="25"/>
  <c r="E1348" i="25"/>
  <c r="E1349" i="25"/>
  <c r="E1350" i="25"/>
  <c r="E1351" i="25"/>
  <c r="E1352" i="25"/>
  <c r="F1351" i="25" s="1"/>
  <c r="G1351" i="25" s="1"/>
  <c r="J1351" i="25" s="1"/>
  <c r="K1351" i="25" s="1"/>
  <c r="L1351" i="25" s="1"/>
  <c r="E1353" i="25"/>
  <c r="E1354" i="25"/>
  <c r="E1355" i="25"/>
  <c r="F1354" i="25" s="1"/>
  <c r="G1354" i="25" s="1"/>
  <c r="E1356" i="25"/>
  <c r="F1357" i="25" s="1"/>
  <c r="G1357" i="25" s="1"/>
  <c r="E1357" i="25"/>
  <c r="I1357" i="25" s="1"/>
  <c r="E1358" i="25"/>
  <c r="I1358" i="25" s="1"/>
  <c r="E1359" i="25"/>
  <c r="E1360" i="25"/>
  <c r="F1359" i="25" s="1"/>
  <c r="G1359" i="25" s="1"/>
  <c r="J1359" i="25" s="1"/>
  <c r="K1359" i="25" s="1"/>
  <c r="L1359" i="25" s="1"/>
  <c r="E1361" i="25"/>
  <c r="E1362" i="25"/>
  <c r="E1363" i="25"/>
  <c r="E1364" i="25"/>
  <c r="E1365" i="25"/>
  <c r="E1366" i="25"/>
  <c r="E1367" i="25"/>
  <c r="E1368" i="25"/>
  <c r="I1368" i="25" s="1"/>
  <c r="E1369" i="25"/>
  <c r="E1370" i="25"/>
  <c r="E1371" i="25"/>
  <c r="E1372" i="25"/>
  <c r="E1373" i="25"/>
  <c r="F1372" i="25" s="1"/>
  <c r="G1372" i="25" s="1"/>
  <c r="E1374" i="25"/>
  <c r="E1375" i="25"/>
  <c r="E1376" i="25"/>
  <c r="I1376" i="25" s="1"/>
  <c r="E1377" i="25"/>
  <c r="E1378" i="25"/>
  <c r="E1379" i="25"/>
  <c r="E1380" i="25"/>
  <c r="E1381" i="25"/>
  <c r="E1382" i="25"/>
  <c r="E1383" i="25"/>
  <c r="E1384" i="25"/>
  <c r="F1383" i="25" s="1"/>
  <c r="G1383" i="25" s="1"/>
  <c r="E1385" i="25"/>
  <c r="E1386" i="25"/>
  <c r="E1387" i="25"/>
  <c r="I1387" i="25" s="1"/>
  <c r="E1388" i="25"/>
  <c r="E1389" i="25"/>
  <c r="F1388" i="25" s="1"/>
  <c r="G1388" i="25" s="1"/>
  <c r="E1390" i="25"/>
  <c r="E1391" i="25"/>
  <c r="E1392" i="25"/>
  <c r="I1392" i="25" s="1"/>
  <c r="E1393" i="25"/>
  <c r="E1394" i="25"/>
  <c r="E1395" i="25"/>
  <c r="E1396" i="25"/>
  <c r="E1397" i="25"/>
  <c r="E1398" i="25"/>
  <c r="E1399" i="25"/>
  <c r="E1400" i="25"/>
  <c r="E1401" i="25"/>
  <c r="E1402" i="25"/>
  <c r="E1403" i="25"/>
  <c r="F1402" i="25" s="1"/>
  <c r="G1402" i="25" s="1"/>
  <c r="E1404" i="25"/>
  <c r="F1403" i="25" s="1"/>
  <c r="G1403" i="25" s="1"/>
  <c r="J1403" i="25" s="1"/>
  <c r="K1403" i="25" s="1"/>
  <c r="L1403" i="25" s="1"/>
  <c r="E1405" i="25"/>
  <c r="I1405" i="25" s="1"/>
  <c r="E1406" i="25"/>
  <c r="I1406" i="25" s="1"/>
  <c r="E1407" i="25"/>
  <c r="F1406" i="25" s="1"/>
  <c r="G1406" i="25" s="1"/>
  <c r="J1406" i="25" s="1"/>
  <c r="K1406" i="25" s="1"/>
  <c r="L1406" i="25" s="1"/>
  <c r="E1408" i="25"/>
  <c r="E1409" i="25"/>
  <c r="E1410" i="25"/>
  <c r="I1410" i="25" s="1"/>
  <c r="E1411" i="25"/>
  <c r="E1412" i="25"/>
  <c r="E1413" i="25"/>
  <c r="E1414" i="25"/>
  <c r="E1415" i="25"/>
  <c r="E1416" i="25"/>
  <c r="E1417" i="25"/>
  <c r="E1418" i="25"/>
  <c r="E1419" i="25"/>
  <c r="F1418" i="25" s="1"/>
  <c r="G1418" i="25" s="1"/>
  <c r="E1420" i="25"/>
  <c r="E1421" i="25"/>
  <c r="E1422" i="25"/>
  <c r="E1423" i="25"/>
  <c r="F1422" i="25" s="1"/>
  <c r="G1422" i="25" s="1"/>
  <c r="E1424" i="25"/>
  <c r="E1425" i="25"/>
  <c r="E1426" i="25"/>
  <c r="E1427" i="25"/>
  <c r="E1428" i="25"/>
  <c r="E1429" i="25"/>
  <c r="E1430" i="25"/>
  <c r="E1431" i="25"/>
  <c r="E1432" i="25"/>
  <c r="E1433" i="25"/>
  <c r="E1434" i="25"/>
  <c r="E1435" i="25"/>
  <c r="I1435" i="25" s="1"/>
  <c r="E1436" i="25"/>
  <c r="I1436" i="25" s="1"/>
  <c r="E1437" i="25"/>
  <c r="F1436" i="25" s="1"/>
  <c r="G1436" i="25" s="1"/>
  <c r="E1438" i="25"/>
  <c r="E1439" i="25"/>
  <c r="F1438" i="25" s="1"/>
  <c r="G1438" i="25" s="1"/>
  <c r="J1438" i="25" s="1"/>
  <c r="K1438" i="25" s="1"/>
  <c r="L1438" i="25" s="1"/>
  <c r="E1440" i="25"/>
  <c r="E1441" i="25"/>
  <c r="E1442" i="25"/>
  <c r="E1443" i="25"/>
  <c r="E1444" i="25"/>
  <c r="E1445" i="25"/>
  <c r="E1446" i="25"/>
  <c r="E1447" i="25"/>
  <c r="E1448" i="25"/>
  <c r="F1447" i="25" s="1"/>
  <c r="G1447" i="25" s="1"/>
  <c r="J1447" i="25" s="1"/>
  <c r="K1447" i="25" s="1"/>
  <c r="L1447" i="25" s="1"/>
  <c r="E1449" i="25"/>
  <c r="E1450" i="25"/>
  <c r="E1451" i="25"/>
  <c r="I1451" i="25" s="1"/>
  <c r="E1452" i="25"/>
  <c r="E1453" i="25"/>
  <c r="F1452" i="25" s="1"/>
  <c r="G1452" i="25" s="1"/>
  <c r="E1454" i="25"/>
  <c r="E1455" i="25"/>
  <c r="I1455" i="25" s="1"/>
  <c r="E1456" i="25"/>
  <c r="I1456" i="25" s="1"/>
  <c r="E1457" i="25"/>
  <c r="E1458" i="25"/>
  <c r="E1459" i="25"/>
  <c r="E1460" i="25"/>
  <c r="E1461" i="25"/>
  <c r="E1462" i="25"/>
  <c r="E1463" i="25"/>
  <c r="E1464" i="25"/>
  <c r="E1465" i="25"/>
  <c r="E1466" i="25"/>
  <c r="E1467" i="25"/>
  <c r="F1466" i="25" s="1"/>
  <c r="G1466" i="25" s="1"/>
  <c r="E1468" i="25"/>
  <c r="E1469" i="25"/>
  <c r="I1469" i="25" s="1"/>
  <c r="E1470" i="25"/>
  <c r="I1470" i="25" s="1"/>
  <c r="E1471" i="25"/>
  <c r="I1471" i="25" s="1"/>
  <c r="E1472" i="25"/>
  <c r="F1471" i="25" s="1"/>
  <c r="G1471" i="25" s="1"/>
  <c r="J1471" i="25" s="1"/>
  <c r="K1471" i="25" s="1"/>
  <c r="L1471" i="25" s="1"/>
  <c r="E1473" i="25"/>
  <c r="F1472" i="25" s="1"/>
  <c r="G1472" i="25" s="1"/>
  <c r="E1474" i="25"/>
  <c r="E1475" i="25"/>
  <c r="E1476" i="25"/>
  <c r="E1477" i="25"/>
  <c r="E1478" i="25"/>
  <c r="E1479" i="25"/>
  <c r="E1480" i="25"/>
  <c r="F1479" i="25" s="1"/>
  <c r="G1479" i="25" s="1"/>
  <c r="E1481" i="25"/>
  <c r="E1482" i="25"/>
  <c r="E1483" i="25"/>
  <c r="E1484" i="25"/>
  <c r="I1484" i="25" s="1"/>
  <c r="E1485" i="25"/>
  <c r="F1484" i="25" s="1"/>
  <c r="G1484" i="25" s="1"/>
  <c r="E1486" i="25"/>
  <c r="E1487" i="25"/>
  <c r="E1488" i="25"/>
  <c r="E1489" i="25"/>
  <c r="E1490" i="25"/>
  <c r="E1491" i="25"/>
  <c r="E1492" i="25"/>
  <c r="E1493" i="25"/>
  <c r="E1494" i="25"/>
  <c r="E1495" i="25"/>
  <c r="E1496" i="25"/>
  <c r="E1497" i="25"/>
  <c r="E1498" i="25"/>
  <c r="E1499" i="25"/>
  <c r="F1498" i="25" s="1"/>
  <c r="G1498" i="25" s="1"/>
  <c r="J1498" i="25" s="1"/>
  <c r="K1498" i="25" s="1"/>
  <c r="L1498" i="25" s="1"/>
  <c r="E1500" i="25"/>
  <c r="F1499" i="25" s="1"/>
  <c r="G1499" i="25" s="1"/>
  <c r="E1501" i="25"/>
  <c r="F1500" i="25" s="1"/>
  <c r="G1500" i="25" s="1"/>
  <c r="E1502" i="25"/>
  <c r="E1503" i="25"/>
  <c r="E1504" i="25"/>
  <c r="E1505" i="25"/>
  <c r="E1506" i="25"/>
  <c r="E1507" i="25"/>
  <c r="E1508" i="25"/>
  <c r="E1509" i="25"/>
  <c r="E1510" i="25"/>
  <c r="E1511" i="25"/>
  <c r="F1510" i="25" s="1"/>
  <c r="G1510" i="25" s="1"/>
  <c r="E1512" i="25"/>
  <c r="E1513" i="25"/>
  <c r="E1514" i="25"/>
  <c r="E1515" i="25"/>
  <c r="F1514" i="25" s="1"/>
  <c r="G1514" i="25" s="1"/>
  <c r="J1514" i="25" s="1"/>
  <c r="K1514" i="25" s="1"/>
  <c r="L1514" i="25" s="1"/>
  <c r="E1516" i="25"/>
  <c r="E1517" i="25"/>
  <c r="E1518" i="25"/>
  <c r="E1519" i="25"/>
  <c r="F1518" i="25" s="1"/>
  <c r="G1518" i="25" s="1"/>
  <c r="J1518" i="25" s="1"/>
  <c r="K1518" i="25" s="1"/>
  <c r="L1518" i="25" s="1"/>
  <c r="E1520" i="25"/>
  <c r="F1519" i="25" s="1"/>
  <c r="G1519" i="25" s="1"/>
  <c r="E1521" i="25"/>
  <c r="E1522" i="25"/>
  <c r="E1523" i="25"/>
  <c r="E1524" i="25"/>
  <c r="E1525" i="25"/>
  <c r="E1526" i="25"/>
  <c r="E1527" i="25"/>
  <c r="F1528" i="25" s="1"/>
  <c r="G1528" i="25" s="1"/>
  <c r="E1528" i="25"/>
  <c r="F1527" i="25" s="1"/>
  <c r="G1527" i="25" s="1"/>
  <c r="E1529" i="25"/>
  <c r="E1530" i="25"/>
  <c r="E1531" i="25"/>
  <c r="F1530" i="25" s="1"/>
  <c r="G1530" i="25" s="1"/>
  <c r="J1530" i="25" s="1"/>
  <c r="K1530" i="25" s="1"/>
  <c r="L1530" i="25" s="1"/>
  <c r="E1532" i="25"/>
  <c r="I1532" i="25" s="1"/>
  <c r="E1533" i="25"/>
  <c r="E1534" i="25"/>
  <c r="E1535" i="25"/>
  <c r="F1534" i="25" s="1"/>
  <c r="G1534" i="25" s="1"/>
  <c r="E1536" i="25"/>
  <c r="F1535" i="25" s="1"/>
  <c r="G1535" i="25" s="1"/>
  <c r="J1535" i="25" s="1"/>
  <c r="K1535" i="25" s="1"/>
  <c r="L1535" i="25" s="1"/>
  <c r="E1537" i="25"/>
  <c r="I1537" i="25" s="1"/>
  <c r="E1538" i="25"/>
  <c r="F1539" i="25" s="1"/>
  <c r="G1539" i="25" s="1"/>
  <c r="E1539" i="25"/>
  <c r="E1540" i="25"/>
  <c r="E1541" i="25"/>
  <c r="E1542" i="25"/>
  <c r="E1543" i="25"/>
  <c r="I1543" i="25" s="1"/>
  <c r="E1544" i="25"/>
  <c r="E1545" i="25"/>
  <c r="E1546" i="25"/>
  <c r="E1547" i="25"/>
  <c r="E1548" i="25"/>
  <c r="I1548" i="25" s="1"/>
  <c r="E1549" i="25"/>
  <c r="I1549" i="25" s="1"/>
  <c r="E1550" i="25"/>
  <c r="I1550" i="25" s="1"/>
  <c r="E1551" i="25"/>
  <c r="F1550" i="25" s="1"/>
  <c r="G1550" i="25" s="1"/>
  <c r="E1552" i="25"/>
  <c r="I1552" i="25" s="1"/>
  <c r="E1553" i="25"/>
  <c r="E1554" i="25"/>
  <c r="E1555" i="25"/>
  <c r="E1556" i="25"/>
  <c r="E1557" i="25"/>
  <c r="E1558" i="25"/>
  <c r="E1559" i="25"/>
  <c r="F1560" i="25" s="1"/>
  <c r="G1560" i="25" s="1"/>
  <c r="E1560" i="25"/>
  <c r="E1561" i="25"/>
  <c r="E1562" i="25"/>
  <c r="E1563" i="25"/>
  <c r="E1564" i="25"/>
  <c r="E1565" i="25"/>
  <c r="F1564" i="25" s="1"/>
  <c r="G1564" i="25" s="1"/>
  <c r="E1566" i="25"/>
  <c r="E1567" i="25"/>
  <c r="E1568" i="25"/>
  <c r="E1569" i="25"/>
  <c r="E1570" i="25"/>
  <c r="F1571" i="25" s="1"/>
  <c r="G1571" i="25" s="1"/>
  <c r="E1571" i="25"/>
  <c r="E1572" i="25"/>
  <c r="E1573" i="25"/>
  <c r="E1574" i="25"/>
  <c r="E1575" i="25"/>
  <c r="I1575" i="25" s="1"/>
  <c r="E1576" i="25"/>
  <c r="E1577" i="25"/>
  <c r="E1578" i="25"/>
  <c r="E1579" i="25"/>
  <c r="I1579" i="25" s="1"/>
  <c r="E1580" i="25"/>
  <c r="E1581" i="25"/>
  <c r="F1580" i="25" s="1"/>
  <c r="G1580" i="25" s="1"/>
  <c r="E1582" i="25"/>
  <c r="E1583" i="25"/>
  <c r="I1583" i="25" s="1"/>
  <c r="E1584" i="25"/>
  <c r="E1585" i="25"/>
  <c r="E1586" i="25"/>
  <c r="E1587" i="25"/>
  <c r="E1588" i="25"/>
  <c r="E1589" i="25"/>
  <c r="E1590" i="25"/>
  <c r="E1591" i="25"/>
  <c r="F1590" i="25" s="1"/>
  <c r="G1590" i="25" s="1"/>
  <c r="E1592" i="25"/>
  <c r="F1591" i="25" s="1"/>
  <c r="G1591" i="25" s="1"/>
  <c r="E1593" i="25"/>
  <c r="E1594" i="25"/>
  <c r="E1595" i="25"/>
  <c r="F1594" i="25" s="1"/>
  <c r="G1594" i="25" s="1"/>
  <c r="E1596" i="25"/>
  <c r="F1595" i="25" s="1"/>
  <c r="G1595" i="25" s="1"/>
  <c r="E1597" i="25"/>
  <c r="F1596" i="25" s="1"/>
  <c r="G1596" i="25" s="1"/>
  <c r="E1598" i="25"/>
  <c r="I1598" i="25" s="1"/>
  <c r="E1599" i="25"/>
  <c r="I1599" i="25" s="1"/>
  <c r="E1600" i="25"/>
  <c r="E1601" i="25"/>
  <c r="E1602" i="25"/>
  <c r="E1603" i="25"/>
  <c r="E1604" i="25"/>
  <c r="E1605" i="25"/>
  <c r="E1606" i="25"/>
  <c r="E1607" i="25"/>
  <c r="F1606" i="25" s="1"/>
  <c r="G1606" i="25" s="1"/>
  <c r="E1608" i="25"/>
  <c r="F1607" i="25" s="1"/>
  <c r="G1607" i="25" s="1"/>
  <c r="J1607" i="25" s="1"/>
  <c r="K1607" i="25" s="1"/>
  <c r="L1607" i="25" s="1"/>
  <c r="E1609" i="25"/>
  <c r="E1610" i="25"/>
  <c r="E1611" i="25"/>
  <c r="F1610" i="25" s="1"/>
  <c r="G1610" i="25" s="1"/>
  <c r="E1612" i="25"/>
  <c r="F1611" i="25" s="1"/>
  <c r="G1611" i="25" s="1"/>
  <c r="J1611" i="25" s="1"/>
  <c r="K1611" i="25" s="1"/>
  <c r="L1611" i="25" s="1"/>
  <c r="E1613" i="25"/>
  <c r="I1613" i="25" s="1"/>
  <c r="E1614" i="25"/>
  <c r="I1614" i="25" s="1"/>
  <c r="E1615" i="25"/>
  <c r="F1614" i="25" s="1"/>
  <c r="G1614" i="25" s="1"/>
  <c r="E1616" i="25"/>
  <c r="E1617" i="25"/>
  <c r="I1617" i="25" s="1"/>
  <c r="E1618" i="25"/>
  <c r="F1619" i="25" s="1"/>
  <c r="G1619" i="25" s="1"/>
  <c r="E1619" i="25"/>
  <c r="E1620" i="25"/>
  <c r="E1621" i="25"/>
  <c r="E1622" i="25"/>
  <c r="E1623" i="25"/>
  <c r="E1624" i="25"/>
  <c r="F1623" i="25" s="1"/>
  <c r="G1623" i="25" s="1"/>
  <c r="E1625" i="25"/>
  <c r="E1626" i="25"/>
  <c r="E1627" i="25"/>
  <c r="F1626" i="25" s="1"/>
  <c r="G1626" i="25" s="1"/>
  <c r="E1628" i="25"/>
  <c r="I1628" i="25" s="1"/>
  <c r="E1629" i="25"/>
  <c r="E1630" i="25"/>
  <c r="E1631" i="25"/>
  <c r="F1630" i="25" s="1"/>
  <c r="G1630" i="25" s="1"/>
  <c r="E1632" i="25"/>
  <c r="F1631" i="25" s="1"/>
  <c r="G1631" i="25" s="1"/>
  <c r="J1631" i="25" s="1"/>
  <c r="K1631" i="25" s="1"/>
  <c r="L1631" i="25" s="1"/>
  <c r="E1633" i="25"/>
  <c r="E1634" i="25"/>
  <c r="F1635" i="25" s="1"/>
  <c r="G1635" i="25" s="1"/>
  <c r="J1635" i="25" s="1"/>
  <c r="K1635" i="25" s="1"/>
  <c r="L1635" i="25" s="1"/>
  <c r="E1635" i="25"/>
  <c r="E1636" i="25"/>
  <c r="E1637" i="25"/>
  <c r="E1638" i="25"/>
  <c r="E1639" i="25"/>
  <c r="F1640" i="25" s="1"/>
  <c r="G1640" i="25" s="1"/>
  <c r="E1640" i="25"/>
  <c r="E1641" i="25"/>
  <c r="E1642" i="25"/>
  <c r="E1643" i="25"/>
  <c r="I1643" i="25" s="1"/>
  <c r="E1644" i="25"/>
  <c r="E1645" i="25"/>
  <c r="I1645" i="25" s="1"/>
  <c r="E1646" i="25"/>
  <c r="E1647" i="25"/>
  <c r="E1648" i="25"/>
  <c r="I1648" i="25" s="1"/>
  <c r="E1649" i="25"/>
  <c r="E1650" i="25"/>
  <c r="I1650" i="25" s="1"/>
  <c r="E1651" i="25"/>
  <c r="E1652" i="25"/>
  <c r="E1653" i="25"/>
  <c r="E1654" i="25"/>
  <c r="E1655" i="25"/>
  <c r="E1656" i="25"/>
  <c r="F1657" i="25" s="1"/>
  <c r="G1657" i="25" s="1"/>
  <c r="E1657" i="25"/>
  <c r="E1658" i="25"/>
  <c r="E1659" i="25"/>
  <c r="I1659" i="25" s="1"/>
  <c r="E1660" i="25"/>
  <c r="I1660" i="25" s="1"/>
  <c r="E1661" i="25"/>
  <c r="F1660" i="25" s="1"/>
  <c r="G1660" i="25" s="1"/>
  <c r="E1662" i="25"/>
  <c r="E1663" i="25"/>
  <c r="I1663" i="25" s="1"/>
  <c r="E1664" i="25"/>
  <c r="E1665" i="25"/>
  <c r="F1666" i="25" s="1"/>
  <c r="G1666" i="25" s="1"/>
  <c r="J1666" i="25" s="1"/>
  <c r="K1666" i="25" s="1"/>
  <c r="L1666" i="25" s="1"/>
  <c r="E1666" i="25"/>
  <c r="E1667" i="25"/>
  <c r="E1668" i="25"/>
  <c r="E1669" i="25"/>
  <c r="E1670" i="25"/>
  <c r="E1671" i="25"/>
  <c r="F1670" i="25" s="1"/>
  <c r="G1670" i="25" s="1"/>
  <c r="J1670" i="25" s="1"/>
  <c r="K1670" i="25" s="1"/>
  <c r="L1670" i="25" s="1"/>
  <c r="E1672" i="25"/>
  <c r="F1673" i="25" s="1"/>
  <c r="G1673" i="25" s="1"/>
  <c r="E1673" i="25"/>
  <c r="E1674" i="25"/>
  <c r="E1675" i="25"/>
  <c r="F1674" i="25" s="1"/>
  <c r="E1676" i="25"/>
  <c r="F1675" i="25" s="1"/>
  <c r="G1675" i="25" s="1"/>
  <c r="E1677" i="25"/>
  <c r="E1678" i="25"/>
  <c r="I1678" i="25" s="1"/>
  <c r="E1679" i="25"/>
  <c r="I1679" i="25" s="1"/>
  <c r="E1680" i="25"/>
  <c r="E1681" i="25"/>
  <c r="F1680" i="25" s="1"/>
  <c r="G1680" i="25" s="1"/>
  <c r="E1682" i="25"/>
  <c r="F1683" i="25" s="1"/>
  <c r="G1683" i="25" s="1"/>
  <c r="E1683" i="25"/>
  <c r="E1684" i="25"/>
  <c r="E1685" i="25"/>
  <c r="E1686" i="25"/>
  <c r="E1687" i="25"/>
  <c r="F1686" i="25" s="1"/>
  <c r="G1686" i="25" s="1"/>
  <c r="J1686" i="25" s="1"/>
  <c r="K1686" i="25" s="1"/>
  <c r="L1686" i="25" s="1"/>
  <c r="E1688" i="25"/>
  <c r="E1689" i="25"/>
  <c r="E1690" i="25"/>
  <c r="E1691" i="25"/>
  <c r="F1690" i="25" s="1"/>
  <c r="G1690" i="25" s="1"/>
  <c r="E1692" i="25"/>
  <c r="I1692" i="25" s="1"/>
  <c r="E1693" i="25"/>
  <c r="E1694" i="25"/>
  <c r="I1694" i="25" s="1"/>
  <c r="E1695" i="25"/>
  <c r="I1695" i="25" s="1"/>
  <c r="E1696" i="25"/>
  <c r="E1697" i="25"/>
  <c r="F1696" i="25" s="1"/>
  <c r="G1696" i="25" s="1"/>
  <c r="E1698" i="25"/>
  <c r="E1699" i="25"/>
  <c r="E1700" i="25"/>
  <c r="E1701" i="25"/>
  <c r="E1702" i="25"/>
  <c r="E1703" i="25"/>
  <c r="E1704" i="25"/>
  <c r="E1705" i="25"/>
  <c r="E1706" i="25"/>
  <c r="E1707" i="25"/>
  <c r="F1706" i="25" s="1"/>
  <c r="G1706" i="25" s="1"/>
  <c r="J1706" i="25" s="1"/>
  <c r="K1706" i="25" s="1"/>
  <c r="L1706" i="25" s="1"/>
  <c r="E1708" i="25"/>
  <c r="F1707" i="25" s="1"/>
  <c r="G1707" i="25" s="1"/>
  <c r="E1709" i="25"/>
  <c r="I1709" i="25" s="1"/>
  <c r="E1710" i="25"/>
  <c r="I1710" i="25" s="1"/>
  <c r="E1711" i="25"/>
  <c r="F1710" i="25" s="1"/>
  <c r="G1710" i="25" s="1"/>
  <c r="E1712" i="25"/>
  <c r="E1713" i="25"/>
  <c r="E1714" i="25"/>
  <c r="E1715" i="25"/>
  <c r="E1716" i="25"/>
  <c r="E1717" i="25"/>
  <c r="E1718" i="25"/>
  <c r="E1719" i="25"/>
  <c r="F1720" i="25" s="1"/>
  <c r="G1720" i="25" s="1"/>
  <c r="E1720" i="25"/>
  <c r="E1721" i="25"/>
  <c r="E1722" i="25"/>
  <c r="E1723" i="25"/>
  <c r="F1722" i="25" s="1"/>
  <c r="G1722" i="25" s="1"/>
  <c r="E1724" i="25"/>
  <c r="F1723" i="25" s="1"/>
  <c r="G1723" i="25" s="1"/>
  <c r="J1723" i="25" s="1"/>
  <c r="K1723" i="25" s="1"/>
  <c r="L1723" i="25" s="1"/>
  <c r="E1725" i="25"/>
  <c r="I1725" i="25" s="1"/>
  <c r="E1726" i="25"/>
  <c r="I1726" i="25" s="1"/>
  <c r="E1727" i="25"/>
  <c r="I1727" i="25" s="1"/>
  <c r="E1728" i="25"/>
  <c r="E1729" i="25"/>
  <c r="E1730" i="25"/>
  <c r="F1731" i="25" s="1"/>
  <c r="G1731" i="25" s="1"/>
  <c r="E1731" i="25"/>
  <c r="E1732" i="25"/>
  <c r="E1733" i="25"/>
  <c r="E1734" i="25"/>
  <c r="E1735" i="25"/>
  <c r="E1736" i="25"/>
  <c r="E1737" i="25"/>
  <c r="E1738" i="25"/>
  <c r="E1739" i="25"/>
  <c r="E1740" i="25"/>
  <c r="E1741" i="25"/>
  <c r="I1741" i="25" s="1"/>
  <c r="E1742" i="25"/>
  <c r="I1742" i="25" s="1"/>
  <c r="E1743" i="25"/>
  <c r="F1742" i="25" s="1"/>
  <c r="G1742" i="25" s="1"/>
  <c r="J1742" i="25" s="1"/>
  <c r="K1742" i="25" s="1"/>
  <c r="L1742" i="25" s="1"/>
  <c r="E1744" i="25"/>
  <c r="F1745" i="25" s="1"/>
  <c r="G1745" i="25" s="1"/>
  <c r="E1745" i="25"/>
  <c r="E1746" i="25"/>
  <c r="E1747" i="25"/>
  <c r="E1748" i="25"/>
  <c r="E1749" i="25"/>
  <c r="E1750" i="25"/>
  <c r="I1750" i="25" s="1"/>
  <c r="E1751" i="25"/>
  <c r="F1752" i="25" s="1"/>
  <c r="G1752" i="25" s="1"/>
  <c r="E1752" i="25"/>
  <c r="E1753" i="25"/>
  <c r="E1754" i="25"/>
  <c r="E1755" i="25"/>
  <c r="I1755" i="25" s="1"/>
  <c r="E1756" i="25"/>
  <c r="I1756" i="25" s="1"/>
  <c r="E1757" i="25"/>
  <c r="I1757" i="25" s="1"/>
  <c r="E1758" i="25"/>
  <c r="I1758" i="25" s="1"/>
  <c r="E1759" i="25"/>
  <c r="E1760" i="25"/>
  <c r="E1761" i="25"/>
  <c r="E1762" i="25"/>
  <c r="E1763" i="25"/>
  <c r="E1764" i="25"/>
  <c r="E1765" i="25"/>
  <c r="E1766" i="25"/>
  <c r="E1767" i="25"/>
  <c r="F1766" i="25" s="1"/>
  <c r="G1766" i="25" s="1"/>
  <c r="J1766" i="25" s="1"/>
  <c r="K1766" i="25" s="1"/>
  <c r="L1766" i="25" s="1"/>
  <c r="E1768" i="25"/>
  <c r="F1767" i="25" s="1"/>
  <c r="G1767" i="25" s="1"/>
  <c r="E1769" i="25"/>
  <c r="E1770" i="25"/>
  <c r="E1771" i="25"/>
  <c r="E1772" i="25"/>
  <c r="E1773" i="25"/>
  <c r="F1772" i="25" s="1"/>
  <c r="G1772" i="25" s="1"/>
  <c r="E1774" i="25"/>
  <c r="E1775" i="25"/>
  <c r="F1774" i="25" s="1"/>
  <c r="G1774" i="25" s="1"/>
  <c r="E1776" i="25"/>
  <c r="E1777" i="25"/>
  <c r="E1778" i="25"/>
  <c r="E1779" i="25"/>
  <c r="E1780" i="25"/>
  <c r="E1781" i="25"/>
  <c r="E1782" i="25"/>
  <c r="I1782" i="25" s="1"/>
  <c r="E1783" i="25"/>
  <c r="F1782" i="25" s="1"/>
  <c r="G1782" i="25" s="1"/>
  <c r="J1782" i="25" s="1"/>
  <c r="K1782" i="25" s="1"/>
  <c r="L1782" i="25" s="1"/>
  <c r="E1784" i="25"/>
  <c r="F1783" i="25" s="1"/>
  <c r="G1783" i="25" s="1"/>
  <c r="E1785" i="25"/>
  <c r="E1786" i="25"/>
  <c r="E1787" i="25"/>
  <c r="F1786" i="25" s="1"/>
  <c r="G1786" i="25" s="1"/>
  <c r="E1788" i="25"/>
  <c r="F1787" i="25" s="1"/>
  <c r="G1787" i="25" s="1"/>
  <c r="E1789" i="25"/>
  <c r="F1788" i="25" s="1"/>
  <c r="G1788" i="25" s="1"/>
  <c r="E1790" i="25"/>
  <c r="I1790" i="25" s="1"/>
  <c r="E1791" i="25"/>
  <c r="I1791" i="25" s="1"/>
  <c r="E1792" i="25"/>
  <c r="E1793" i="25"/>
  <c r="E1794" i="25"/>
  <c r="I1794" i="25" s="1"/>
  <c r="E1795" i="25"/>
  <c r="E1796" i="25"/>
  <c r="E1797" i="25"/>
  <c r="E1798" i="25"/>
  <c r="E1799" i="25"/>
  <c r="F1798" i="25" s="1"/>
  <c r="G1798" i="25" s="1"/>
  <c r="J1798" i="25" s="1"/>
  <c r="K1798" i="25" s="1"/>
  <c r="L1798" i="25" s="1"/>
  <c r="E1800" i="25"/>
  <c r="F1799" i="25" s="1"/>
  <c r="G1799" i="25" s="1"/>
  <c r="E1801" i="25"/>
  <c r="E1802" i="25"/>
  <c r="E1803" i="25"/>
  <c r="F1802" i="25" s="1"/>
  <c r="G1802" i="25" s="1"/>
  <c r="E1804" i="25"/>
  <c r="E1805" i="25"/>
  <c r="I1805" i="25" s="1"/>
  <c r="E1806" i="25"/>
  <c r="I1806" i="25" s="1"/>
  <c r="E1807" i="25"/>
  <c r="E1808" i="25"/>
  <c r="E8" i="25"/>
  <c r="H1808" i="25"/>
  <c r="H1807" i="25"/>
  <c r="H1806" i="25"/>
  <c r="H1805" i="25"/>
  <c r="H1804" i="25"/>
  <c r="F1804" i="25"/>
  <c r="G1804" i="25" s="1"/>
  <c r="I1803" i="25"/>
  <c r="H1803" i="25"/>
  <c r="I1802" i="25"/>
  <c r="H1802" i="25"/>
  <c r="I1801" i="25"/>
  <c r="H1801" i="25"/>
  <c r="H1800" i="25"/>
  <c r="F1800" i="25"/>
  <c r="G1800" i="25" s="1"/>
  <c r="I1799" i="25"/>
  <c r="H1799" i="25"/>
  <c r="I1798" i="25"/>
  <c r="H1798" i="25"/>
  <c r="I1797" i="25"/>
  <c r="H1797" i="25"/>
  <c r="F1797" i="25"/>
  <c r="G1797" i="25" s="1"/>
  <c r="I1796" i="25"/>
  <c r="H1796" i="25"/>
  <c r="F1796" i="25"/>
  <c r="G1796" i="25" s="1"/>
  <c r="I1795" i="25"/>
  <c r="H1795" i="25"/>
  <c r="F1795" i="25"/>
  <c r="G1795" i="25" s="1"/>
  <c r="J1795" i="25" s="1"/>
  <c r="K1795" i="25" s="1"/>
  <c r="L1795" i="25" s="1"/>
  <c r="H1794" i="25"/>
  <c r="H1793" i="25"/>
  <c r="H1792" i="25"/>
  <c r="H1791" i="25"/>
  <c r="H1790" i="25"/>
  <c r="I1789" i="25"/>
  <c r="H1789" i="25"/>
  <c r="I1788" i="25"/>
  <c r="H1788" i="25"/>
  <c r="H1787" i="25"/>
  <c r="I1786" i="25"/>
  <c r="H1786" i="25"/>
  <c r="I1785" i="25"/>
  <c r="H1785" i="25"/>
  <c r="H1784" i="25"/>
  <c r="F1784" i="25"/>
  <c r="G1784" i="25" s="1"/>
  <c r="I1783" i="25"/>
  <c r="H1783" i="25"/>
  <c r="H1782" i="25"/>
  <c r="I1781" i="25"/>
  <c r="H1781" i="25"/>
  <c r="F1781" i="25"/>
  <c r="G1781" i="25" s="1"/>
  <c r="I1780" i="25"/>
  <c r="H1780" i="25"/>
  <c r="F1780" i="25"/>
  <c r="G1780" i="25" s="1"/>
  <c r="I1779" i="25"/>
  <c r="H1779" i="25"/>
  <c r="F1779" i="25"/>
  <c r="G1779" i="25" s="1"/>
  <c r="H1778" i="25"/>
  <c r="F1778" i="25"/>
  <c r="G1778" i="25" s="1"/>
  <c r="H1777" i="25"/>
  <c r="H1776" i="25"/>
  <c r="H1775" i="25"/>
  <c r="H1774" i="25"/>
  <c r="I1773" i="25"/>
  <c r="H1773" i="25"/>
  <c r="H1772" i="25"/>
  <c r="I1771" i="25"/>
  <c r="H1771" i="25"/>
  <c r="I1770" i="25"/>
  <c r="H1770" i="25"/>
  <c r="F1770" i="25"/>
  <c r="G1770" i="25" s="1"/>
  <c r="I1769" i="25"/>
  <c r="H1769" i="25"/>
  <c r="H1768" i="25"/>
  <c r="H1767" i="25"/>
  <c r="I1766" i="25"/>
  <c r="H1766" i="25"/>
  <c r="I1765" i="25"/>
  <c r="H1765" i="25"/>
  <c r="F1765" i="25"/>
  <c r="G1765" i="25" s="1"/>
  <c r="I1764" i="25"/>
  <c r="H1764" i="25"/>
  <c r="F1764" i="25"/>
  <c r="G1764" i="25" s="1"/>
  <c r="I1763" i="25"/>
  <c r="H1763" i="25"/>
  <c r="F1763" i="25"/>
  <c r="G1763" i="25" s="1"/>
  <c r="H1762" i="25"/>
  <c r="H1761" i="25"/>
  <c r="H1760" i="25"/>
  <c r="H1759" i="25"/>
  <c r="H1758" i="25"/>
  <c r="H1757" i="25"/>
  <c r="H1756" i="25"/>
  <c r="F1756" i="25"/>
  <c r="G1756" i="25" s="1"/>
  <c r="H1755" i="25"/>
  <c r="F1755" i="25"/>
  <c r="G1755" i="25" s="1"/>
  <c r="J1755" i="25" s="1"/>
  <c r="K1755" i="25" s="1"/>
  <c r="L1755" i="25" s="1"/>
  <c r="I1754" i="25"/>
  <c r="H1754" i="25"/>
  <c r="F1754" i="25"/>
  <c r="G1754" i="25" s="1"/>
  <c r="I1753" i="25"/>
  <c r="H1753" i="25"/>
  <c r="H1752" i="25"/>
  <c r="H1751" i="25"/>
  <c r="H1750" i="25"/>
  <c r="F1750" i="25"/>
  <c r="G1750" i="25" s="1"/>
  <c r="J1750" i="25" s="1"/>
  <c r="K1750" i="25" s="1"/>
  <c r="L1750" i="25" s="1"/>
  <c r="I1749" i="25"/>
  <c r="H1749" i="25"/>
  <c r="F1749" i="25"/>
  <c r="G1749" i="25" s="1"/>
  <c r="I1748" i="25"/>
  <c r="H1748" i="25"/>
  <c r="G1748" i="25"/>
  <c r="F1748" i="25"/>
  <c r="I1747" i="25"/>
  <c r="H1747" i="25"/>
  <c r="H1746" i="25"/>
  <c r="H1745" i="25"/>
  <c r="H1744" i="25"/>
  <c r="H1743" i="25"/>
  <c r="F1743" i="25"/>
  <c r="G1743" i="25" s="1"/>
  <c r="H1742" i="25"/>
  <c r="H1741" i="25"/>
  <c r="H1740" i="25"/>
  <c r="F1740" i="25"/>
  <c r="G1740" i="25" s="1"/>
  <c r="I1739" i="25"/>
  <c r="H1739" i="25"/>
  <c r="I1738" i="25"/>
  <c r="H1738" i="25"/>
  <c r="F1738" i="25"/>
  <c r="G1738" i="25" s="1"/>
  <c r="I1737" i="25"/>
  <c r="H1737" i="25"/>
  <c r="H1736" i="25"/>
  <c r="F1736" i="25"/>
  <c r="G1736" i="25" s="1"/>
  <c r="I1735" i="25"/>
  <c r="H1735" i="25"/>
  <c r="I1734" i="25"/>
  <c r="H1734" i="25"/>
  <c r="F1734" i="25"/>
  <c r="G1734" i="25" s="1"/>
  <c r="I1733" i="25"/>
  <c r="H1733" i="25"/>
  <c r="F1733" i="25"/>
  <c r="G1733" i="25" s="1"/>
  <c r="J1733" i="25" s="1"/>
  <c r="K1733" i="25" s="1"/>
  <c r="L1733" i="25" s="1"/>
  <c r="I1732" i="25"/>
  <c r="H1732" i="25"/>
  <c r="F1732" i="25"/>
  <c r="G1732" i="25" s="1"/>
  <c r="I1731" i="25"/>
  <c r="H1731" i="25"/>
  <c r="I1730" i="25"/>
  <c r="H1730" i="25"/>
  <c r="I1729" i="25"/>
  <c r="H1729" i="25"/>
  <c r="H1728" i="25"/>
  <c r="H1727" i="25"/>
  <c r="H1726" i="25"/>
  <c r="F1726" i="25"/>
  <c r="G1726" i="25" s="1"/>
  <c r="H1725" i="25"/>
  <c r="H1724" i="25"/>
  <c r="F1724" i="25"/>
  <c r="G1724" i="25" s="1"/>
  <c r="I1723" i="25"/>
  <c r="H1723" i="25"/>
  <c r="I1722" i="25"/>
  <c r="H1722" i="25"/>
  <c r="I1721" i="25"/>
  <c r="H1721" i="25"/>
  <c r="H1720" i="25"/>
  <c r="I1719" i="25"/>
  <c r="H1719" i="25"/>
  <c r="I1718" i="25"/>
  <c r="H1718" i="25"/>
  <c r="F1718" i="25"/>
  <c r="G1718" i="25" s="1"/>
  <c r="J1718" i="25" s="1"/>
  <c r="K1718" i="25" s="1"/>
  <c r="L1718" i="25" s="1"/>
  <c r="I1717" i="25"/>
  <c r="H1717" i="25"/>
  <c r="F1717" i="25"/>
  <c r="G1717" i="25" s="1"/>
  <c r="I1716" i="25"/>
  <c r="H1716" i="25"/>
  <c r="F1716" i="25"/>
  <c r="G1716" i="25" s="1"/>
  <c r="I1715" i="25"/>
  <c r="H1715" i="25"/>
  <c r="H1714" i="25"/>
  <c r="H1713" i="25"/>
  <c r="H1712" i="25"/>
  <c r="H1711" i="25"/>
  <c r="H1710" i="25"/>
  <c r="H1709" i="25"/>
  <c r="F1709" i="25"/>
  <c r="G1709" i="25" s="1"/>
  <c r="J1709" i="25" s="1"/>
  <c r="K1709" i="25" s="1"/>
  <c r="L1709" i="25" s="1"/>
  <c r="I1708" i="25"/>
  <c r="H1708" i="25"/>
  <c r="F1708" i="25"/>
  <c r="G1708" i="25" s="1"/>
  <c r="I1707" i="25"/>
  <c r="H1707" i="25"/>
  <c r="I1706" i="25"/>
  <c r="H1706" i="25"/>
  <c r="I1705" i="25"/>
  <c r="H1705" i="25"/>
  <c r="H1704" i="25"/>
  <c r="F1704" i="25"/>
  <c r="G1704" i="25" s="1"/>
  <c r="I1703" i="25"/>
  <c r="H1703" i="25"/>
  <c r="I1702" i="25"/>
  <c r="H1702" i="25"/>
  <c r="F1702" i="25"/>
  <c r="G1702" i="25" s="1"/>
  <c r="I1701" i="25"/>
  <c r="H1701" i="25"/>
  <c r="F1701" i="25"/>
  <c r="G1701" i="25" s="1"/>
  <c r="J1701" i="25" s="1"/>
  <c r="K1701" i="25" s="1"/>
  <c r="L1701" i="25" s="1"/>
  <c r="I1700" i="25"/>
  <c r="H1700" i="25"/>
  <c r="F1700" i="25"/>
  <c r="G1700" i="25" s="1"/>
  <c r="I1699" i="25"/>
  <c r="H1699" i="25"/>
  <c r="F1699" i="25"/>
  <c r="G1699" i="25" s="1"/>
  <c r="J1699" i="25" s="1"/>
  <c r="K1699" i="25" s="1"/>
  <c r="L1699" i="25" s="1"/>
  <c r="I1698" i="25"/>
  <c r="H1698" i="25"/>
  <c r="F1698" i="25"/>
  <c r="G1698" i="25" s="1"/>
  <c r="J1698" i="25" s="1"/>
  <c r="K1698" i="25" s="1"/>
  <c r="L1698" i="25" s="1"/>
  <c r="I1697" i="25"/>
  <c r="H1697" i="25"/>
  <c r="H1696" i="25"/>
  <c r="H1695" i="25"/>
  <c r="H1694" i="25"/>
  <c r="F1694" i="25"/>
  <c r="G1694" i="25" s="1"/>
  <c r="I1693" i="25"/>
  <c r="H1693" i="25"/>
  <c r="H1692" i="25"/>
  <c r="F1692" i="25"/>
  <c r="G1692" i="25" s="1"/>
  <c r="I1691" i="25"/>
  <c r="H1691" i="25"/>
  <c r="I1690" i="25"/>
  <c r="H1690" i="25"/>
  <c r="I1689" i="25"/>
  <c r="H1689" i="25"/>
  <c r="H1688" i="25"/>
  <c r="F1688" i="25"/>
  <c r="G1688" i="25" s="1"/>
  <c r="I1687" i="25"/>
  <c r="H1687" i="25"/>
  <c r="I1686" i="25"/>
  <c r="H1686" i="25"/>
  <c r="I1685" i="25"/>
  <c r="H1685" i="25"/>
  <c r="F1685" i="25"/>
  <c r="G1685" i="25" s="1"/>
  <c r="J1685" i="25" s="1"/>
  <c r="K1685" i="25" s="1"/>
  <c r="L1685" i="25" s="1"/>
  <c r="I1684" i="25"/>
  <c r="H1684" i="25"/>
  <c r="F1684" i="25"/>
  <c r="G1684" i="25" s="1"/>
  <c r="I1683" i="25"/>
  <c r="H1683" i="25"/>
  <c r="H1682" i="25"/>
  <c r="F1682" i="25"/>
  <c r="G1682" i="25" s="1"/>
  <c r="I1681" i="25"/>
  <c r="H1681" i="25"/>
  <c r="H1680" i="25"/>
  <c r="H1679" i="25"/>
  <c r="H1678" i="25"/>
  <c r="F1678" i="25"/>
  <c r="G1678" i="25" s="1"/>
  <c r="I1677" i="25"/>
  <c r="H1677" i="25"/>
  <c r="I1676" i="25"/>
  <c r="H1676" i="25"/>
  <c r="F1676" i="25"/>
  <c r="G1676" i="25" s="1"/>
  <c r="H1675" i="25"/>
  <c r="I1674" i="25"/>
  <c r="H1674" i="25"/>
  <c r="G1674" i="25"/>
  <c r="I1673" i="25"/>
  <c r="H1673" i="25"/>
  <c r="H1672" i="25"/>
  <c r="F1672" i="25"/>
  <c r="G1672" i="25" s="1"/>
  <c r="I1671" i="25"/>
  <c r="H1671" i="25"/>
  <c r="I1670" i="25"/>
  <c r="H1670" i="25"/>
  <c r="I1669" i="25"/>
  <c r="H1669" i="25"/>
  <c r="F1669" i="25"/>
  <c r="G1669" i="25" s="1"/>
  <c r="I1668" i="25"/>
  <c r="H1668" i="25"/>
  <c r="F1668" i="25"/>
  <c r="G1668" i="25" s="1"/>
  <c r="I1667" i="25"/>
  <c r="H1667" i="25"/>
  <c r="F1667" i="25"/>
  <c r="G1667" i="25" s="1"/>
  <c r="I1666" i="25"/>
  <c r="H1666" i="25"/>
  <c r="H1665" i="25"/>
  <c r="H1664" i="25"/>
  <c r="H1663" i="25"/>
  <c r="I1662" i="25"/>
  <c r="H1662" i="25"/>
  <c r="F1662" i="25"/>
  <c r="G1662" i="25" s="1"/>
  <c r="J1662" i="25" s="1"/>
  <c r="K1662" i="25" s="1"/>
  <c r="L1662" i="25" s="1"/>
  <c r="I1661" i="25"/>
  <c r="H1661" i="25"/>
  <c r="H1660" i="25"/>
  <c r="H1659" i="25"/>
  <c r="F1659" i="25"/>
  <c r="G1659" i="25" s="1"/>
  <c r="I1658" i="25"/>
  <c r="H1658" i="25"/>
  <c r="F1658" i="25"/>
  <c r="G1658" i="25" s="1"/>
  <c r="I1657" i="25"/>
  <c r="H1657" i="25"/>
  <c r="H1656" i="25"/>
  <c r="F1656" i="25"/>
  <c r="G1656" i="25" s="1"/>
  <c r="I1655" i="25"/>
  <c r="H1655" i="25"/>
  <c r="I1654" i="25"/>
  <c r="H1654" i="25"/>
  <c r="F1654" i="25"/>
  <c r="G1654" i="25" s="1"/>
  <c r="J1654" i="25" s="1"/>
  <c r="K1654" i="25" s="1"/>
  <c r="L1654" i="25" s="1"/>
  <c r="I1653" i="25"/>
  <c r="H1653" i="25"/>
  <c r="F1653" i="25"/>
  <c r="G1653" i="25" s="1"/>
  <c r="J1653" i="25" s="1"/>
  <c r="K1653" i="25" s="1"/>
  <c r="L1653" i="25" s="1"/>
  <c r="I1652" i="25"/>
  <c r="H1652" i="25"/>
  <c r="F1652" i="25"/>
  <c r="G1652" i="25" s="1"/>
  <c r="J1652" i="25" s="1"/>
  <c r="K1652" i="25" s="1"/>
  <c r="L1652" i="25" s="1"/>
  <c r="I1651" i="25"/>
  <c r="H1651" i="25"/>
  <c r="F1651" i="25"/>
  <c r="G1651" i="25" s="1"/>
  <c r="H1650" i="25"/>
  <c r="H1649" i="25"/>
  <c r="H1648" i="25"/>
  <c r="I1647" i="25"/>
  <c r="H1647" i="25"/>
  <c r="I1646" i="25"/>
  <c r="H1646" i="25"/>
  <c r="G1646" i="25"/>
  <c r="F1646" i="25"/>
  <c r="H1645" i="25"/>
  <c r="H1644" i="25"/>
  <c r="F1644" i="25"/>
  <c r="G1644" i="25" s="1"/>
  <c r="H1643" i="25"/>
  <c r="I1642" i="25"/>
  <c r="H1642" i="25"/>
  <c r="F1642" i="25"/>
  <c r="G1642" i="25" s="1"/>
  <c r="I1641" i="25"/>
  <c r="H1641" i="25"/>
  <c r="H1640" i="25"/>
  <c r="I1639" i="25"/>
  <c r="H1639" i="25"/>
  <c r="I1638" i="25"/>
  <c r="H1638" i="25"/>
  <c r="G1638" i="25"/>
  <c r="F1638" i="25"/>
  <c r="I1637" i="25"/>
  <c r="H1637" i="25"/>
  <c r="F1637" i="25"/>
  <c r="G1637" i="25" s="1"/>
  <c r="I1636" i="25"/>
  <c r="H1636" i="25"/>
  <c r="F1636" i="25"/>
  <c r="G1636" i="25" s="1"/>
  <c r="I1635" i="25"/>
  <c r="H1635" i="25"/>
  <c r="I1634" i="25"/>
  <c r="H1634" i="25"/>
  <c r="H1633" i="25"/>
  <c r="F1633" i="25"/>
  <c r="G1633" i="25" s="1"/>
  <c r="I1632" i="25"/>
  <c r="H1632" i="25"/>
  <c r="I1631" i="25"/>
  <c r="H1631" i="25"/>
  <c r="H1630" i="25"/>
  <c r="I1629" i="25"/>
  <c r="H1629" i="25"/>
  <c r="H1628" i="25"/>
  <c r="F1628" i="25"/>
  <c r="G1628" i="25" s="1"/>
  <c r="I1627" i="25"/>
  <c r="H1627" i="25"/>
  <c r="F1627" i="25"/>
  <c r="G1627" i="25" s="1"/>
  <c r="J1627" i="25" s="1"/>
  <c r="K1627" i="25" s="1"/>
  <c r="L1627" i="25" s="1"/>
  <c r="I1626" i="25"/>
  <c r="H1626" i="25"/>
  <c r="I1625" i="25"/>
  <c r="H1625" i="25"/>
  <c r="H1624" i="25"/>
  <c r="F1624" i="25"/>
  <c r="G1624" i="25" s="1"/>
  <c r="I1623" i="25"/>
  <c r="H1623" i="25"/>
  <c r="I1622" i="25"/>
  <c r="H1622" i="25"/>
  <c r="F1622" i="25"/>
  <c r="G1622" i="25" s="1"/>
  <c r="J1622" i="25" s="1"/>
  <c r="K1622" i="25" s="1"/>
  <c r="L1622" i="25" s="1"/>
  <c r="I1621" i="25"/>
  <c r="H1621" i="25"/>
  <c r="F1621" i="25"/>
  <c r="G1621" i="25" s="1"/>
  <c r="I1620" i="25"/>
  <c r="H1620" i="25"/>
  <c r="F1620" i="25"/>
  <c r="G1620" i="25" s="1"/>
  <c r="I1619" i="25"/>
  <c r="H1619" i="25"/>
  <c r="H1618" i="25"/>
  <c r="H1617" i="25"/>
  <c r="H1616" i="25"/>
  <c r="H1615" i="25"/>
  <c r="H1614" i="25"/>
  <c r="H1613" i="25"/>
  <c r="F1613" i="25"/>
  <c r="G1613" i="25" s="1"/>
  <c r="J1613" i="25" s="1"/>
  <c r="K1613" i="25" s="1"/>
  <c r="L1613" i="25" s="1"/>
  <c r="H1612" i="25"/>
  <c r="F1612" i="25"/>
  <c r="G1612" i="25" s="1"/>
  <c r="I1611" i="25"/>
  <c r="H1611" i="25"/>
  <c r="I1610" i="25"/>
  <c r="H1610" i="25"/>
  <c r="I1609" i="25"/>
  <c r="H1609" i="25"/>
  <c r="H1608" i="25"/>
  <c r="F1608" i="25"/>
  <c r="G1608" i="25" s="1"/>
  <c r="I1607" i="25"/>
  <c r="H1607" i="25"/>
  <c r="I1606" i="25"/>
  <c r="H1606" i="25"/>
  <c r="I1605" i="25"/>
  <c r="H1605" i="25"/>
  <c r="F1605" i="25"/>
  <c r="G1605" i="25" s="1"/>
  <c r="J1605" i="25" s="1"/>
  <c r="K1605" i="25" s="1"/>
  <c r="L1605" i="25" s="1"/>
  <c r="I1604" i="25"/>
  <c r="H1604" i="25"/>
  <c r="F1604" i="25"/>
  <c r="G1604" i="25" s="1"/>
  <c r="I1603" i="25"/>
  <c r="H1603" i="25"/>
  <c r="F1603" i="25"/>
  <c r="G1603" i="25" s="1"/>
  <c r="I1602" i="25"/>
  <c r="H1602" i="25"/>
  <c r="I1601" i="25"/>
  <c r="H1601" i="25"/>
  <c r="H1600" i="25"/>
  <c r="H1599" i="25"/>
  <c r="H1598" i="25"/>
  <c r="F1598" i="25"/>
  <c r="G1598" i="25" s="1"/>
  <c r="I1597" i="25"/>
  <c r="H1597" i="25"/>
  <c r="F1597" i="25"/>
  <c r="G1597" i="25" s="1"/>
  <c r="I1596" i="25"/>
  <c r="H1596" i="25"/>
  <c r="H1595" i="25"/>
  <c r="I1594" i="25"/>
  <c r="H1594" i="25"/>
  <c r="I1593" i="25"/>
  <c r="H1593" i="25"/>
  <c r="H1592" i="25"/>
  <c r="F1592" i="25"/>
  <c r="G1592" i="25" s="1"/>
  <c r="I1591" i="25"/>
  <c r="H1591" i="25"/>
  <c r="I1590" i="25"/>
  <c r="H1590" i="25"/>
  <c r="I1589" i="25"/>
  <c r="H1589" i="25"/>
  <c r="F1589" i="25"/>
  <c r="G1589" i="25" s="1"/>
  <c r="J1589" i="25" s="1"/>
  <c r="K1589" i="25" s="1"/>
  <c r="L1589" i="25" s="1"/>
  <c r="I1588" i="25"/>
  <c r="H1588" i="25"/>
  <c r="F1588" i="25"/>
  <c r="G1588" i="25" s="1"/>
  <c r="I1587" i="25"/>
  <c r="H1587" i="25"/>
  <c r="F1587" i="25"/>
  <c r="G1587" i="25" s="1"/>
  <c r="J1587" i="25" s="1"/>
  <c r="K1587" i="25" s="1"/>
  <c r="L1587" i="25" s="1"/>
  <c r="I1586" i="25"/>
  <c r="H1586" i="25"/>
  <c r="H1585" i="25"/>
  <c r="H1584" i="25"/>
  <c r="H1583" i="25"/>
  <c r="I1582" i="25"/>
  <c r="H1582" i="25"/>
  <c r="F1582" i="25"/>
  <c r="G1582" i="25" s="1"/>
  <c r="I1581" i="25"/>
  <c r="H1581" i="25"/>
  <c r="H1580" i="25"/>
  <c r="H1579" i="25"/>
  <c r="I1578" i="25"/>
  <c r="H1578" i="25"/>
  <c r="F1578" i="25"/>
  <c r="G1578" i="25" s="1"/>
  <c r="J1578" i="25" s="1"/>
  <c r="K1578" i="25" s="1"/>
  <c r="L1578" i="25" s="1"/>
  <c r="I1577" i="25"/>
  <c r="H1577" i="25"/>
  <c r="H1576" i="25"/>
  <c r="F1576" i="25"/>
  <c r="G1576" i="25" s="1"/>
  <c r="H1575" i="25"/>
  <c r="I1574" i="25"/>
  <c r="H1574" i="25"/>
  <c r="F1574" i="25"/>
  <c r="G1574" i="25" s="1"/>
  <c r="J1574" i="25" s="1"/>
  <c r="K1574" i="25" s="1"/>
  <c r="L1574" i="25" s="1"/>
  <c r="I1573" i="25"/>
  <c r="H1573" i="25"/>
  <c r="F1573" i="25"/>
  <c r="G1573" i="25" s="1"/>
  <c r="I1572" i="25"/>
  <c r="H1572" i="25"/>
  <c r="F1572" i="25"/>
  <c r="G1572" i="25" s="1"/>
  <c r="I1571" i="25"/>
  <c r="H1571" i="25"/>
  <c r="I1570" i="25"/>
  <c r="H1570" i="25"/>
  <c r="H1569" i="25"/>
  <c r="I1568" i="25"/>
  <c r="H1568" i="25"/>
  <c r="I1567" i="25"/>
  <c r="H1567" i="25"/>
  <c r="F1567" i="25"/>
  <c r="G1567" i="25" s="1"/>
  <c r="J1567" i="25" s="1"/>
  <c r="K1567" i="25" s="1"/>
  <c r="L1567" i="25" s="1"/>
  <c r="I1566" i="25"/>
  <c r="H1566" i="25"/>
  <c r="F1566" i="25"/>
  <c r="G1566" i="25" s="1"/>
  <c r="I1565" i="25"/>
  <c r="H1565" i="25"/>
  <c r="H1564" i="25"/>
  <c r="I1563" i="25"/>
  <c r="H1563" i="25"/>
  <c r="I1562" i="25"/>
  <c r="H1562" i="25"/>
  <c r="G1562" i="25"/>
  <c r="F1562" i="25"/>
  <c r="I1561" i="25"/>
  <c r="H1561" i="25"/>
  <c r="H1560" i="25"/>
  <c r="H1559" i="25"/>
  <c r="I1558" i="25"/>
  <c r="H1558" i="25"/>
  <c r="F1558" i="25"/>
  <c r="G1558" i="25" s="1"/>
  <c r="I1557" i="25"/>
  <c r="H1557" i="25"/>
  <c r="F1557" i="25"/>
  <c r="G1557" i="25" s="1"/>
  <c r="I1556" i="25"/>
  <c r="H1556" i="25"/>
  <c r="F1556" i="25"/>
  <c r="G1556" i="25" s="1"/>
  <c r="I1555" i="25"/>
  <c r="H1555" i="25"/>
  <c r="H1554" i="25"/>
  <c r="F1554" i="25"/>
  <c r="G1554" i="25" s="1"/>
  <c r="H1553" i="25"/>
  <c r="F1553" i="25"/>
  <c r="G1553" i="25" s="1"/>
  <c r="H1552" i="25"/>
  <c r="I1551" i="25"/>
  <c r="H1551" i="25"/>
  <c r="H1550" i="25"/>
  <c r="H1549" i="25"/>
  <c r="H1548" i="25"/>
  <c r="G1548" i="25"/>
  <c r="F1548" i="25"/>
  <c r="I1547" i="25"/>
  <c r="H1547" i="25"/>
  <c r="F1547" i="25"/>
  <c r="G1547" i="25" s="1"/>
  <c r="J1547" i="25" s="1"/>
  <c r="K1547" i="25" s="1"/>
  <c r="L1547" i="25" s="1"/>
  <c r="I1546" i="25"/>
  <c r="H1546" i="25"/>
  <c r="F1546" i="25"/>
  <c r="G1546" i="25" s="1"/>
  <c r="I1545" i="25"/>
  <c r="H1545" i="25"/>
  <c r="H1544" i="25"/>
  <c r="F1544" i="25"/>
  <c r="G1544" i="25" s="1"/>
  <c r="H1543" i="25"/>
  <c r="I1542" i="25"/>
  <c r="H1542" i="25"/>
  <c r="F1542" i="25"/>
  <c r="G1542" i="25" s="1"/>
  <c r="I1541" i="25"/>
  <c r="H1541" i="25"/>
  <c r="F1541" i="25"/>
  <c r="G1541" i="25" s="1"/>
  <c r="J1541" i="25" s="1"/>
  <c r="K1541" i="25" s="1"/>
  <c r="L1541" i="25" s="1"/>
  <c r="I1540" i="25"/>
  <c r="H1540" i="25"/>
  <c r="F1540" i="25"/>
  <c r="G1540" i="25" s="1"/>
  <c r="I1539" i="25"/>
  <c r="H1539" i="25"/>
  <c r="I1538" i="25"/>
  <c r="H1538" i="25"/>
  <c r="H1537" i="25"/>
  <c r="H1536" i="25"/>
  <c r="I1535" i="25"/>
  <c r="H1535" i="25"/>
  <c r="H1534" i="25"/>
  <c r="I1533" i="25"/>
  <c r="H1533" i="25"/>
  <c r="H1532" i="25"/>
  <c r="F1532" i="25"/>
  <c r="G1532" i="25" s="1"/>
  <c r="I1531" i="25"/>
  <c r="H1531" i="25"/>
  <c r="F1531" i="25"/>
  <c r="G1531" i="25" s="1"/>
  <c r="J1531" i="25" s="1"/>
  <c r="K1531" i="25" s="1"/>
  <c r="L1531" i="25" s="1"/>
  <c r="I1530" i="25"/>
  <c r="H1530" i="25"/>
  <c r="I1529" i="25"/>
  <c r="H1529" i="25"/>
  <c r="H1528" i="25"/>
  <c r="H1527" i="25"/>
  <c r="I1526" i="25"/>
  <c r="H1526" i="25"/>
  <c r="F1526" i="25"/>
  <c r="G1526" i="25" s="1"/>
  <c r="I1525" i="25"/>
  <c r="H1525" i="25"/>
  <c r="F1525" i="25"/>
  <c r="G1525" i="25" s="1"/>
  <c r="J1525" i="25" s="1"/>
  <c r="K1525" i="25" s="1"/>
  <c r="L1525" i="25" s="1"/>
  <c r="I1524" i="25"/>
  <c r="H1524" i="25"/>
  <c r="F1524" i="25"/>
  <c r="G1524" i="25" s="1"/>
  <c r="I1523" i="25"/>
  <c r="H1523" i="25"/>
  <c r="H1522" i="25"/>
  <c r="F1522" i="25"/>
  <c r="G1522" i="25" s="1"/>
  <c r="H1521" i="25"/>
  <c r="H1520" i="25"/>
  <c r="H1519" i="25"/>
  <c r="I1518" i="25"/>
  <c r="H1518" i="25"/>
  <c r="I1517" i="25"/>
  <c r="H1517" i="25"/>
  <c r="F1517" i="25"/>
  <c r="G1517" i="25" s="1"/>
  <c r="J1517" i="25" s="1"/>
  <c r="K1517" i="25" s="1"/>
  <c r="L1517" i="25" s="1"/>
  <c r="H1516" i="25"/>
  <c r="F1516" i="25"/>
  <c r="G1516" i="25" s="1"/>
  <c r="I1515" i="25"/>
  <c r="H1515" i="25"/>
  <c r="I1514" i="25"/>
  <c r="H1514" i="25"/>
  <c r="I1513" i="25"/>
  <c r="H1513" i="25"/>
  <c r="H1512" i="25"/>
  <c r="F1512" i="25"/>
  <c r="G1512" i="25" s="1"/>
  <c r="I1511" i="25"/>
  <c r="H1511" i="25"/>
  <c r="I1510" i="25"/>
  <c r="H1510" i="25"/>
  <c r="I1509" i="25"/>
  <c r="H1509" i="25"/>
  <c r="F1509" i="25"/>
  <c r="G1509" i="25" s="1"/>
  <c r="J1509" i="25" s="1"/>
  <c r="K1509" i="25" s="1"/>
  <c r="L1509" i="25" s="1"/>
  <c r="I1508" i="25"/>
  <c r="H1508" i="25"/>
  <c r="F1508" i="25"/>
  <c r="G1508" i="25" s="1"/>
  <c r="J1508" i="25" s="1"/>
  <c r="K1508" i="25" s="1"/>
  <c r="L1508" i="25" s="1"/>
  <c r="I1507" i="25"/>
  <c r="H1507" i="25"/>
  <c r="F1507" i="25"/>
  <c r="G1507" i="25" s="1"/>
  <c r="I1506" i="25"/>
  <c r="H1506" i="25"/>
  <c r="H1505" i="25"/>
  <c r="H1504" i="25"/>
  <c r="I1503" i="25"/>
  <c r="H1503" i="25"/>
  <c r="I1502" i="25"/>
  <c r="H1502" i="25"/>
  <c r="F1502" i="25"/>
  <c r="G1502" i="25" s="1"/>
  <c r="I1501" i="25"/>
  <c r="H1501" i="25"/>
  <c r="H1500" i="25"/>
  <c r="H1499" i="25"/>
  <c r="I1498" i="25"/>
  <c r="H1498" i="25"/>
  <c r="I1497" i="25"/>
  <c r="H1497" i="25"/>
  <c r="H1496" i="25"/>
  <c r="F1496" i="25"/>
  <c r="G1496" i="25" s="1"/>
  <c r="I1495" i="25"/>
  <c r="H1495" i="25"/>
  <c r="I1494" i="25"/>
  <c r="H1494" i="25"/>
  <c r="F1494" i="25"/>
  <c r="G1494" i="25" s="1"/>
  <c r="J1494" i="25" s="1"/>
  <c r="K1494" i="25" s="1"/>
  <c r="L1494" i="25" s="1"/>
  <c r="I1493" i="25"/>
  <c r="H1493" i="25"/>
  <c r="F1493" i="25"/>
  <c r="G1493" i="25" s="1"/>
  <c r="I1492" i="25"/>
  <c r="H1492" i="25"/>
  <c r="F1492" i="25"/>
  <c r="G1492" i="25" s="1"/>
  <c r="I1491" i="25"/>
  <c r="H1491" i="25"/>
  <c r="F1491" i="25"/>
  <c r="G1491" i="25" s="1"/>
  <c r="I1490" i="25"/>
  <c r="H1490" i="25"/>
  <c r="H1489" i="25"/>
  <c r="H1488" i="25"/>
  <c r="I1487" i="25"/>
  <c r="H1487" i="25"/>
  <c r="I1486" i="25"/>
  <c r="H1486" i="25"/>
  <c r="F1486" i="25"/>
  <c r="G1486" i="25" s="1"/>
  <c r="I1485" i="25"/>
  <c r="H1485" i="25"/>
  <c r="H1484" i="25"/>
  <c r="I1483" i="25"/>
  <c r="H1483" i="25"/>
  <c r="I1482" i="25"/>
  <c r="H1482" i="25"/>
  <c r="F1482" i="25"/>
  <c r="G1482" i="25" s="1"/>
  <c r="I1481" i="25"/>
  <c r="H1481" i="25"/>
  <c r="H1480" i="25"/>
  <c r="F1480" i="25"/>
  <c r="G1480" i="25" s="1"/>
  <c r="I1479" i="25"/>
  <c r="H1479" i="25"/>
  <c r="I1478" i="25"/>
  <c r="H1478" i="25"/>
  <c r="G1478" i="25"/>
  <c r="J1478" i="25" s="1"/>
  <c r="K1478" i="25" s="1"/>
  <c r="L1478" i="25" s="1"/>
  <c r="F1478" i="25"/>
  <c r="I1477" i="25"/>
  <c r="H1477" i="25"/>
  <c r="G1477" i="25"/>
  <c r="F1477" i="25"/>
  <c r="I1476" i="25"/>
  <c r="H1476" i="25"/>
  <c r="G1476" i="25"/>
  <c r="J1476" i="25" s="1"/>
  <c r="K1476" i="25" s="1"/>
  <c r="L1476" i="25" s="1"/>
  <c r="F1476" i="25"/>
  <c r="I1475" i="25"/>
  <c r="H1475" i="25"/>
  <c r="H1474" i="25"/>
  <c r="F1474" i="25"/>
  <c r="G1474" i="25" s="1"/>
  <c r="I1473" i="25"/>
  <c r="H1473" i="25"/>
  <c r="F1473" i="25"/>
  <c r="G1473" i="25" s="1"/>
  <c r="J1473" i="25" s="1"/>
  <c r="K1473" i="25" s="1"/>
  <c r="L1473" i="25" s="1"/>
  <c r="H1472" i="25"/>
  <c r="H1471" i="25"/>
  <c r="H1470" i="25"/>
  <c r="F1470" i="25"/>
  <c r="G1470" i="25" s="1"/>
  <c r="H1469" i="25"/>
  <c r="H1468" i="25"/>
  <c r="G1468" i="25"/>
  <c r="F1468" i="25"/>
  <c r="I1467" i="25"/>
  <c r="H1467" i="25"/>
  <c r="I1466" i="25"/>
  <c r="H1466" i="25"/>
  <c r="I1465" i="25"/>
  <c r="H1465" i="25"/>
  <c r="H1464" i="25"/>
  <c r="F1464" i="25"/>
  <c r="G1464" i="25" s="1"/>
  <c r="I1463" i="25"/>
  <c r="H1463" i="25"/>
  <c r="I1462" i="25"/>
  <c r="H1462" i="25"/>
  <c r="F1462" i="25"/>
  <c r="G1462" i="25" s="1"/>
  <c r="I1461" i="25"/>
  <c r="H1461" i="25"/>
  <c r="F1461" i="25"/>
  <c r="G1461" i="25" s="1"/>
  <c r="I1460" i="25"/>
  <c r="H1460" i="25"/>
  <c r="F1460" i="25"/>
  <c r="G1460" i="25" s="1"/>
  <c r="J1460" i="25" s="1"/>
  <c r="K1460" i="25" s="1"/>
  <c r="L1460" i="25" s="1"/>
  <c r="I1459" i="25"/>
  <c r="H1459" i="25"/>
  <c r="G1459" i="25"/>
  <c r="F1459" i="25"/>
  <c r="I1458" i="25"/>
  <c r="H1458" i="25"/>
  <c r="H1457" i="25"/>
  <c r="H1456" i="25"/>
  <c r="F1456" i="25"/>
  <c r="G1456" i="25" s="1"/>
  <c r="H1455" i="25"/>
  <c r="I1454" i="25"/>
  <c r="H1454" i="25"/>
  <c r="F1454" i="25"/>
  <c r="G1454" i="25" s="1"/>
  <c r="I1453" i="25"/>
  <c r="H1453" i="25"/>
  <c r="F1453" i="25"/>
  <c r="G1453" i="25" s="1"/>
  <c r="H1452" i="25"/>
  <c r="H1451" i="25"/>
  <c r="I1450" i="25"/>
  <c r="H1450" i="25"/>
  <c r="F1450" i="25"/>
  <c r="G1450" i="25" s="1"/>
  <c r="I1449" i="25"/>
  <c r="H1449" i="25"/>
  <c r="H1448" i="25"/>
  <c r="F1448" i="25"/>
  <c r="G1448" i="25" s="1"/>
  <c r="I1447" i="25"/>
  <c r="H1447" i="25"/>
  <c r="I1446" i="25"/>
  <c r="H1446" i="25"/>
  <c r="F1446" i="25"/>
  <c r="G1446" i="25" s="1"/>
  <c r="I1445" i="25"/>
  <c r="H1445" i="25"/>
  <c r="F1445" i="25"/>
  <c r="G1445" i="25" s="1"/>
  <c r="I1444" i="25"/>
  <c r="H1444" i="25"/>
  <c r="F1444" i="25"/>
  <c r="G1444" i="25" s="1"/>
  <c r="I1443" i="25"/>
  <c r="H1443" i="25"/>
  <c r="F1443" i="25"/>
  <c r="G1443" i="25" s="1"/>
  <c r="H1442" i="25"/>
  <c r="H1441" i="25"/>
  <c r="H1440" i="25"/>
  <c r="F1440" i="25"/>
  <c r="G1440" i="25" s="1"/>
  <c r="I1439" i="25"/>
  <c r="H1439" i="25"/>
  <c r="I1438" i="25"/>
  <c r="H1438" i="25"/>
  <c r="H1437" i="25"/>
  <c r="H1436" i="25"/>
  <c r="H1435" i="25"/>
  <c r="F1435" i="25"/>
  <c r="G1435" i="25" s="1"/>
  <c r="J1435" i="25" s="1"/>
  <c r="K1435" i="25" s="1"/>
  <c r="L1435" i="25" s="1"/>
  <c r="I1434" i="25"/>
  <c r="H1434" i="25"/>
  <c r="F1434" i="25"/>
  <c r="G1434" i="25" s="1"/>
  <c r="I1433" i="25"/>
  <c r="H1433" i="25"/>
  <c r="H1432" i="25"/>
  <c r="F1432" i="25"/>
  <c r="G1432" i="25" s="1"/>
  <c r="I1431" i="25"/>
  <c r="H1431" i="25"/>
  <c r="I1430" i="25"/>
  <c r="H1430" i="25"/>
  <c r="F1430" i="25"/>
  <c r="G1430" i="25" s="1"/>
  <c r="I1429" i="25"/>
  <c r="H1429" i="25"/>
  <c r="F1429" i="25"/>
  <c r="G1429" i="25" s="1"/>
  <c r="I1428" i="25"/>
  <c r="H1428" i="25"/>
  <c r="F1428" i="25"/>
  <c r="G1428" i="25" s="1"/>
  <c r="I1427" i="25"/>
  <c r="H1427" i="25"/>
  <c r="H1426" i="25"/>
  <c r="H1425" i="25"/>
  <c r="H1424" i="25"/>
  <c r="F1424" i="25"/>
  <c r="G1424" i="25" s="1"/>
  <c r="I1423" i="25"/>
  <c r="H1423" i="25"/>
  <c r="H1422" i="25"/>
  <c r="I1421" i="25"/>
  <c r="H1421" i="25"/>
  <c r="H1420" i="25"/>
  <c r="F1420" i="25"/>
  <c r="G1420" i="25" s="1"/>
  <c r="I1419" i="25"/>
  <c r="H1419" i="25"/>
  <c r="I1418" i="25"/>
  <c r="H1418" i="25"/>
  <c r="I1417" i="25"/>
  <c r="H1417" i="25"/>
  <c r="H1416" i="25"/>
  <c r="F1416" i="25"/>
  <c r="G1416" i="25" s="1"/>
  <c r="I1415" i="25"/>
  <c r="H1415" i="25"/>
  <c r="I1414" i="25"/>
  <c r="H1414" i="25"/>
  <c r="F1414" i="25"/>
  <c r="G1414" i="25" s="1"/>
  <c r="I1413" i="25"/>
  <c r="H1413" i="25"/>
  <c r="F1413" i="25"/>
  <c r="G1413" i="25" s="1"/>
  <c r="I1412" i="25"/>
  <c r="H1412" i="25"/>
  <c r="F1412" i="25"/>
  <c r="G1412" i="25" s="1"/>
  <c r="J1412" i="25" s="1"/>
  <c r="K1412" i="25" s="1"/>
  <c r="L1412" i="25" s="1"/>
  <c r="I1411" i="25"/>
  <c r="H1411" i="25"/>
  <c r="F1411" i="25"/>
  <c r="G1411" i="25" s="1"/>
  <c r="J1411" i="25" s="1"/>
  <c r="K1411" i="25" s="1"/>
  <c r="L1411" i="25" s="1"/>
  <c r="H1410" i="25"/>
  <c r="F1410" i="25"/>
  <c r="G1410" i="25" s="1"/>
  <c r="J1410" i="25" s="1"/>
  <c r="K1410" i="25" s="1"/>
  <c r="L1410" i="25" s="1"/>
  <c r="I1409" i="25"/>
  <c r="H1409" i="25"/>
  <c r="H1408" i="25"/>
  <c r="F1408" i="25"/>
  <c r="G1408" i="25" s="1"/>
  <c r="H1407" i="25"/>
  <c r="H1406" i="25"/>
  <c r="H1405" i="25"/>
  <c r="H1404" i="25"/>
  <c r="F1404" i="25"/>
  <c r="G1404" i="25" s="1"/>
  <c r="I1403" i="25"/>
  <c r="H1403" i="25"/>
  <c r="I1402" i="25"/>
  <c r="H1402" i="25"/>
  <c r="I1401" i="25"/>
  <c r="H1401" i="25"/>
  <c r="H1400" i="25"/>
  <c r="G1400" i="25"/>
  <c r="F1400" i="25"/>
  <c r="I1399" i="25"/>
  <c r="H1399" i="25"/>
  <c r="I1398" i="25"/>
  <c r="H1398" i="25"/>
  <c r="F1398" i="25"/>
  <c r="G1398" i="25" s="1"/>
  <c r="I1397" i="25"/>
  <c r="H1397" i="25"/>
  <c r="F1397" i="25"/>
  <c r="G1397" i="25" s="1"/>
  <c r="J1397" i="25" s="1"/>
  <c r="K1397" i="25" s="1"/>
  <c r="L1397" i="25" s="1"/>
  <c r="I1396" i="25"/>
  <c r="H1396" i="25"/>
  <c r="G1396" i="25"/>
  <c r="J1396" i="25" s="1"/>
  <c r="K1396" i="25" s="1"/>
  <c r="L1396" i="25" s="1"/>
  <c r="F1396" i="25"/>
  <c r="I1395" i="25"/>
  <c r="H1395" i="25"/>
  <c r="F1395" i="25"/>
  <c r="G1395" i="25" s="1"/>
  <c r="I1394" i="25"/>
  <c r="H1394" i="25"/>
  <c r="F1394" i="25"/>
  <c r="G1394" i="25" s="1"/>
  <c r="J1394" i="25" s="1"/>
  <c r="K1394" i="25" s="1"/>
  <c r="L1394" i="25" s="1"/>
  <c r="H1393" i="25"/>
  <c r="H1392" i="25"/>
  <c r="I1391" i="25"/>
  <c r="H1391" i="25"/>
  <c r="I1390" i="25"/>
  <c r="H1390" i="25"/>
  <c r="F1390" i="25"/>
  <c r="G1390" i="25" s="1"/>
  <c r="I1389" i="25"/>
  <c r="H1389" i="25"/>
  <c r="H1388" i="25"/>
  <c r="H1387" i="25"/>
  <c r="F1387" i="25"/>
  <c r="G1387" i="25" s="1"/>
  <c r="I1386" i="25"/>
  <c r="H1386" i="25"/>
  <c r="F1386" i="25"/>
  <c r="G1386" i="25" s="1"/>
  <c r="I1385" i="25"/>
  <c r="H1385" i="25"/>
  <c r="H1384" i="25"/>
  <c r="F1384" i="25"/>
  <c r="G1384" i="25" s="1"/>
  <c r="I1383" i="25"/>
  <c r="H1383" i="25"/>
  <c r="I1382" i="25"/>
  <c r="H1382" i="25"/>
  <c r="F1382" i="25"/>
  <c r="G1382" i="25" s="1"/>
  <c r="I1381" i="25"/>
  <c r="H1381" i="25"/>
  <c r="F1381" i="25"/>
  <c r="G1381" i="25" s="1"/>
  <c r="I1380" i="25"/>
  <c r="H1380" i="25"/>
  <c r="F1380" i="25"/>
  <c r="G1380" i="25" s="1"/>
  <c r="J1380" i="25" s="1"/>
  <c r="K1380" i="25" s="1"/>
  <c r="L1380" i="25" s="1"/>
  <c r="I1379" i="25"/>
  <c r="H1379" i="25"/>
  <c r="F1379" i="25"/>
  <c r="G1379" i="25" s="1"/>
  <c r="J1379" i="25" s="1"/>
  <c r="K1379" i="25" s="1"/>
  <c r="L1379" i="25" s="1"/>
  <c r="I1378" i="25"/>
  <c r="H1378" i="25"/>
  <c r="H1377" i="25"/>
  <c r="H1376" i="25"/>
  <c r="I1375" i="25"/>
  <c r="H1375" i="25"/>
  <c r="I1374" i="25"/>
  <c r="H1374" i="25"/>
  <c r="F1374" i="25"/>
  <c r="G1374" i="25" s="1"/>
  <c r="I1373" i="25"/>
  <c r="H1373" i="25"/>
  <c r="H1372" i="25"/>
  <c r="I1371" i="25"/>
  <c r="H1371" i="25"/>
  <c r="I1370" i="25"/>
  <c r="H1370" i="25"/>
  <c r="F1370" i="25"/>
  <c r="G1370" i="25" s="1"/>
  <c r="I1369" i="25"/>
  <c r="H1369" i="25"/>
  <c r="H1368" i="25"/>
  <c r="F1368" i="25"/>
  <c r="G1368" i="25" s="1"/>
  <c r="I1367" i="25"/>
  <c r="H1367" i="25"/>
  <c r="I1366" i="25"/>
  <c r="H1366" i="25"/>
  <c r="F1366" i="25"/>
  <c r="G1366" i="25" s="1"/>
  <c r="I1365" i="25"/>
  <c r="H1365" i="25"/>
  <c r="F1365" i="25"/>
  <c r="G1365" i="25" s="1"/>
  <c r="J1365" i="25" s="1"/>
  <c r="K1365" i="25" s="1"/>
  <c r="L1365" i="25" s="1"/>
  <c r="I1364" i="25"/>
  <c r="H1364" i="25"/>
  <c r="G1364" i="25"/>
  <c r="J1364" i="25" s="1"/>
  <c r="K1364" i="25" s="1"/>
  <c r="L1364" i="25" s="1"/>
  <c r="F1364" i="25"/>
  <c r="I1363" i="25"/>
  <c r="H1363" i="25"/>
  <c r="H1362" i="25"/>
  <c r="H1361" i="25"/>
  <c r="F1361" i="25"/>
  <c r="G1361" i="25" s="1"/>
  <c r="I1360" i="25"/>
  <c r="H1360" i="25"/>
  <c r="I1359" i="25"/>
  <c r="H1359" i="25"/>
  <c r="H1358" i="25"/>
  <c r="F1358" i="25"/>
  <c r="G1358" i="25" s="1"/>
  <c r="H1357" i="25"/>
  <c r="I1356" i="25"/>
  <c r="H1356" i="25"/>
  <c r="F1356" i="25"/>
  <c r="G1356" i="25" s="1"/>
  <c r="I1355" i="25"/>
  <c r="H1355" i="25"/>
  <c r="F1355" i="25"/>
  <c r="G1355" i="25" s="1"/>
  <c r="J1355" i="25" s="1"/>
  <c r="K1355" i="25" s="1"/>
  <c r="L1355" i="25" s="1"/>
  <c r="I1354" i="25"/>
  <c r="H1354" i="25"/>
  <c r="I1353" i="25"/>
  <c r="H1353" i="25"/>
  <c r="H1352" i="25"/>
  <c r="F1352" i="25"/>
  <c r="G1352" i="25" s="1"/>
  <c r="I1351" i="25"/>
  <c r="H1351" i="25"/>
  <c r="I1350" i="25"/>
  <c r="H1350" i="25"/>
  <c r="F1350" i="25"/>
  <c r="G1350" i="25" s="1"/>
  <c r="I1349" i="25"/>
  <c r="H1349" i="25"/>
  <c r="F1349" i="25"/>
  <c r="G1349" i="25" s="1"/>
  <c r="I1348" i="25"/>
  <c r="H1348" i="25"/>
  <c r="F1348" i="25"/>
  <c r="G1348" i="25" s="1"/>
  <c r="J1348" i="25" s="1"/>
  <c r="K1348" i="25" s="1"/>
  <c r="L1348" i="25" s="1"/>
  <c r="I1347" i="25"/>
  <c r="H1347" i="25"/>
  <c r="I1346" i="25"/>
  <c r="H1346" i="25"/>
  <c r="F1346" i="25"/>
  <c r="G1346" i="25" s="1"/>
  <c r="H1345" i="25"/>
  <c r="H1344" i="25"/>
  <c r="H1343" i="25"/>
  <c r="I1342" i="25"/>
  <c r="H1342" i="25"/>
  <c r="I1341" i="25"/>
  <c r="H1341" i="25"/>
  <c r="H1340" i="25"/>
  <c r="F1340" i="25"/>
  <c r="G1340" i="25" s="1"/>
  <c r="I1339" i="25"/>
  <c r="H1339" i="25"/>
  <c r="I1338" i="25"/>
  <c r="H1338" i="25"/>
  <c r="I1337" i="25"/>
  <c r="H1337" i="25"/>
  <c r="H1336" i="25"/>
  <c r="F1336" i="25"/>
  <c r="G1336" i="25" s="1"/>
  <c r="I1335" i="25"/>
  <c r="H1335" i="25"/>
  <c r="I1334" i="25"/>
  <c r="H1334" i="25"/>
  <c r="F1334" i="25"/>
  <c r="G1334" i="25" s="1"/>
  <c r="I1333" i="25"/>
  <c r="H1333" i="25"/>
  <c r="F1333" i="25"/>
  <c r="G1333" i="25" s="1"/>
  <c r="J1333" i="25" s="1"/>
  <c r="K1333" i="25" s="1"/>
  <c r="L1333" i="25" s="1"/>
  <c r="I1332" i="25"/>
  <c r="H1332" i="25"/>
  <c r="F1332" i="25"/>
  <c r="G1332" i="25" s="1"/>
  <c r="J1332" i="25" s="1"/>
  <c r="K1332" i="25" s="1"/>
  <c r="L1332" i="25" s="1"/>
  <c r="I1331" i="25"/>
  <c r="H1331" i="25"/>
  <c r="F1331" i="25"/>
  <c r="G1331" i="25" s="1"/>
  <c r="J1331" i="25" s="1"/>
  <c r="K1331" i="25" s="1"/>
  <c r="L1331" i="25" s="1"/>
  <c r="I1330" i="25"/>
  <c r="H1330" i="25"/>
  <c r="H1329" i="25"/>
  <c r="H1328" i="25"/>
  <c r="I1327" i="25"/>
  <c r="H1327" i="25"/>
  <c r="I1326" i="25"/>
  <c r="H1326" i="25"/>
  <c r="F1326" i="25"/>
  <c r="G1326" i="25" s="1"/>
  <c r="J1326" i="25" s="1"/>
  <c r="K1326" i="25" s="1"/>
  <c r="L1326" i="25" s="1"/>
  <c r="I1325" i="25"/>
  <c r="H1325" i="25"/>
  <c r="F1325" i="25"/>
  <c r="G1325" i="25" s="1"/>
  <c r="J1325" i="25" s="1"/>
  <c r="K1325" i="25" s="1"/>
  <c r="L1325" i="25" s="1"/>
  <c r="H1324" i="25"/>
  <c r="H1323" i="25"/>
  <c r="I1322" i="25"/>
  <c r="H1322" i="25"/>
  <c r="F1322" i="25"/>
  <c r="G1322" i="25" s="1"/>
  <c r="I1321" i="25"/>
  <c r="H1321" i="25"/>
  <c r="H1320" i="25"/>
  <c r="F1320" i="25"/>
  <c r="G1320" i="25" s="1"/>
  <c r="I1319" i="25"/>
  <c r="H1319" i="25"/>
  <c r="I1318" i="25"/>
  <c r="H1318" i="25"/>
  <c r="F1318" i="25"/>
  <c r="G1318" i="25" s="1"/>
  <c r="I1317" i="25"/>
  <c r="H1317" i="25"/>
  <c r="F1317" i="25"/>
  <c r="G1317" i="25" s="1"/>
  <c r="J1317" i="25" s="1"/>
  <c r="K1317" i="25" s="1"/>
  <c r="L1317" i="25" s="1"/>
  <c r="I1316" i="25"/>
  <c r="H1316" i="25"/>
  <c r="F1316" i="25"/>
  <c r="G1316" i="25" s="1"/>
  <c r="I1315" i="25"/>
  <c r="H1315" i="25"/>
  <c r="F1315" i="25"/>
  <c r="G1315" i="25" s="1"/>
  <c r="J1315" i="25" s="1"/>
  <c r="K1315" i="25" s="1"/>
  <c r="L1315" i="25" s="1"/>
  <c r="I1314" i="25"/>
  <c r="H1314" i="25"/>
  <c r="H1313" i="25"/>
  <c r="H1312" i="25"/>
  <c r="I1311" i="25"/>
  <c r="H1311" i="25"/>
  <c r="I1310" i="25"/>
  <c r="H1310" i="25"/>
  <c r="F1310" i="25"/>
  <c r="G1310" i="25" s="1"/>
  <c r="H1309" i="25"/>
  <c r="I1308" i="25"/>
  <c r="H1308" i="25"/>
  <c r="I1307" i="25"/>
  <c r="H1307" i="25"/>
  <c r="F1307" i="25"/>
  <c r="G1307" i="25" s="1"/>
  <c r="J1307" i="25" s="1"/>
  <c r="K1307" i="25" s="1"/>
  <c r="L1307" i="25" s="1"/>
  <c r="I1306" i="25"/>
  <c r="H1306" i="25"/>
  <c r="G1306" i="25"/>
  <c r="F1306" i="25"/>
  <c r="I1305" i="25"/>
  <c r="H1305" i="25"/>
  <c r="H1304" i="25"/>
  <c r="F1304" i="25"/>
  <c r="G1304" i="25" s="1"/>
  <c r="I1303" i="25"/>
  <c r="H1303" i="25"/>
  <c r="I1302" i="25"/>
  <c r="H1302" i="25"/>
  <c r="F1302" i="25"/>
  <c r="G1302" i="25" s="1"/>
  <c r="I1301" i="25"/>
  <c r="H1301" i="25"/>
  <c r="F1301" i="25"/>
  <c r="G1301" i="25" s="1"/>
  <c r="I1300" i="25"/>
  <c r="H1300" i="25"/>
  <c r="F1300" i="25"/>
  <c r="G1300" i="25" s="1"/>
  <c r="I1299" i="25"/>
  <c r="H1299" i="25"/>
  <c r="I1298" i="25"/>
  <c r="H1298" i="25"/>
  <c r="I1297" i="25"/>
  <c r="H1297" i="25"/>
  <c r="F1297" i="25"/>
  <c r="G1297" i="25" s="1"/>
  <c r="I1296" i="25"/>
  <c r="H1296" i="25"/>
  <c r="G1296" i="25"/>
  <c r="J1296" i="25" s="1"/>
  <c r="K1296" i="25" s="1"/>
  <c r="L1296" i="25" s="1"/>
  <c r="F1296" i="25"/>
  <c r="H1295" i="25"/>
  <c r="H1294" i="25"/>
  <c r="F1294" i="25"/>
  <c r="G1294" i="25" s="1"/>
  <c r="H1293" i="25"/>
  <c r="H1292" i="25"/>
  <c r="F1292" i="25"/>
  <c r="G1292" i="25" s="1"/>
  <c r="I1291" i="25"/>
  <c r="H1291" i="25"/>
  <c r="G1291" i="25"/>
  <c r="F1291" i="25"/>
  <c r="I1290" i="25"/>
  <c r="H1290" i="25"/>
  <c r="I1289" i="25"/>
  <c r="H1289" i="25"/>
  <c r="H1288" i="25"/>
  <c r="F1288" i="25"/>
  <c r="G1288" i="25" s="1"/>
  <c r="I1287" i="25"/>
  <c r="H1287" i="25"/>
  <c r="I1286" i="25"/>
  <c r="J1286" i="25" s="1"/>
  <c r="K1286" i="25" s="1"/>
  <c r="L1286" i="25" s="1"/>
  <c r="H1286" i="25"/>
  <c r="F1286" i="25"/>
  <c r="G1286" i="25" s="1"/>
  <c r="I1285" i="25"/>
  <c r="H1285" i="25"/>
  <c r="F1285" i="25"/>
  <c r="G1285" i="25" s="1"/>
  <c r="J1285" i="25" s="1"/>
  <c r="K1285" i="25" s="1"/>
  <c r="L1285" i="25" s="1"/>
  <c r="I1284" i="25"/>
  <c r="H1284" i="25"/>
  <c r="F1284" i="25"/>
  <c r="G1284" i="25" s="1"/>
  <c r="J1284" i="25" s="1"/>
  <c r="K1284" i="25" s="1"/>
  <c r="L1284" i="25" s="1"/>
  <c r="I1283" i="25"/>
  <c r="H1283" i="25"/>
  <c r="G1283" i="25"/>
  <c r="J1283" i="25" s="1"/>
  <c r="K1283" i="25" s="1"/>
  <c r="L1283" i="25" s="1"/>
  <c r="F1283" i="25"/>
  <c r="I1282" i="25"/>
  <c r="H1282" i="25"/>
  <c r="F1282" i="25"/>
  <c r="G1282" i="25" s="1"/>
  <c r="J1282" i="25" s="1"/>
  <c r="K1282" i="25" s="1"/>
  <c r="L1282" i="25" s="1"/>
  <c r="I1281" i="25"/>
  <c r="H1281" i="25"/>
  <c r="H1280" i="25"/>
  <c r="H1279" i="25"/>
  <c r="H1278" i="25"/>
  <c r="F1278" i="25"/>
  <c r="G1278" i="25" s="1"/>
  <c r="I1277" i="25"/>
  <c r="H1277" i="25"/>
  <c r="F1277" i="25"/>
  <c r="G1277" i="25" s="1"/>
  <c r="H1276" i="25"/>
  <c r="H1275" i="25"/>
  <c r="I1274" i="25"/>
  <c r="H1274" i="25"/>
  <c r="I1273" i="25"/>
  <c r="H1273" i="25"/>
  <c r="H1272" i="25"/>
  <c r="F1272" i="25"/>
  <c r="G1272" i="25" s="1"/>
  <c r="I1271" i="25"/>
  <c r="H1271" i="25"/>
  <c r="I1270" i="25"/>
  <c r="H1270" i="25"/>
  <c r="F1270" i="25"/>
  <c r="G1270" i="25" s="1"/>
  <c r="I1269" i="25"/>
  <c r="H1269" i="25"/>
  <c r="F1269" i="25"/>
  <c r="G1269" i="25" s="1"/>
  <c r="I1268" i="25"/>
  <c r="H1268" i="25"/>
  <c r="G1268" i="25"/>
  <c r="F1268" i="25"/>
  <c r="I1267" i="25"/>
  <c r="H1267" i="25"/>
  <c r="F1267" i="25"/>
  <c r="G1267" i="25" s="1"/>
  <c r="I1266" i="25"/>
  <c r="H1266" i="25"/>
  <c r="F1266" i="25"/>
  <c r="G1266" i="25" s="1"/>
  <c r="J1266" i="25" s="1"/>
  <c r="K1266" i="25" s="1"/>
  <c r="L1266" i="25" s="1"/>
  <c r="H1265" i="25"/>
  <c r="H1264" i="25"/>
  <c r="I1263" i="25"/>
  <c r="H1263" i="25"/>
  <c r="I1262" i="25"/>
  <c r="H1262" i="25"/>
  <c r="F1262" i="25"/>
  <c r="G1262" i="25" s="1"/>
  <c r="J1262" i="25" s="1"/>
  <c r="K1262" i="25" s="1"/>
  <c r="L1262" i="25" s="1"/>
  <c r="I1261" i="25"/>
  <c r="H1261" i="25"/>
  <c r="H1260" i="25"/>
  <c r="H1259" i="25"/>
  <c r="I1258" i="25"/>
  <c r="H1258" i="25"/>
  <c r="F1258" i="25"/>
  <c r="G1258" i="25" s="1"/>
  <c r="J1258" i="25" s="1"/>
  <c r="K1258" i="25" s="1"/>
  <c r="L1258" i="25" s="1"/>
  <c r="I1257" i="25"/>
  <c r="H1257" i="25"/>
  <c r="H1256" i="25"/>
  <c r="F1256" i="25"/>
  <c r="G1256" i="25" s="1"/>
  <c r="I1255" i="25"/>
  <c r="H1255" i="25"/>
  <c r="I1254" i="25"/>
  <c r="H1254" i="25"/>
  <c r="F1254" i="25"/>
  <c r="G1254" i="25" s="1"/>
  <c r="I1253" i="25"/>
  <c r="H1253" i="25"/>
  <c r="F1253" i="25"/>
  <c r="G1253" i="25" s="1"/>
  <c r="J1253" i="25" s="1"/>
  <c r="K1253" i="25" s="1"/>
  <c r="L1253" i="25" s="1"/>
  <c r="I1252" i="25"/>
  <c r="H1252" i="25"/>
  <c r="F1252" i="25"/>
  <c r="G1252" i="25" s="1"/>
  <c r="J1252" i="25" s="1"/>
  <c r="K1252" i="25" s="1"/>
  <c r="L1252" i="25" s="1"/>
  <c r="I1251" i="25"/>
  <c r="H1251" i="25"/>
  <c r="F1251" i="25"/>
  <c r="G1251" i="25" s="1"/>
  <c r="I1250" i="25"/>
  <c r="H1250" i="25"/>
  <c r="H1249" i="25"/>
  <c r="H1248" i="25"/>
  <c r="F1248" i="25"/>
  <c r="G1248" i="25" s="1"/>
  <c r="J1248" i="25" s="1"/>
  <c r="K1248" i="25" s="1"/>
  <c r="L1248" i="25" s="1"/>
  <c r="I1247" i="25"/>
  <c r="H1247" i="25"/>
  <c r="F1247" i="25"/>
  <c r="G1247" i="25" s="1"/>
  <c r="J1247" i="25" s="1"/>
  <c r="K1247" i="25" s="1"/>
  <c r="L1247" i="25" s="1"/>
  <c r="I1246" i="25"/>
  <c r="H1246" i="25"/>
  <c r="F1246" i="25"/>
  <c r="G1246" i="25" s="1"/>
  <c r="I1245" i="25"/>
  <c r="H1245" i="25"/>
  <c r="H1244" i="25"/>
  <c r="F1244" i="25"/>
  <c r="G1244" i="25" s="1"/>
  <c r="H1243" i="25"/>
  <c r="I1242" i="25"/>
  <c r="H1242" i="25"/>
  <c r="F1242" i="25"/>
  <c r="G1242" i="25" s="1"/>
  <c r="J1242" i="25" s="1"/>
  <c r="K1242" i="25" s="1"/>
  <c r="L1242" i="25" s="1"/>
  <c r="I1241" i="25"/>
  <c r="H1241" i="25"/>
  <c r="H1240" i="25"/>
  <c r="F1240" i="25"/>
  <c r="G1240" i="25" s="1"/>
  <c r="I1239" i="25"/>
  <c r="H1239" i="25"/>
  <c r="I1238" i="25"/>
  <c r="H1238" i="25"/>
  <c r="F1238" i="25"/>
  <c r="G1238" i="25" s="1"/>
  <c r="I1237" i="25"/>
  <c r="H1237" i="25"/>
  <c r="F1237" i="25"/>
  <c r="G1237" i="25" s="1"/>
  <c r="I1236" i="25"/>
  <c r="H1236" i="25"/>
  <c r="F1236" i="25"/>
  <c r="G1236" i="25" s="1"/>
  <c r="I1235" i="25"/>
  <c r="H1235" i="25"/>
  <c r="H1234" i="25"/>
  <c r="H1233" i="25"/>
  <c r="F1233" i="25"/>
  <c r="G1233" i="25" s="1"/>
  <c r="I1232" i="25"/>
  <c r="H1232" i="25"/>
  <c r="I1231" i="25"/>
  <c r="H1231" i="25"/>
  <c r="H1230" i="25"/>
  <c r="H1229" i="25"/>
  <c r="H1228" i="25"/>
  <c r="F1228" i="25"/>
  <c r="G1228" i="25" s="1"/>
  <c r="I1227" i="25"/>
  <c r="H1227" i="25"/>
  <c r="F1227" i="25"/>
  <c r="G1227" i="25" s="1"/>
  <c r="J1227" i="25" s="1"/>
  <c r="K1227" i="25" s="1"/>
  <c r="L1227" i="25" s="1"/>
  <c r="I1226" i="25"/>
  <c r="H1226" i="25"/>
  <c r="F1226" i="25"/>
  <c r="G1226" i="25" s="1"/>
  <c r="I1225" i="25"/>
  <c r="H1225" i="25"/>
  <c r="H1224" i="25"/>
  <c r="F1224" i="25"/>
  <c r="G1224" i="25" s="1"/>
  <c r="I1223" i="25"/>
  <c r="H1223" i="25"/>
  <c r="I1222" i="25"/>
  <c r="H1222" i="25"/>
  <c r="F1222" i="25"/>
  <c r="G1222" i="25" s="1"/>
  <c r="J1222" i="25" s="1"/>
  <c r="K1222" i="25" s="1"/>
  <c r="L1222" i="25" s="1"/>
  <c r="I1221" i="25"/>
  <c r="H1221" i="25"/>
  <c r="F1221" i="25"/>
  <c r="G1221" i="25" s="1"/>
  <c r="I1220" i="25"/>
  <c r="H1220" i="25"/>
  <c r="F1220" i="25"/>
  <c r="G1220" i="25" s="1"/>
  <c r="I1219" i="25"/>
  <c r="H1219" i="25"/>
  <c r="H1218" i="25"/>
  <c r="H1217" i="25"/>
  <c r="H1216" i="25"/>
  <c r="F1216" i="25"/>
  <c r="G1216" i="25" s="1"/>
  <c r="I1215" i="25"/>
  <c r="H1215" i="25"/>
  <c r="F1215" i="25"/>
  <c r="G1215" i="25" s="1"/>
  <c r="J1215" i="25" s="1"/>
  <c r="K1215" i="25" s="1"/>
  <c r="L1215" i="25" s="1"/>
  <c r="H1214" i="25"/>
  <c r="H1213" i="25"/>
  <c r="F1213" i="25"/>
  <c r="G1213" i="25" s="1"/>
  <c r="H1212" i="25"/>
  <c r="F1212" i="25"/>
  <c r="G1212" i="25" s="1"/>
  <c r="J1212" i="25" s="1"/>
  <c r="K1212" i="25" s="1"/>
  <c r="L1212" i="25" s="1"/>
  <c r="I1211" i="25"/>
  <c r="H1211" i="25"/>
  <c r="I1210" i="25"/>
  <c r="H1210" i="25"/>
  <c r="F1210" i="25"/>
  <c r="G1210" i="25" s="1"/>
  <c r="I1209" i="25"/>
  <c r="H1209" i="25"/>
  <c r="H1208" i="25"/>
  <c r="F1208" i="25"/>
  <c r="G1208" i="25" s="1"/>
  <c r="I1207" i="25"/>
  <c r="H1207" i="25"/>
  <c r="I1206" i="25"/>
  <c r="H1206" i="25"/>
  <c r="F1206" i="25"/>
  <c r="G1206" i="25" s="1"/>
  <c r="I1205" i="25"/>
  <c r="H1205" i="25"/>
  <c r="F1205" i="25"/>
  <c r="G1205" i="25" s="1"/>
  <c r="I1204" i="25"/>
  <c r="H1204" i="25"/>
  <c r="F1204" i="25"/>
  <c r="G1204" i="25" s="1"/>
  <c r="J1204" i="25" s="1"/>
  <c r="K1204" i="25" s="1"/>
  <c r="L1204" i="25" s="1"/>
  <c r="I1203" i="25"/>
  <c r="H1203" i="25"/>
  <c r="F1203" i="25"/>
  <c r="G1203" i="25" s="1"/>
  <c r="H1202" i="25"/>
  <c r="F1202" i="25"/>
  <c r="G1202" i="25" s="1"/>
  <c r="J1202" i="25" s="1"/>
  <c r="K1202" i="25" s="1"/>
  <c r="L1202" i="25" s="1"/>
  <c r="I1201" i="25"/>
  <c r="H1201" i="25"/>
  <c r="G1201" i="25"/>
  <c r="F1201" i="25"/>
  <c r="I1200" i="25"/>
  <c r="H1200" i="25"/>
  <c r="H1199" i="25"/>
  <c r="H1198" i="25"/>
  <c r="F1198" i="25"/>
  <c r="G1198" i="25" s="1"/>
  <c r="H1197" i="25"/>
  <c r="F1197" i="25"/>
  <c r="G1197" i="25" s="1"/>
  <c r="J1197" i="25" s="1"/>
  <c r="K1197" i="25" s="1"/>
  <c r="L1197" i="25" s="1"/>
  <c r="I1196" i="25"/>
  <c r="H1196" i="25"/>
  <c r="F1196" i="25"/>
  <c r="G1196" i="25" s="1"/>
  <c r="I1195" i="25"/>
  <c r="H1195" i="25"/>
  <c r="F1195" i="25"/>
  <c r="G1195" i="25" s="1"/>
  <c r="J1195" i="25" s="1"/>
  <c r="K1195" i="25" s="1"/>
  <c r="L1195" i="25" s="1"/>
  <c r="I1194" i="25"/>
  <c r="H1194" i="25"/>
  <c r="I1193" i="25"/>
  <c r="H1193" i="25"/>
  <c r="H1192" i="25"/>
  <c r="F1192" i="25"/>
  <c r="G1192" i="25" s="1"/>
  <c r="I1191" i="25"/>
  <c r="H1191" i="25"/>
  <c r="I1190" i="25"/>
  <c r="H1190" i="25"/>
  <c r="F1190" i="25"/>
  <c r="G1190" i="25" s="1"/>
  <c r="J1190" i="25" s="1"/>
  <c r="K1190" i="25" s="1"/>
  <c r="L1190" i="25" s="1"/>
  <c r="I1189" i="25"/>
  <c r="H1189" i="25"/>
  <c r="F1189" i="25"/>
  <c r="G1189" i="25" s="1"/>
  <c r="I1188" i="25"/>
  <c r="H1188" i="25"/>
  <c r="F1188" i="25"/>
  <c r="G1188" i="25" s="1"/>
  <c r="J1188" i="25" s="1"/>
  <c r="K1188" i="25" s="1"/>
  <c r="L1188" i="25" s="1"/>
  <c r="I1187" i="25"/>
  <c r="H1187" i="25"/>
  <c r="I1186" i="25"/>
  <c r="H1186" i="25"/>
  <c r="I1185" i="25"/>
  <c r="H1185" i="25"/>
  <c r="I1184" i="25"/>
  <c r="H1184" i="25"/>
  <c r="H1183" i="25"/>
  <c r="I1182" i="25"/>
  <c r="H1182" i="25"/>
  <c r="I1181" i="25"/>
  <c r="H1181" i="25"/>
  <c r="F1181" i="25"/>
  <c r="G1181" i="25" s="1"/>
  <c r="J1181" i="25" s="1"/>
  <c r="K1181" i="25" s="1"/>
  <c r="L1181" i="25" s="1"/>
  <c r="H1180" i="25"/>
  <c r="F1180" i="25"/>
  <c r="G1180" i="25" s="1"/>
  <c r="I1179" i="25"/>
  <c r="H1179" i="25"/>
  <c r="I1178" i="25"/>
  <c r="H1178" i="25"/>
  <c r="I1177" i="25"/>
  <c r="H1177" i="25"/>
  <c r="H1176" i="25"/>
  <c r="F1176" i="25"/>
  <c r="G1176" i="25" s="1"/>
  <c r="I1175" i="25"/>
  <c r="H1175" i="25"/>
  <c r="I1174" i="25"/>
  <c r="H1174" i="25"/>
  <c r="F1174" i="25"/>
  <c r="G1174" i="25" s="1"/>
  <c r="I1173" i="25"/>
  <c r="H1173" i="25"/>
  <c r="G1173" i="25"/>
  <c r="J1173" i="25" s="1"/>
  <c r="K1173" i="25" s="1"/>
  <c r="L1173" i="25" s="1"/>
  <c r="F1173" i="25"/>
  <c r="I1172" i="25"/>
  <c r="H1172" i="25"/>
  <c r="F1172" i="25"/>
  <c r="G1172" i="25" s="1"/>
  <c r="I1171" i="25"/>
  <c r="H1171" i="25"/>
  <c r="F1171" i="25"/>
  <c r="G1171" i="25" s="1"/>
  <c r="I1170" i="25"/>
  <c r="H1170" i="25"/>
  <c r="F1170" i="25"/>
  <c r="G1170" i="25" s="1"/>
  <c r="J1170" i="25" s="1"/>
  <c r="K1170" i="25" s="1"/>
  <c r="L1170" i="25" s="1"/>
  <c r="I1169" i="25"/>
  <c r="H1169" i="25"/>
  <c r="H1168" i="25"/>
  <c r="I1167" i="25"/>
  <c r="H1167" i="25"/>
  <c r="I1166" i="25"/>
  <c r="H1166" i="25"/>
  <c r="F1166" i="25"/>
  <c r="G1166" i="25" s="1"/>
  <c r="J1166" i="25" s="1"/>
  <c r="K1166" i="25" s="1"/>
  <c r="L1166" i="25" s="1"/>
  <c r="I1165" i="25"/>
  <c r="H1165" i="25"/>
  <c r="F1165" i="25"/>
  <c r="G1165" i="25" s="1"/>
  <c r="I1164" i="25"/>
  <c r="H1164" i="25"/>
  <c r="H1163" i="25"/>
  <c r="I1162" i="25"/>
  <c r="J1162" i="25" s="1"/>
  <c r="K1162" i="25" s="1"/>
  <c r="L1162" i="25" s="1"/>
  <c r="H1162" i="25"/>
  <c r="I1161" i="25"/>
  <c r="H1161" i="25"/>
  <c r="H1160" i="25"/>
  <c r="F1160" i="25"/>
  <c r="G1160" i="25" s="1"/>
  <c r="I1159" i="25"/>
  <c r="H1159" i="25"/>
  <c r="I1158" i="25"/>
  <c r="H1158" i="25"/>
  <c r="F1158" i="25"/>
  <c r="G1158" i="25" s="1"/>
  <c r="I1157" i="25"/>
  <c r="H1157" i="25"/>
  <c r="F1157" i="25"/>
  <c r="G1157" i="25" s="1"/>
  <c r="I1156" i="25"/>
  <c r="H1156" i="25"/>
  <c r="F1156" i="25"/>
  <c r="G1156" i="25" s="1"/>
  <c r="J1156" i="25" s="1"/>
  <c r="K1156" i="25" s="1"/>
  <c r="L1156" i="25" s="1"/>
  <c r="I1155" i="25"/>
  <c r="H1155" i="25"/>
  <c r="F1155" i="25"/>
  <c r="G1155" i="25" s="1"/>
  <c r="I1154" i="25"/>
  <c r="H1154" i="25"/>
  <c r="H1153" i="25"/>
  <c r="H1152" i="25"/>
  <c r="H1151" i="25"/>
  <c r="F1151" i="25"/>
  <c r="G1151" i="25" s="1"/>
  <c r="I1150" i="25"/>
  <c r="H1150" i="25"/>
  <c r="F1150" i="25"/>
  <c r="G1150" i="25" s="1"/>
  <c r="I1149" i="25"/>
  <c r="H1149" i="25"/>
  <c r="H1148" i="25"/>
  <c r="I1147" i="25"/>
  <c r="H1147" i="25"/>
  <c r="I1146" i="25"/>
  <c r="H1146" i="25"/>
  <c r="F1146" i="25"/>
  <c r="G1146" i="25" s="1"/>
  <c r="J1146" i="25" s="1"/>
  <c r="K1146" i="25" s="1"/>
  <c r="L1146" i="25" s="1"/>
  <c r="I1145" i="25"/>
  <c r="H1145" i="25"/>
  <c r="H1144" i="25"/>
  <c r="F1144" i="25"/>
  <c r="G1144" i="25" s="1"/>
  <c r="I1143" i="25"/>
  <c r="H1143" i="25"/>
  <c r="I1142" i="25"/>
  <c r="H1142" i="25"/>
  <c r="F1142" i="25"/>
  <c r="G1142" i="25" s="1"/>
  <c r="J1142" i="25" s="1"/>
  <c r="K1142" i="25" s="1"/>
  <c r="L1142" i="25" s="1"/>
  <c r="I1141" i="25"/>
  <c r="H1141" i="25"/>
  <c r="F1141" i="25"/>
  <c r="G1141" i="25" s="1"/>
  <c r="I1140" i="25"/>
  <c r="H1140" i="25"/>
  <c r="F1140" i="25"/>
  <c r="G1140" i="25" s="1"/>
  <c r="I1139" i="25"/>
  <c r="J1139" i="25" s="1"/>
  <c r="K1139" i="25" s="1"/>
  <c r="L1139" i="25" s="1"/>
  <c r="H1139" i="25"/>
  <c r="F1139" i="25"/>
  <c r="G1139" i="25" s="1"/>
  <c r="I1138" i="25"/>
  <c r="H1138" i="25"/>
  <c r="H1137" i="25"/>
  <c r="I1136" i="25"/>
  <c r="H1136" i="25"/>
  <c r="I1135" i="25"/>
  <c r="H1135" i="25"/>
  <c r="I1134" i="25"/>
  <c r="H1134" i="25"/>
  <c r="G1134" i="25"/>
  <c r="F1134" i="25"/>
  <c r="I1133" i="25"/>
  <c r="H1133" i="25"/>
  <c r="H1132" i="25"/>
  <c r="F1132" i="25"/>
  <c r="G1132" i="25" s="1"/>
  <c r="I1131" i="25"/>
  <c r="H1131" i="25"/>
  <c r="I1130" i="25"/>
  <c r="H1130" i="25"/>
  <c r="F1130" i="25"/>
  <c r="G1130" i="25" s="1"/>
  <c r="I1129" i="25"/>
  <c r="H1129" i="25"/>
  <c r="H1128" i="25"/>
  <c r="F1128" i="25"/>
  <c r="G1128" i="25" s="1"/>
  <c r="I1127" i="25"/>
  <c r="H1127" i="25"/>
  <c r="I1126" i="25"/>
  <c r="J1126" i="25" s="1"/>
  <c r="K1126" i="25" s="1"/>
  <c r="L1126" i="25" s="1"/>
  <c r="H1126" i="25"/>
  <c r="F1126" i="25"/>
  <c r="G1126" i="25" s="1"/>
  <c r="I1125" i="25"/>
  <c r="H1125" i="25"/>
  <c r="F1125" i="25"/>
  <c r="G1125" i="25" s="1"/>
  <c r="I1124" i="25"/>
  <c r="H1124" i="25"/>
  <c r="F1124" i="25"/>
  <c r="G1124" i="25" s="1"/>
  <c r="I1123" i="25"/>
  <c r="H1123" i="25"/>
  <c r="H1122" i="25"/>
  <c r="H1121" i="25"/>
  <c r="H1120" i="25"/>
  <c r="F1120" i="25"/>
  <c r="G1120" i="25" s="1"/>
  <c r="I1119" i="25"/>
  <c r="H1119" i="25"/>
  <c r="F1119" i="25"/>
  <c r="G1119" i="25" s="1"/>
  <c r="I1118" i="25"/>
  <c r="H1118" i="25"/>
  <c r="F1118" i="25"/>
  <c r="G1118" i="25" s="1"/>
  <c r="I1117" i="25"/>
  <c r="H1117" i="25"/>
  <c r="H1116" i="25"/>
  <c r="F1116" i="25"/>
  <c r="G1116" i="25" s="1"/>
  <c r="I1115" i="25"/>
  <c r="H1115" i="25"/>
  <c r="F1115" i="25"/>
  <c r="G1115" i="25" s="1"/>
  <c r="J1115" i="25" s="1"/>
  <c r="K1115" i="25" s="1"/>
  <c r="L1115" i="25" s="1"/>
  <c r="I1114" i="25"/>
  <c r="H1114" i="25"/>
  <c r="F1114" i="25"/>
  <c r="G1114" i="25" s="1"/>
  <c r="I1113" i="25"/>
  <c r="H1113" i="25"/>
  <c r="F1113" i="25"/>
  <c r="G1113" i="25" s="1"/>
  <c r="H1112" i="25"/>
  <c r="F1112" i="25"/>
  <c r="G1112" i="25" s="1"/>
  <c r="I1111" i="25"/>
  <c r="H1111" i="25"/>
  <c r="I1110" i="25"/>
  <c r="H1110" i="25"/>
  <c r="F1110" i="25"/>
  <c r="G1110" i="25" s="1"/>
  <c r="I1109" i="25"/>
  <c r="H1109" i="25"/>
  <c r="F1109" i="25"/>
  <c r="G1109" i="25" s="1"/>
  <c r="I1108" i="25"/>
  <c r="H1108" i="25"/>
  <c r="F1108" i="25"/>
  <c r="G1108" i="25" s="1"/>
  <c r="I1107" i="25"/>
  <c r="H1107" i="25"/>
  <c r="H1106" i="25"/>
  <c r="F1106" i="25"/>
  <c r="G1106" i="25" s="1"/>
  <c r="H1105" i="25"/>
  <c r="H1104" i="25"/>
  <c r="I1103" i="25"/>
  <c r="H1103" i="25"/>
  <c r="F1103" i="25"/>
  <c r="G1103" i="25" s="1"/>
  <c r="I1102" i="25"/>
  <c r="H1102" i="25"/>
  <c r="F1102" i="25"/>
  <c r="G1102" i="25" s="1"/>
  <c r="I1101" i="25"/>
  <c r="H1101" i="25"/>
  <c r="I1100" i="25"/>
  <c r="H1100" i="25"/>
  <c r="F1100" i="25"/>
  <c r="G1100" i="25" s="1"/>
  <c r="I1099" i="25"/>
  <c r="H1099" i="25"/>
  <c r="I1098" i="25"/>
  <c r="H1098" i="25"/>
  <c r="F1098" i="25"/>
  <c r="G1098" i="25" s="1"/>
  <c r="J1098" i="25" s="1"/>
  <c r="K1098" i="25" s="1"/>
  <c r="L1098" i="25" s="1"/>
  <c r="I1097" i="25"/>
  <c r="H1097" i="25"/>
  <c r="H1096" i="25"/>
  <c r="F1096" i="25"/>
  <c r="G1096" i="25" s="1"/>
  <c r="I1095" i="25"/>
  <c r="H1095" i="25"/>
  <c r="I1094" i="25"/>
  <c r="H1094" i="25"/>
  <c r="F1094" i="25"/>
  <c r="G1094" i="25" s="1"/>
  <c r="I1093" i="25"/>
  <c r="H1093" i="25"/>
  <c r="F1093" i="25"/>
  <c r="G1093" i="25" s="1"/>
  <c r="I1092" i="25"/>
  <c r="H1092" i="25"/>
  <c r="F1092" i="25"/>
  <c r="G1092" i="25" s="1"/>
  <c r="J1092" i="25" s="1"/>
  <c r="K1092" i="25" s="1"/>
  <c r="L1092" i="25" s="1"/>
  <c r="I1091" i="25"/>
  <c r="H1091" i="25"/>
  <c r="H1090" i="25"/>
  <c r="H1089" i="25"/>
  <c r="F1089" i="25"/>
  <c r="G1089" i="25" s="1"/>
  <c r="I1088" i="25"/>
  <c r="H1088" i="25"/>
  <c r="F1088" i="25"/>
  <c r="G1088" i="25" s="1"/>
  <c r="I1087" i="25"/>
  <c r="H1087" i="25"/>
  <c r="F1087" i="25"/>
  <c r="G1087" i="25" s="1"/>
  <c r="J1087" i="25" s="1"/>
  <c r="K1087" i="25" s="1"/>
  <c r="L1087" i="25" s="1"/>
  <c r="I1086" i="25"/>
  <c r="H1086" i="25"/>
  <c r="F1086" i="25"/>
  <c r="G1086" i="25" s="1"/>
  <c r="I1085" i="25"/>
  <c r="H1085" i="25"/>
  <c r="I1084" i="25"/>
  <c r="H1084" i="25"/>
  <c r="F1084" i="25"/>
  <c r="G1084" i="25" s="1"/>
  <c r="I1083" i="25"/>
  <c r="H1083" i="25"/>
  <c r="F1083" i="25"/>
  <c r="G1083" i="25" s="1"/>
  <c r="I1082" i="25"/>
  <c r="H1082" i="25"/>
  <c r="F1082" i="25"/>
  <c r="G1082" i="25" s="1"/>
  <c r="J1082" i="25" s="1"/>
  <c r="K1082" i="25" s="1"/>
  <c r="L1082" i="25" s="1"/>
  <c r="I1081" i="25"/>
  <c r="H1081" i="25"/>
  <c r="H1080" i="25"/>
  <c r="F1080" i="25"/>
  <c r="G1080" i="25" s="1"/>
  <c r="I1079" i="25"/>
  <c r="H1079" i="25"/>
  <c r="I1078" i="25"/>
  <c r="H1078" i="25"/>
  <c r="F1078" i="25"/>
  <c r="G1078" i="25" s="1"/>
  <c r="I1077" i="25"/>
  <c r="H1077" i="25"/>
  <c r="F1077" i="25"/>
  <c r="G1077" i="25" s="1"/>
  <c r="I1076" i="25"/>
  <c r="H1076" i="25"/>
  <c r="F1076" i="25"/>
  <c r="G1076" i="25" s="1"/>
  <c r="I1075" i="25"/>
  <c r="H1075" i="25"/>
  <c r="H1074" i="25"/>
  <c r="H1073" i="25"/>
  <c r="H1072" i="25"/>
  <c r="F1072" i="25"/>
  <c r="G1072" i="25" s="1"/>
  <c r="I1071" i="25"/>
  <c r="H1071" i="25"/>
  <c r="I1070" i="25"/>
  <c r="H1070" i="25"/>
  <c r="F1070" i="25"/>
  <c r="G1070" i="25" s="1"/>
  <c r="J1070" i="25" s="1"/>
  <c r="K1070" i="25" s="1"/>
  <c r="L1070" i="25" s="1"/>
  <c r="I1069" i="25"/>
  <c r="H1069" i="25"/>
  <c r="I1068" i="25"/>
  <c r="H1068" i="25"/>
  <c r="F1068" i="25"/>
  <c r="G1068" i="25" s="1"/>
  <c r="I1067" i="25"/>
  <c r="H1067" i="25"/>
  <c r="I1066" i="25"/>
  <c r="H1066" i="25"/>
  <c r="F1066" i="25"/>
  <c r="G1066" i="25" s="1"/>
  <c r="I1065" i="25"/>
  <c r="H1065" i="25"/>
  <c r="H1064" i="25"/>
  <c r="F1064" i="25"/>
  <c r="G1064" i="25" s="1"/>
  <c r="I1063" i="25"/>
  <c r="H1063" i="25"/>
  <c r="I1062" i="25"/>
  <c r="H1062" i="25"/>
  <c r="F1062" i="25"/>
  <c r="G1062" i="25" s="1"/>
  <c r="I1061" i="25"/>
  <c r="H1061" i="25"/>
  <c r="F1061" i="25"/>
  <c r="G1061" i="25" s="1"/>
  <c r="I1060" i="25"/>
  <c r="H1060" i="25"/>
  <c r="F1060" i="25"/>
  <c r="G1060" i="25" s="1"/>
  <c r="I1059" i="25"/>
  <c r="H1059" i="25"/>
  <c r="F1059" i="25"/>
  <c r="G1059" i="25" s="1"/>
  <c r="H1058" i="25"/>
  <c r="F1058" i="25"/>
  <c r="G1058" i="25" s="1"/>
  <c r="J1058" i="25" s="1"/>
  <c r="K1058" i="25" s="1"/>
  <c r="L1058" i="25" s="1"/>
  <c r="H1057" i="25"/>
  <c r="F1057" i="25"/>
  <c r="G1057" i="25" s="1"/>
  <c r="I1056" i="25"/>
  <c r="H1056" i="25"/>
  <c r="I1055" i="25"/>
  <c r="H1055" i="25"/>
  <c r="I1054" i="25"/>
  <c r="H1054" i="25"/>
  <c r="F1054" i="25"/>
  <c r="G1054" i="25" s="1"/>
  <c r="J1054" i="25" s="1"/>
  <c r="K1054" i="25" s="1"/>
  <c r="L1054" i="25" s="1"/>
  <c r="I1053" i="25"/>
  <c r="H1053" i="25"/>
  <c r="F1053" i="25"/>
  <c r="G1053" i="25" s="1"/>
  <c r="J1053" i="25" s="1"/>
  <c r="K1053" i="25" s="1"/>
  <c r="L1053" i="25" s="1"/>
  <c r="I1052" i="25"/>
  <c r="H1052" i="25"/>
  <c r="F1052" i="25"/>
  <c r="G1052" i="25" s="1"/>
  <c r="I1051" i="25"/>
  <c r="H1051" i="25"/>
  <c r="F1051" i="25"/>
  <c r="G1051" i="25" s="1"/>
  <c r="I1050" i="25"/>
  <c r="H1050" i="25"/>
  <c r="F1050" i="25"/>
  <c r="G1050" i="25" s="1"/>
  <c r="I1049" i="25"/>
  <c r="H1049" i="25"/>
  <c r="H1048" i="25"/>
  <c r="F1048" i="25"/>
  <c r="G1048" i="25" s="1"/>
  <c r="I1047" i="25"/>
  <c r="H1047" i="25"/>
  <c r="F1047" i="25"/>
  <c r="G1047" i="25" s="1"/>
  <c r="I1046" i="25"/>
  <c r="H1046" i="25"/>
  <c r="F1046" i="25"/>
  <c r="G1046" i="25" s="1"/>
  <c r="J1046" i="25" s="1"/>
  <c r="K1046" i="25" s="1"/>
  <c r="L1046" i="25" s="1"/>
  <c r="I1045" i="25"/>
  <c r="H1045" i="25"/>
  <c r="F1045" i="25"/>
  <c r="G1045" i="25" s="1"/>
  <c r="I1044" i="25"/>
  <c r="H1044" i="25"/>
  <c r="F1044" i="25"/>
  <c r="G1044" i="25" s="1"/>
  <c r="I1043" i="25"/>
  <c r="H1043" i="25"/>
  <c r="H1042" i="25"/>
  <c r="F1042" i="25"/>
  <c r="G1042" i="25" s="1"/>
  <c r="H1041" i="25"/>
  <c r="F1041" i="25"/>
  <c r="G1041" i="25" s="1"/>
  <c r="I1040" i="25"/>
  <c r="H1040" i="25"/>
  <c r="F1040" i="25"/>
  <c r="G1040" i="25" s="1"/>
  <c r="I1039" i="25"/>
  <c r="H1039" i="25"/>
  <c r="I1038" i="25"/>
  <c r="H1038" i="25"/>
  <c r="F1038" i="25"/>
  <c r="G1038" i="25" s="1"/>
  <c r="I1037" i="25"/>
  <c r="H1037" i="25"/>
  <c r="I1036" i="25"/>
  <c r="H1036" i="25"/>
  <c r="F1036" i="25"/>
  <c r="G1036" i="25" s="1"/>
  <c r="I1035" i="25"/>
  <c r="H1035" i="25"/>
  <c r="F1035" i="25"/>
  <c r="G1035" i="25" s="1"/>
  <c r="I1034" i="25"/>
  <c r="H1034" i="25"/>
  <c r="F1034" i="25"/>
  <c r="G1034" i="25" s="1"/>
  <c r="I1033" i="25"/>
  <c r="H1033" i="25"/>
  <c r="H1032" i="25"/>
  <c r="F1032" i="25"/>
  <c r="G1032" i="25" s="1"/>
  <c r="I1031" i="25"/>
  <c r="H1031" i="25"/>
  <c r="I1030" i="25"/>
  <c r="H1030" i="25"/>
  <c r="F1030" i="25"/>
  <c r="G1030" i="25" s="1"/>
  <c r="J1030" i="25" s="1"/>
  <c r="K1030" i="25" s="1"/>
  <c r="L1030" i="25" s="1"/>
  <c r="I1029" i="25"/>
  <c r="H1029" i="25"/>
  <c r="F1029" i="25"/>
  <c r="G1029" i="25" s="1"/>
  <c r="I1028" i="25"/>
  <c r="H1028" i="25"/>
  <c r="F1028" i="25"/>
  <c r="G1028" i="25" s="1"/>
  <c r="J1028" i="25" s="1"/>
  <c r="K1028" i="25" s="1"/>
  <c r="L1028" i="25" s="1"/>
  <c r="I1027" i="25"/>
  <c r="H1027" i="25"/>
  <c r="I1026" i="25"/>
  <c r="H1026" i="25"/>
  <c r="H1025" i="25"/>
  <c r="F1025" i="25"/>
  <c r="G1025" i="25" s="1"/>
  <c r="I1024" i="25"/>
  <c r="H1024" i="25"/>
  <c r="I1023" i="25"/>
  <c r="H1023" i="25"/>
  <c r="G1023" i="25"/>
  <c r="I1022" i="25"/>
  <c r="H1022" i="25"/>
  <c r="F1022" i="25"/>
  <c r="G1022" i="25" s="1"/>
  <c r="J1022" i="25" s="1"/>
  <c r="K1022" i="25" s="1"/>
  <c r="L1022" i="25" s="1"/>
  <c r="I1021" i="25"/>
  <c r="H1021" i="25"/>
  <c r="H1020" i="25"/>
  <c r="F1020" i="25"/>
  <c r="G1020" i="25" s="1"/>
  <c r="I1019" i="25"/>
  <c r="H1019" i="25"/>
  <c r="F1019" i="25"/>
  <c r="G1019" i="25" s="1"/>
  <c r="J1019" i="25" s="1"/>
  <c r="K1019" i="25" s="1"/>
  <c r="L1019" i="25" s="1"/>
  <c r="I1018" i="25"/>
  <c r="H1018" i="25"/>
  <c r="F1018" i="25"/>
  <c r="G1018" i="25" s="1"/>
  <c r="I1017" i="25"/>
  <c r="H1017" i="25"/>
  <c r="H1016" i="25"/>
  <c r="F1016" i="25"/>
  <c r="G1016" i="25" s="1"/>
  <c r="I1015" i="25"/>
  <c r="H1015" i="25"/>
  <c r="I1014" i="25"/>
  <c r="H1014" i="25"/>
  <c r="F1014" i="25"/>
  <c r="G1014" i="25" s="1"/>
  <c r="J1014" i="25" s="1"/>
  <c r="K1014" i="25" s="1"/>
  <c r="L1014" i="25" s="1"/>
  <c r="I1013" i="25"/>
  <c r="H1013" i="25"/>
  <c r="F1013" i="25"/>
  <c r="G1013" i="25" s="1"/>
  <c r="I1012" i="25"/>
  <c r="H1012" i="25"/>
  <c r="F1012" i="25"/>
  <c r="G1012" i="25" s="1"/>
  <c r="J1012" i="25" s="1"/>
  <c r="K1012" i="25" s="1"/>
  <c r="L1012" i="25" s="1"/>
  <c r="I1011" i="25"/>
  <c r="H1011" i="25"/>
  <c r="F1011" i="25"/>
  <c r="G1011" i="25" s="1"/>
  <c r="I1010" i="25"/>
  <c r="H1010" i="25"/>
  <c r="G1010" i="25"/>
  <c r="I1009" i="25"/>
  <c r="H1009" i="25"/>
  <c r="F1009" i="25"/>
  <c r="G1009" i="25" s="1"/>
  <c r="H1008" i="25"/>
  <c r="F1008" i="25"/>
  <c r="G1008" i="25" s="1"/>
  <c r="J1008" i="25" s="1"/>
  <c r="K1008" i="25" s="1"/>
  <c r="L1008" i="25" s="1"/>
  <c r="I1007" i="25"/>
  <c r="H1007" i="25"/>
  <c r="I1006" i="25"/>
  <c r="H1006" i="25"/>
  <c r="F1006" i="25"/>
  <c r="G1006" i="25" s="1"/>
  <c r="J1006" i="25" s="1"/>
  <c r="K1006" i="25" s="1"/>
  <c r="L1006" i="25" s="1"/>
  <c r="I1005" i="25"/>
  <c r="H1005" i="25"/>
  <c r="F1005" i="25"/>
  <c r="G1005" i="25" s="1"/>
  <c r="J1005" i="25" s="1"/>
  <c r="K1005" i="25" s="1"/>
  <c r="L1005" i="25" s="1"/>
  <c r="I1004" i="25"/>
  <c r="H1004" i="25"/>
  <c r="F1004" i="25"/>
  <c r="G1004" i="25" s="1"/>
  <c r="I1003" i="25"/>
  <c r="H1003" i="25"/>
  <c r="F1003" i="25"/>
  <c r="G1003" i="25" s="1"/>
  <c r="I1002" i="25"/>
  <c r="H1002" i="25"/>
  <c r="F1002" i="25"/>
  <c r="G1002" i="25" s="1"/>
  <c r="I1001" i="25"/>
  <c r="H1001" i="25"/>
  <c r="H1000" i="25"/>
  <c r="F1000" i="25"/>
  <c r="G1000" i="25" s="1"/>
  <c r="I999" i="25"/>
  <c r="H999" i="25"/>
  <c r="I998" i="25"/>
  <c r="H998" i="25"/>
  <c r="F998" i="25"/>
  <c r="G998" i="25" s="1"/>
  <c r="I997" i="25"/>
  <c r="H997" i="25"/>
  <c r="F997" i="25"/>
  <c r="G997" i="25" s="1"/>
  <c r="I996" i="25"/>
  <c r="H996" i="25"/>
  <c r="F996" i="25"/>
  <c r="G996" i="25" s="1"/>
  <c r="J996" i="25" s="1"/>
  <c r="K996" i="25" s="1"/>
  <c r="L996" i="25" s="1"/>
  <c r="I995" i="25"/>
  <c r="H995" i="25"/>
  <c r="F995" i="25"/>
  <c r="G995" i="25" s="1"/>
  <c r="J995" i="25" s="1"/>
  <c r="K995" i="25" s="1"/>
  <c r="L995" i="25" s="1"/>
  <c r="I994" i="25"/>
  <c r="H994" i="25"/>
  <c r="F994" i="25"/>
  <c r="G994" i="25" s="1"/>
  <c r="J994" i="25" s="1"/>
  <c r="K994" i="25" s="1"/>
  <c r="L994" i="25" s="1"/>
  <c r="I993" i="25"/>
  <c r="H993" i="25"/>
  <c r="F993" i="25"/>
  <c r="G993" i="25" s="1"/>
  <c r="J993" i="25" s="1"/>
  <c r="K993" i="25" s="1"/>
  <c r="L993" i="25" s="1"/>
  <c r="I992" i="25"/>
  <c r="H992" i="25"/>
  <c r="F992" i="25"/>
  <c r="G992" i="25" s="1"/>
  <c r="I991" i="25"/>
  <c r="H991" i="25"/>
  <c r="I990" i="25"/>
  <c r="H990" i="25"/>
  <c r="F990" i="25"/>
  <c r="G990" i="25" s="1"/>
  <c r="J990" i="25" s="1"/>
  <c r="K990" i="25" s="1"/>
  <c r="L990" i="25" s="1"/>
  <c r="I989" i="25"/>
  <c r="H989" i="25"/>
  <c r="F989" i="25"/>
  <c r="G989" i="25" s="1"/>
  <c r="I988" i="25"/>
  <c r="H988" i="25"/>
  <c r="F988" i="25"/>
  <c r="G988" i="25" s="1"/>
  <c r="I987" i="25"/>
  <c r="H987" i="25"/>
  <c r="F987" i="25"/>
  <c r="G987" i="25" s="1"/>
  <c r="J987" i="25" s="1"/>
  <c r="K987" i="25" s="1"/>
  <c r="L987" i="25" s="1"/>
  <c r="I986" i="25"/>
  <c r="H986" i="25"/>
  <c r="F986" i="25"/>
  <c r="G986" i="25" s="1"/>
  <c r="J986" i="25" s="1"/>
  <c r="K986" i="25" s="1"/>
  <c r="L986" i="25" s="1"/>
  <c r="I985" i="25"/>
  <c r="H985" i="25"/>
  <c r="H984" i="25"/>
  <c r="F984" i="25"/>
  <c r="G984" i="25" s="1"/>
  <c r="I983" i="25"/>
  <c r="H983" i="25"/>
  <c r="I982" i="25"/>
  <c r="H982" i="25"/>
  <c r="F982" i="25"/>
  <c r="G982" i="25" s="1"/>
  <c r="I981" i="25"/>
  <c r="H981" i="25"/>
  <c r="F981" i="25"/>
  <c r="G981" i="25" s="1"/>
  <c r="I980" i="25"/>
  <c r="H980" i="25"/>
  <c r="F980" i="25"/>
  <c r="G980" i="25" s="1"/>
  <c r="J980" i="25" s="1"/>
  <c r="K980" i="25" s="1"/>
  <c r="L980" i="25" s="1"/>
  <c r="I979" i="25"/>
  <c r="H979" i="25"/>
  <c r="G979" i="25"/>
  <c r="F979" i="25"/>
  <c r="I978" i="25"/>
  <c r="H978" i="25"/>
  <c r="F978" i="25"/>
  <c r="G978" i="25" s="1"/>
  <c r="J978" i="25" s="1"/>
  <c r="K978" i="25" s="1"/>
  <c r="L978" i="25" s="1"/>
  <c r="I977" i="25"/>
  <c r="H977" i="25"/>
  <c r="F977" i="25"/>
  <c r="G977" i="25" s="1"/>
  <c r="H976" i="25"/>
  <c r="I975" i="25"/>
  <c r="H975" i="25"/>
  <c r="F975" i="25"/>
  <c r="G975" i="25" s="1"/>
  <c r="J975" i="25" s="1"/>
  <c r="K975" i="25" s="1"/>
  <c r="L975" i="25" s="1"/>
  <c r="I974" i="25"/>
  <c r="H974" i="25"/>
  <c r="F974" i="25"/>
  <c r="G974" i="25" s="1"/>
  <c r="I973" i="25"/>
  <c r="H973" i="25"/>
  <c r="I972" i="25"/>
  <c r="H972" i="25"/>
  <c r="F972" i="25"/>
  <c r="G972" i="25" s="1"/>
  <c r="I971" i="25"/>
  <c r="H971" i="25"/>
  <c r="I970" i="25"/>
  <c r="H970" i="25"/>
  <c r="F970" i="25"/>
  <c r="G970" i="25" s="1"/>
  <c r="J970" i="25" s="1"/>
  <c r="K970" i="25" s="1"/>
  <c r="L970" i="25" s="1"/>
  <c r="I969" i="25"/>
  <c r="H969" i="25"/>
  <c r="H968" i="25"/>
  <c r="F968" i="25"/>
  <c r="G968" i="25" s="1"/>
  <c r="I967" i="25"/>
  <c r="H967" i="25"/>
  <c r="I966" i="25"/>
  <c r="H966" i="25"/>
  <c r="F966" i="25"/>
  <c r="G966" i="25" s="1"/>
  <c r="J966" i="25" s="1"/>
  <c r="K966" i="25" s="1"/>
  <c r="L966" i="25" s="1"/>
  <c r="I965" i="25"/>
  <c r="H965" i="25"/>
  <c r="F965" i="25"/>
  <c r="G965" i="25" s="1"/>
  <c r="J965" i="25" s="1"/>
  <c r="K965" i="25" s="1"/>
  <c r="L965" i="25" s="1"/>
  <c r="I964" i="25"/>
  <c r="H964" i="25"/>
  <c r="F964" i="25"/>
  <c r="G964" i="25" s="1"/>
  <c r="J964" i="25" s="1"/>
  <c r="K964" i="25" s="1"/>
  <c r="L964" i="25" s="1"/>
  <c r="I963" i="25"/>
  <c r="H963" i="25"/>
  <c r="F963" i="25"/>
  <c r="G963" i="25" s="1"/>
  <c r="I962" i="25"/>
  <c r="H962" i="25"/>
  <c r="H961" i="25"/>
  <c r="H960" i="25"/>
  <c r="F960" i="25"/>
  <c r="G960" i="25" s="1"/>
  <c r="I959" i="25"/>
  <c r="H959" i="25"/>
  <c r="F959" i="25"/>
  <c r="G959" i="25" s="1"/>
  <c r="I958" i="25"/>
  <c r="H958" i="25"/>
  <c r="G958" i="25"/>
  <c r="J958" i="25" s="1"/>
  <c r="K958" i="25" s="1"/>
  <c r="L958" i="25" s="1"/>
  <c r="F958" i="25"/>
  <c r="I957" i="25"/>
  <c r="H957" i="25"/>
  <c r="H956" i="25"/>
  <c r="G956" i="25"/>
  <c r="F956" i="25"/>
  <c r="I955" i="25"/>
  <c r="H955" i="25"/>
  <c r="F955" i="25"/>
  <c r="G955" i="25" s="1"/>
  <c r="I954" i="25"/>
  <c r="H954" i="25"/>
  <c r="F954" i="25"/>
  <c r="G954" i="25" s="1"/>
  <c r="I953" i="25"/>
  <c r="H953" i="25"/>
  <c r="H952" i="25"/>
  <c r="F952" i="25"/>
  <c r="G952" i="25" s="1"/>
  <c r="I951" i="25"/>
  <c r="H951" i="25"/>
  <c r="I950" i="25"/>
  <c r="H950" i="25"/>
  <c r="F950" i="25"/>
  <c r="G950" i="25" s="1"/>
  <c r="J950" i="25" s="1"/>
  <c r="K950" i="25" s="1"/>
  <c r="L950" i="25" s="1"/>
  <c r="I949" i="25"/>
  <c r="H949" i="25"/>
  <c r="G949" i="25"/>
  <c r="J949" i="25" s="1"/>
  <c r="K949" i="25" s="1"/>
  <c r="L949" i="25" s="1"/>
  <c r="F949" i="25"/>
  <c r="I948" i="25"/>
  <c r="H948" i="25"/>
  <c r="F948" i="25"/>
  <c r="G948" i="25" s="1"/>
  <c r="I947" i="25"/>
  <c r="H947" i="25"/>
  <c r="F947" i="25"/>
  <c r="G947" i="25" s="1"/>
  <c r="I946" i="25"/>
  <c r="H946" i="25"/>
  <c r="F946" i="25"/>
  <c r="G946" i="25" s="1"/>
  <c r="J946" i="25" s="1"/>
  <c r="K946" i="25" s="1"/>
  <c r="L946" i="25" s="1"/>
  <c r="H945" i="25"/>
  <c r="F945" i="25"/>
  <c r="G945" i="25" s="1"/>
  <c r="J945" i="25" s="1"/>
  <c r="K945" i="25" s="1"/>
  <c r="L945" i="25" s="1"/>
  <c r="I944" i="25"/>
  <c r="H944" i="25"/>
  <c r="F944" i="25"/>
  <c r="G944" i="25" s="1"/>
  <c r="I943" i="25"/>
  <c r="H943" i="25"/>
  <c r="F943" i="25"/>
  <c r="G943" i="25" s="1"/>
  <c r="I942" i="25"/>
  <c r="H942" i="25"/>
  <c r="F942" i="25"/>
  <c r="G942" i="25" s="1"/>
  <c r="I941" i="25"/>
  <c r="H941" i="25"/>
  <c r="F941" i="25"/>
  <c r="G941" i="25" s="1"/>
  <c r="J941" i="25" s="1"/>
  <c r="K941" i="25" s="1"/>
  <c r="L941" i="25" s="1"/>
  <c r="I940" i="25"/>
  <c r="H940" i="25"/>
  <c r="F940" i="25"/>
  <c r="G940" i="25" s="1"/>
  <c r="I939" i="25"/>
  <c r="H939" i="25"/>
  <c r="I938" i="25"/>
  <c r="H938" i="25"/>
  <c r="F938" i="25"/>
  <c r="G938" i="25" s="1"/>
  <c r="J938" i="25" s="1"/>
  <c r="K938" i="25" s="1"/>
  <c r="L938" i="25" s="1"/>
  <c r="I937" i="25"/>
  <c r="H937" i="25"/>
  <c r="H936" i="25"/>
  <c r="F936" i="25"/>
  <c r="G936" i="25" s="1"/>
  <c r="I935" i="25"/>
  <c r="H935" i="25"/>
  <c r="I934" i="25"/>
  <c r="H934" i="25"/>
  <c r="F934" i="25"/>
  <c r="G934" i="25" s="1"/>
  <c r="I933" i="25"/>
  <c r="H933" i="25"/>
  <c r="F933" i="25"/>
  <c r="G933" i="25" s="1"/>
  <c r="I932" i="25"/>
  <c r="H932" i="25"/>
  <c r="F932" i="25"/>
  <c r="G932" i="25" s="1"/>
  <c r="I931" i="25"/>
  <c r="H931" i="25"/>
  <c r="F931" i="25"/>
  <c r="G931" i="25" s="1"/>
  <c r="I930" i="25"/>
  <c r="H930" i="25"/>
  <c r="F930" i="25"/>
  <c r="G930" i="25" s="1"/>
  <c r="I929" i="25"/>
  <c r="H929" i="25"/>
  <c r="F929" i="25"/>
  <c r="G929" i="25" s="1"/>
  <c r="H928" i="25"/>
  <c r="F928" i="25"/>
  <c r="G928" i="25" s="1"/>
  <c r="I927" i="25"/>
  <c r="H927" i="25"/>
  <c r="I926" i="25"/>
  <c r="H926" i="25"/>
  <c r="F926" i="25"/>
  <c r="G926" i="25" s="1"/>
  <c r="I925" i="25"/>
  <c r="H925" i="25"/>
  <c r="F925" i="25"/>
  <c r="G925" i="25" s="1"/>
  <c r="I924" i="25"/>
  <c r="H924" i="25"/>
  <c r="F924" i="25"/>
  <c r="G924" i="25" s="1"/>
  <c r="I923" i="25"/>
  <c r="H923" i="25"/>
  <c r="F923" i="25"/>
  <c r="G923" i="25" s="1"/>
  <c r="I922" i="25"/>
  <c r="H922" i="25"/>
  <c r="F922" i="25"/>
  <c r="G922" i="25" s="1"/>
  <c r="I921" i="25"/>
  <c r="H921" i="25"/>
  <c r="I920" i="25"/>
  <c r="H920" i="25"/>
  <c r="F920" i="25"/>
  <c r="G920" i="25" s="1"/>
  <c r="I919" i="25"/>
  <c r="H919" i="25"/>
  <c r="I918" i="25"/>
  <c r="H918" i="25"/>
  <c r="F918" i="25"/>
  <c r="G918" i="25" s="1"/>
  <c r="K917" i="25"/>
  <c r="L917" i="25" s="1"/>
  <c r="I917" i="25"/>
  <c r="H917" i="25"/>
  <c r="F917" i="25"/>
  <c r="G917" i="25" s="1"/>
  <c r="J917" i="25" s="1"/>
  <c r="I916" i="25"/>
  <c r="H916" i="25"/>
  <c r="F916" i="25"/>
  <c r="G916" i="25" s="1"/>
  <c r="I915" i="25"/>
  <c r="H915" i="25"/>
  <c r="F915" i="25"/>
  <c r="G915" i="25" s="1"/>
  <c r="J915" i="25" s="1"/>
  <c r="K915" i="25" s="1"/>
  <c r="L915" i="25" s="1"/>
  <c r="I914" i="25"/>
  <c r="H914" i="25"/>
  <c r="F914" i="25"/>
  <c r="G914" i="25" s="1"/>
  <c r="J914" i="25" s="1"/>
  <c r="K914" i="25" s="1"/>
  <c r="L914" i="25" s="1"/>
  <c r="I913" i="25"/>
  <c r="J913" i="25" s="1"/>
  <c r="K913" i="25" s="1"/>
  <c r="L913" i="25" s="1"/>
  <c r="H913" i="25"/>
  <c r="F913" i="25"/>
  <c r="G913" i="25" s="1"/>
  <c r="I912" i="25"/>
  <c r="H912" i="25"/>
  <c r="F912" i="25"/>
  <c r="G912" i="25" s="1"/>
  <c r="J912" i="25" s="1"/>
  <c r="K912" i="25" s="1"/>
  <c r="L912" i="25" s="1"/>
  <c r="I911" i="25"/>
  <c r="H911" i="25"/>
  <c r="F911" i="25"/>
  <c r="G911" i="25" s="1"/>
  <c r="J911" i="25" s="1"/>
  <c r="K911" i="25" s="1"/>
  <c r="L911" i="25" s="1"/>
  <c r="I910" i="25"/>
  <c r="H910" i="25"/>
  <c r="F910" i="25"/>
  <c r="G910" i="25" s="1"/>
  <c r="I909" i="25"/>
  <c r="H909" i="25"/>
  <c r="F909" i="25"/>
  <c r="G909" i="25" s="1"/>
  <c r="J908" i="25"/>
  <c r="K908" i="25" s="1"/>
  <c r="L908" i="25" s="1"/>
  <c r="I908" i="25"/>
  <c r="H908" i="25"/>
  <c r="F908" i="25"/>
  <c r="G908" i="25" s="1"/>
  <c r="I907" i="25"/>
  <c r="H907" i="25"/>
  <c r="F907" i="25"/>
  <c r="G907" i="25" s="1"/>
  <c r="I906" i="25"/>
  <c r="H906" i="25"/>
  <c r="F906" i="25"/>
  <c r="G906" i="25" s="1"/>
  <c r="J906" i="25" s="1"/>
  <c r="K906" i="25" s="1"/>
  <c r="L906" i="25" s="1"/>
  <c r="I905" i="25"/>
  <c r="H905" i="25"/>
  <c r="H904" i="25"/>
  <c r="F904" i="25"/>
  <c r="G904" i="25" s="1"/>
  <c r="I903" i="25"/>
  <c r="H903" i="25"/>
  <c r="I902" i="25"/>
  <c r="H902" i="25"/>
  <c r="F902" i="25"/>
  <c r="G902" i="25" s="1"/>
  <c r="I901" i="25"/>
  <c r="H901" i="25"/>
  <c r="F901" i="25"/>
  <c r="G901" i="25" s="1"/>
  <c r="J901" i="25" s="1"/>
  <c r="K901" i="25" s="1"/>
  <c r="L901" i="25" s="1"/>
  <c r="I900" i="25"/>
  <c r="H900" i="25"/>
  <c r="F900" i="25"/>
  <c r="G900" i="25" s="1"/>
  <c r="I899" i="25"/>
  <c r="J899" i="25" s="1"/>
  <c r="K899" i="25" s="1"/>
  <c r="L899" i="25" s="1"/>
  <c r="H899" i="25"/>
  <c r="G899" i="25"/>
  <c r="F899" i="25"/>
  <c r="I898" i="25"/>
  <c r="H898" i="25"/>
  <c r="F898" i="25"/>
  <c r="G898" i="25" s="1"/>
  <c r="J898" i="25" s="1"/>
  <c r="K898" i="25" s="1"/>
  <c r="L898" i="25" s="1"/>
  <c r="I897" i="25"/>
  <c r="H897" i="25"/>
  <c r="F897" i="25"/>
  <c r="G897" i="25" s="1"/>
  <c r="I896" i="25"/>
  <c r="H896" i="25"/>
  <c r="F896" i="25"/>
  <c r="G896" i="25" s="1"/>
  <c r="I895" i="25"/>
  <c r="H895" i="25"/>
  <c r="F895" i="25"/>
  <c r="G895" i="25" s="1"/>
  <c r="J895" i="25" s="1"/>
  <c r="K895" i="25" s="1"/>
  <c r="L895" i="25" s="1"/>
  <c r="I894" i="25"/>
  <c r="H894" i="25"/>
  <c r="F894" i="25"/>
  <c r="G894" i="25" s="1"/>
  <c r="I893" i="25"/>
  <c r="H893" i="25"/>
  <c r="F893" i="25"/>
  <c r="G893" i="25" s="1"/>
  <c r="I892" i="25"/>
  <c r="H892" i="25"/>
  <c r="F892" i="25"/>
  <c r="G892" i="25" s="1"/>
  <c r="J892" i="25" s="1"/>
  <c r="K892" i="25" s="1"/>
  <c r="L892" i="25" s="1"/>
  <c r="I891" i="25"/>
  <c r="H891" i="25"/>
  <c r="F891" i="25"/>
  <c r="G891" i="25" s="1"/>
  <c r="I890" i="25"/>
  <c r="J890" i="25" s="1"/>
  <c r="K890" i="25" s="1"/>
  <c r="L890" i="25" s="1"/>
  <c r="H890" i="25"/>
  <c r="F890" i="25"/>
  <c r="G890" i="25" s="1"/>
  <c r="I889" i="25"/>
  <c r="H889" i="25"/>
  <c r="H888" i="25"/>
  <c r="F888" i="25"/>
  <c r="G888" i="25" s="1"/>
  <c r="I887" i="25"/>
  <c r="H887" i="25"/>
  <c r="I886" i="25"/>
  <c r="H886" i="25"/>
  <c r="F886" i="25"/>
  <c r="G886" i="25" s="1"/>
  <c r="I885" i="25"/>
  <c r="H885" i="25"/>
  <c r="F885" i="25"/>
  <c r="G885" i="25" s="1"/>
  <c r="I884" i="25"/>
  <c r="H884" i="25"/>
  <c r="F884" i="25"/>
  <c r="G884" i="25" s="1"/>
  <c r="J884" i="25" s="1"/>
  <c r="K884" i="25" s="1"/>
  <c r="L884" i="25" s="1"/>
  <c r="I883" i="25"/>
  <c r="H883" i="25"/>
  <c r="F883" i="25"/>
  <c r="G883" i="25" s="1"/>
  <c r="I882" i="25"/>
  <c r="H882" i="25"/>
  <c r="F882" i="25"/>
  <c r="G882" i="25" s="1"/>
  <c r="I881" i="25"/>
  <c r="H881" i="25"/>
  <c r="F881" i="25"/>
  <c r="G881" i="25" s="1"/>
  <c r="I880" i="25"/>
  <c r="H880" i="25"/>
  <c r="G880" i="25"/>
  <c r="J880" i="25" s="1"/>
  <c r="K880" i="25" s="1"/>
  <c r="L880" i="25" s="1"/>
  <c r="F880" i="25"/>
  <c r="I879" i="25"/>
  <c r="H879" i="25"/>
  <c r="F879" i="25"/>
  <c r="G879" i="25" s="1"/>
  <c r="J879" i="25" s="1"/>
  <c r="K879" i="25" s="1"/>
  <c r="L879" i="25" s="1"/>
  <c r="I878" i="25"/>
  <c r="H878" i="25"/>
  <c r="F878" i="25"/>
  <c r="G878" i="25" s="1"/>
  <c r="I877" i="25"/>
  <c r="H877" i="25"/>
  <c r="F877" i="25"/>
  <c r="G877" i="25" s="1"/>
  <c r="I876" i="25"/>
  <c r="H876" i="25"/>
  <c r="F876" i="25"/>
  <c r="G876" i="25" s="1"/>
  <c r="I875" i="25"/>
  <c r="H875" i="25"/>
  <c r="F875" i="25"/>
  <c r="G875" i="25" s="1"/>
  <c r="J875" i="25" s="1"/>
  <c r="K875" i="25" s="1"/>
  <c r="L875" i="25" s="1"/>
  <c r="I874" i="25"/>
  <c r="H874" i="25"/>
  <c r="F874" i="25"/>
  <c r="G874" i="25" s="1"/>
  <c r="I873" i="25"/>
  <c r="H873" i="25"/>
  <c r="H872" i="25"/>
  <c r="F872" i="25"/>
  <c r="G872" i="25" s="1"/>
  <c r="I871" i="25"/>
  <c r="H871" i="25"/>
  <c r="I870" i="25"/>
  <c r="H870" i="25"/>
  <c r="F870" i="25"/>
  <c r="G870" i="25" s="1"/>
  <c r="I869" i="25"/>
  <c r="H869" i="25"/>
  <c r="F869" i="25"/>
  <c r="G869" i="25" s="1"/>
  <c r="I868" i="25"/>
  <c r="H868" i="25"/>
  <c r="F868" i="25"/>
  <c r="G868" i="25" s="1"/>
  <c r="I867" i="25"/>
  <c r="H867" i="25"/>
  <c r="G867" i="25"/>
  <c r="J867" i="25" s="1"/>
  <c r="K867" i="25" s="1"/>
  <c r="L867" i="25" s="1"/>
  <c r="F867" i="25"/>
  <c r="I866" i="25"/>
  <c r="H866" i="25"/>
  <c r="F866" i="25"/>
  <c r="G866" i="25" s="1"/>
  <c r="I865" i="25"/>
  <c r="H865" i="25"/>
  <c r="G865" i="25"/>
  <c r="F865" i="25"/>
  <c r="I864" i="25"/>
  <c r="H864" i="25"/>
  <c r="F864" i="25"/>
  <c r="G864" i="25" s="1"/>
  <c r="I863" i="25"/>
  <c r="H863" i="25"/>
  <c r="F863" i="25"/>
  <c r="G863" i="25" s="1"/>
  <c r="J863" i="25" s="1"/>
  <c r="K863" i="25" s="1"/>
  <c r="L863" i="25" s="1"/>
  <c r="I862" i="25"/>
  <c r="H862" i="25"/>
  <c r="F862" i="25"/>
  <c r="G862" i="25" s="1"/>
  <c r="J862" i="25" s="1"/>
  <c r="K862" i="25" s="1"/>
  <c r="L862" i="25" s="1"/>
  <c r="J861" i="25"/>
  <c r="K861" i="25" s="1"/>
  <c r="L861" i="25" s="1"/>
  <c r="I861" i="25"/>
  <c r="H861" i="25"/>
  <c r="F861" i="25"/>
  <c r="G861" i="25" s="1"/>
  <c r="I860" i="25"/>
  <c r="H860" i="25"/>
  <c r="F860" i="25"/>
  <c r="G860" i="25" s="1"/>
  <c r="J860" i="25" s="1"/>
  <c r="K860" i="25" s="1"/>
  <c r="L860" i="25" s="1"/>
  <c r="I859" i="25"/>
  <c r="H859" i="25"/>
  <c r="F859" i="25"/>
  <c r="G859" i="25" s="1"/>
  <c r="I858" i="25"/>
  <c r="H858" i="25"/>
  <c r="F858" i="25"/>
  <c r="G858" i="25" s="1"/>
  <c r="I857" i="25"/>
  <c r="H857" i="25"/>
  <c r="H856" i="25"/>
  <c r="F856" i="25"/>
  <c r="G856" i="25" s="1"/>
  <c r="I855" i="25"/>
  <c r="H855" i="25"/>
  <c r="I854" i="25"/>
  <c r="H854" i="25"/>
  <c r="F854" i="25"/>
  <c r="G854" i="25" s="1"/>
  <c r="J854" i="25" s="1"/>
  <c r="K854" i="25" s="1"/>
  <c r="L854" i="25" s="1"/>
  <c r="I853" i="25"/>
  <c r="H853" i="25"/>
  <c r="F853" i="25"/>
  <c r="G853" i="25" s="1"/>
  <c r="I852" i="25"/>
  <c r="H852" i="25"/>
  <c r="F852" i="25"/>
  <c r="G852" i="25" s="1"/>
  <c r="I851" i="25"/>
  <c r="H851" i="25"/>
  <c r="F851" i="25"/>
  <c r="G851" i="25" s="1"/>
  <c r="I850" i="25"/>
  <c r="H850" i="25"/>
  <c r="F850" i="25"/>
  <c r="G850" i="25" s="1"/>
  <c r="I849" i="25"/>
  <c r="H849" i="25"/>
  <c r="F849" i="25"/>
  <c r="G849" i="25" s="1"/>
  <c r="I848" i="25"/>
  <c r="H848" i="25"/>
  <c r="F848" i="25"/>
  <c r="G848" i="25" s="1"/>
  <c r="I847" i="25"/>
  <c r="H847" i="25"/>
  <c r="F847" i="25"/>
  <c r="G847" i="25" s="1"/>
  <c r="J847" i="25" s="1"/>
  <c r="K847" i="25" s="1"/>
  <c r="L847" i="25" s="1"/>
  <c r="I846" i="25"/>
  <c r="H846" i="25"/>
  <c r="F846" i="25"/>
  <c r="G846" i="25" s="1"/>
  <c r="I845" i="25"/>
  <c r="H845" i="25"/>
  <c r="F845" i="25"/>
  <c r="G845" i="25" s="1"/>
  <c r="I844" i="25"/>
  <c r="H844" i="25"/>
  <c r="F844" i="25"/>
  <c r="G844" i="25" s="1"/>
  <c r="I843" i="25"/>
  <c r="H843" i="25"/>
  <c r="F843" i="25"/>
  <c r="G843" i="25" s="1"/>
  <c r="I842" i="25"/>
  <c r="H842" i="25"/>
  <c r="F842" i="25"/>
  <c r="G842" i="25" s="1"/>
  <c r="J842" i="25" s="1"/>
  <c r="K842" i="25" s="1"/>
  <c r="L842" i="25" s="1"/>
  <c r="I841" i="25"/>
  <c r="H841" i="25"/>
  <c r="H840" i="25"/>
  <c r="F840" i="25"/>
  <c r="G840" i="25" s="1"/>
  <c r="I839" i="25"/>
  <c r="H839" i="25"/>
  <c r="F839" i="25"/>
  <c r="G839" i="25" s="1"/>
  <c r="I838" i="25"/>
  <c r="H838" i="25"/>
  <c r="F838" i="25"/>
  <c r="G838" i="25" s="1"/>
  <c r="I837" i="25"/>
  <c r="H837" i="25"/>
  <c r="F837" i="25"/>
  <c r="G837" i="25" s="1"/>
  <c r="J837" i="25" s="1"/>
  <c r="K837" i="25" s="1"/>
  <c r="L837" i="25" s="1"/>
  <c r="I836" i="25"/>
  <c r="H836" i="25"/>
  <c r="F836" i="25"/>
  <c r="G836" i="25" s="1"/>
  <c r="I835" i="25"/>
  <c r="H835" i="25"/>
  <c r="F835" i="25"/>
  <c r="G835" i="25" s="1"/>
  <c r="I834" i="25"/>
  <c r="H834" i="25"/>
  <c r="F834" i="25"/>
  <c r="G834" i="25" s="1"/>
  <c r="J834" i="25" s="1"/>
  <c r="K834" i="25" s="1"/>
  <c r="L834" i="25" s="1"/>
  <c r="I833" i="25"/>
  <c r="H833" i="25"/>
  <c r="F833" i="25"/>
  <c r="G833" i="25" s="1"/>
  <c r="I832" i="25"/>
  <c r="H832" i="25"/>
  <c r="F832" i="25"/>
  <c r="G832" i="25" s="1"/>
  <c r="I831" i="25"/>
  <c r="H831" i="25"/>
  <c r="F831" i="25"/>
  <c r="G831" i="25" s="1"/>
  <c r="I830" i="25"/>
  <c r="H830" i="25"/>
  <c r="F830" i="25"/>
  <c r="G830" i="25" s="1"/>
  <c r="I829" i="25"/>
  <c r="H829" i="25"/>
  <c r="F829" i="25"/>
  <c r="G829" i="25" s="1"/>
  <c r="J829" i="25" s="1"/>
  <c r="K829" i="25" s="1"/>
  <c r="L829" i="25" s="1"/>
  <c r="I828" i="25"/>
  <c r="H828" i="25"/>
  <c r="F828" i="25"/>
  <c r="G828" i="25" s="1"/>
  <c r="I827" i="25"/>
  <c r="H827" i="25"/>
  <c r="G827" i="25"/>
  <c r="J827" i="25" s="1"/>
  <c r="K827" i="25" s="1"/>
  <c r="L827" i="25" s="1"/>
  <c r="F827" i="25"/>
  <c r="I826" i="25"/>
  <c r="H826" i="25"/>
  <c r="F826" i="25"/>
  <c r="G826" i="25" s="1"/>
  <c r="I825" i="25"/>
  <c r="H825" i="25"/>
  <c r="H824" i="25"/>
  <c r="F824" i="25"/>
  <c r="G824" i="25" s="1"/>
  <c r="I823" i="25"/>
  <c r="H823" i="25"/>
  <c r="I822" i="25"/>
  <c r="H822" i="25"/>
  <c r="F822" i="25"/>
  <c r="G822" i="25" s="1"/>
  <c r="J822" i="25" s="1"/>
  <c r="K822" i="25" s="1"/>
  <c r="L822" i="25" s="1"/>
  <c r="I821" i="25"/>
  <c r="H821" i="25"/>
  <c r="F821" i="25"/>
  <c r="G821" i="25" s="1"/>
  <c r="I820" i="25"/>
  <c r="H820" i="25"/>
  <c r="F820" i="25"/>
  <c r="G820" i="25" s="1"/>
  <c r="I819" i="25"/>
  <c r="H819" i="25"/>
  <c r="F819" i="25"/>
  <c r="G819" i="25" s="1"/>
  <c r="I818" i="25"/>
  <c r="H818" i="25"/>
  <c r="F818" i="25"/>
  <c r="G818" i="25" s="1"/>
  <c r="J818" i="25" s="1"/>
  <c r="K818" i="25" s="1"/>
  <c r="L818" i="25" s="1"/>
  <c r="I817" i="25"/>
  <c r="H817" i="25"/>
  <c r="F817" i="25"/>
  <c r="G817" i="25" s="1"/>
  <c r="I816" i="25"/>
  <c r="H816" i="25"/>
  <c r="F816" i="25"/>
  <c r="G816" i="25" s="1"/>
  <c r="J816" i="25" s="1"/>
  <c r="K816" i="25" s="1"/>
  <c r="L816" i="25" s="1"/>
  <c r="I815" i="25"/>
  <c r="H815" i="25"/>
  <c r="F815" i="25"/>
  <c r="G815" i="25" s="1"/>
  <c r="I814" i="25"/>
  <c r="H814" i="25"/>
  <c r="F814" i="25"/>
  <c r="G814" i="25" s="1"/>
  <c r="I813" i="25"/>
  <c r="H813" i="25"/>
  <c r="F813" i="25"/>
  <c r="G813" i="25" s="1"/>
  <c r="J813" i="25" s="1"/>
  <c r="K813" i="25" s="1"/>
  <c r="L813" i="25" s="1"/>
  <c r="I812" i="25"/>
  <c r="H812" i="25"/>
  <c r="F812" i="25"/>
  <c r="G812" i="25" s="1"/>
  <c r="I811" i="25"/>
  <c r="H811" i="25"/>
  <c r="F811" i="25"/>
  <c r="G811" i="25" s="1"/>
  <c r="J811" i="25" s="1"/>
  <c r="K811" i="25" s="1"/>
  <c r="L811" i="25" s="1"/>
  <c r="I810" i="25"/>
  <c r="H810" i="25"/>
  <c r="F810" i="25"/>
  <c r="G810" i="25" s="1"/>
  <c r="J810" i="25" s="1"/>
  <c r="K810" i="25" s="1"/>
  <c r="L810" i="25" s="1"/>
  <c r="I809" i="25"/>
  <c r="H809" i="25"/>
  <c r="H808" i="25"/>
  <c r="F808" i="25"/>
  <c r="G808" i="25" s="1"/>
  <c r="I807" i="25"/>
  <c r="H807" i="25"/>
  <c r="I806" i="25"/>
  <c r="H806" i="25"/>
  <c r="F806" i="25"/>
  <c r="G806" i="25" s="1"/>
  <c r="I805" i="25"/>
  <c r="H805" i="25"/>
  <c r="F805" i="25"/>
  <c r="G805" i="25" s="1"/>
  <c r="I804" i="25"/>
  <c r="H804" i="25"/>
  <c r="F804" i="25"/>
  <c r="G804" i="25" s="1"/>
  <c r="J804" i="25" s="1"/>
  <c r="K804" i="25" s="1"/>
  <c r="L804" i="25" s="1"/>
  <c r="I803" i="25"/>
  <c r="H803" i="25"/>
  <c r="F803" i="25"/>
  <c r="G803" i="25" s="1"/>
  <c r="I802" i="25"/>
  <c r="H802" i="25"/>
  <c r="F802" i="25"/>
  <c r="G802" i="25" s="1"/>
  <c r="I801" i="25"/>
  <c r="H801" i="25"/>
  <c r="F801" i="25"/>
  <c r="G801" i="25" s="1"/>
  <c r="I800" i="25"/>
  <c r="H800" i="25"/>
  <c r="F800" i="25"/>
  <c r="G800" i="25" s="1"/>
  <c r="J800" i="25" s="1"/>
  <c r="K800" i="25" s="1"/>
  <c r="L800" i="25" s="1"/>
  <c r="I799" i="25"/>
  <c r="H799" i="25"/>
  <c r="F799" i="25"/>
  <c r="G799" i="25" s="1"/>
  <c r="I798" i="25"/>
  <c r="H798" i="25"/>
  <c r="F798" i="25"/>
  <c r="G798" i="25" s="1"/>
  <c r="I797" i="25"/>
  <c r="H797" i="25"/>
  <c r="F797" i="25"/>
  <c r="G797" i="25" s="1"/>
  <c r="I796" i="25"/>
  <c r="H796" i="25"/>
  <c r="G796" i="25"/>
  <c r="J796" i="25" s="1"/>
  <c r="K796" i="25" s="1"/>
  <c r="L796" i="25" s="1"/>
  <c r="F796" i="25"/>
  <c r="I795" i="25"/>
  <c r="H795" i="25"/>
  <c r="F795" i="25"/>
  <c r="G795" i="25" s="1"/>
  <c r="J795" i="25" s="1"/>
  <c r="K795" i="25" s="1"/>
  <c r="L795" i="25" s="1"/>
  <c r="I794" i="25"/>
  <c r="H794" i="25"/>
  <c r="F794" i="25"/>
  <c r="G794" i="25" s="1"/>
  <c r="J794" i="25" s="1"/>
  <c r="K794" i="25" s="1"/>
  <c r="L794" i="25" s="1"/>
  <c r="I793" i="25"/>
  <c r="H793" i="25"/>
  <c r="H792" i="25"/>
  <c r="F792" i="25"/>
  <c r="G792" i="25" s="1"/>
  <c r="I791" i="25"/>
  <c r="H791" i="25"/>
  <c r="I790" i="25"/>
  <c r="H790" i="25"/>
  <c r="F790" i="25"/>
  <c r="G790" i="25" s="1"/>
  <c r="J790" i="25" s="1"/>
  <c r="K790" i="25" s="1"/>
  <c r="L790" i="25" s="1"/>
  <c r="I789" i="25"/>
  <c r="H789" i="25"/>
  <c r="F789" i="25"/>
  <c r="G789" i="25" s="1"/>
  <c r="I788" i="25"/>
  <c r="H788" i="25"/>
  <c r="F788" i="25"/>
  <c r="G788" i="25" s="1"/>
  <c r="I787" i="25"/>
  <c r="H787" i="25"/>
  <c r="F787" i="25"/>
  <c r="G787" i="25" s="1"/>
  <c r="I786" i="25"/>
  <c r="H786" i="25"/>
  <c r="F786" i="25"/>
  <c r="G786" i="25" s="1"/>
  <c r="J786" i="25" s="1"/>
  <c r="K786" i="25" s="1"/>
  <c r="L786" i="25" s="1"/>
  <c r="I785" i="25"/>
  <c r="H785" i="25"/>
  <c r="F785" i="25"/>
  <c r="G785" i="25" s="1"/>
  <c r="J785" i="25" s="1"/>
  <c r="K785" i="25" s="1"/>
  <c r="L785" i="25" s="1"/>
  <c r="I784" i="25"/>
  <c r="H784" i="25"/>
  <c r="F784" i="25"/>
  <c r="G784" i="25" s="1"/>
  <c r="I783" i="25"/>
  <c r="H783" i="25"/>
  <c r="F783" i="25"/>
  <c r="G783" i="25" s="1"/>
  <c r="J783" i="25" s="1"/>
  <c r="K783" i="25" s="1"/>
  <c r="L783" i="25" s="1"/>
  <c r="I782" i="25"/>
  <c r="H782" i="25"/>
  <c r="F782" i="25"/>
  <c r="G782" i="25" s="1"/>
  <c r="I781" i="25"/>
  <c r="H781" i="25"/>
  <c r="F781" i="25"/>
  <c r="G781" i="25" s="1"/>
  <c r="J781" i="25" s="1"/>
  <c r="K781" i="25" s="1"/>
  <c r="L781" i="25" s="1"/>
  <c r="I780" i="25"/>
  <c r="H780" i="25"/>
  <c r="G780" i="25"/>
  <c r="F780" i="25"/>
  <c r="I779" i="25"/>
  <c r="H779" i="25"/>
  <c r="F779" i="25"/>
  <c r="G779" i="25" s="1"/>
  <c r="I778" i="25"/>
  <c r="H778" i="25"/>
  <c r="F778" i="25"/>
  <c r="G778" i="25" s="1"/>
  <c r="I777" i="25"/>
  <c r="H777" i="25"/>
  <c r="H776" i="25"/>
  <c r="F776" i="25"/>
  <c r="G776" i="25" s="1"/>
  <c r="I775" i="25"/>
  <c r="H775" i="25"/>
  <c r="I774" i="25"/>
  <c r="H774" i="25"/>
  <c r="F774" i="25"/>
  <c r="G774" i="25" s="1"/>
  <c r="J774" i="25" s="1"/>
  <c r="K774" i="25" s="1"/>
  <c r="L774" i="25" s="1"/>
  <c r="I773" i="25"/>
  <c r="H773" i="25"/>
  <c r="F773" i="25"/>
  <c r="G773" i="25" s="1"/>
  <c r="I772" i="25"/>
  <c r="H772" i="25"/>
  <c r="F772" i="25"/>
  <c r="G772" i="25" s="1"/>
  <c r="I771" i="25"/>
  <c r="H771" i="25"/>
  <c r="F771" i="25"/>
  <c r="G771" i="25" s="1"/>
  <c r="I770" i="25"/>
  <c r="H770" i="25"/>
  <c r="F770" i="25"/>
  <c r="G770" i="25" s="1"/>
  <c r="I769" i="25"/>
  <c r="H769" i="25"/>
  <c r="F769" i="25"/>
  <c r="G769" i="25" s="1"/>
  <c r="J769" i="25" s="1"/>
  <c r="K769" i="25" s="1"/>
  <c r="L769" i="25" s="1"/>
  <c r="I768" i="25"/>
  <c r="H768" i="25"/>
  <c r="F768" i="25"/>
  <c r="G768" i="25" s="1"/>
  <c r="I767" i="25"/>
  <c r="H767" i="25"/>
  <c r="F767" i="25"/>
  <c r="G767" i="25" s="1"/>
  <c r="I766" i="25"/>
  <c r="H766" i="25"/>
  <c r="F766" i="25"/>
  <c r="G766" i="25" s="1"/>
  <c r="I765" i="25"/>
  <c r="H765" i="25"/>
  <c r="F765" i="25"/>
  <c r="G765" i="25" s="1"/>
  <c r="I764" i="25"/>
  <c r="H764" i="25"/>
  <c r="F764" i="25"/>
  <c r="G764" i="25" s="1"/>
  <c r="I763" i="25"/>
  <c r="H763" i="25"/>
  <c r="F763" i="25"/>
  <c r="G763" i="25" s="1"/>
  <c r="I762" i="25"/>
  <c r="H762" i="25"/>
  <c r="F762" i="25"/>
  <c r="G762" i="25" s="1"/>
  <c r="J762" i="25" s="1"/>
  <c r="K762" i="25" s="1"/>
  <c r="L762" i="25" s="1"/>
  <c r="I761" i="25"/>
  <c r="H761" i="25"/>
  <c r="H760" i="25"/>
  <c r="F760" i="25"/>
  <c r="G760" i="25" s="1"/>
  <c r="I759" i="25"/>
  <c r="H759" i="25"/>
  <c r="I758" i="25"/>
  <c r="H758" i="25"/>
  <c r="F758" i="25"/>
  <c r="G758" i="25" s="1"/>
  <c r="I757" i="25"/>
  <c r="H757" i="25"/>
  <c r="F757" i="25"/>
  <c r="G757" i="25" s="1"/>
  <c r="I756" i="25"/>
  <c r="H756" i="25"/>
  <c r="F756" i="25"/>
  <c r="G756" i="25" s="1"/>
  <c r="I755" i="25"/>
  <c r="H755" i="25"/>
  <c r="F755" i="25"/>
  <c r="G755" i="25" s="1"/>
  <c r="I754" i="25"/>
  <c r="H754" i="25"/>
  <c r="F754" i="25"/>
  <c r="G754" i="25" s="1"/>
  <c r="I753" i="25"/>
  <c r="H753" i="25"/>
  <c r="F753" i="25"/>
  <c r="G753" i="25" s="1"/>
  <c r="J753" i="25" s="1"/>
  <c r="K753" i="25" s="1"/>
  <c r="L753" i="25" s="1"/>
  <c r="I752" i="25"/>
  <c r="H752" i="25"/>
  <c r="F752" i="25"/>
  <c r="G752" i="25" s="1"/>
  <c r="J752" i="25" s="1"/>
  <c r="K752" i="25" s="1"/>
  <c r="L752" i="25" s="1"/>
  <c r="I751" i="25"/>
  <c r="H751" i="25"/>
  <c r="F751" i="25"/>
  <c r="G751" i="25" s="1"/>
  <c r="J751" i="25" s="1"/>
  <c r="K751" i="25" s="1"/>
  <c r="L751" i="25" s="1"/>
  <c r="I750" i="25"/>
  <c r="H750" i="25"/>
  <c r="G750" i="25"/>
  <c r="F750" i="25"/>
  <c r="I749" i="25"/>
  <c r="H749" i="25"/>
  <c r="G749" i="25"/>
  <c r="F749" i="25"/>
  <c r="I748" i="25"/>
  <c r="H748" i="25"/>
  <c r="F748" i="25"/>
  <c r="G748" i="25" s="1"/>
  <c r="I747" i="25"/>
  <c r="H747" i="25"/>
  <c r="F747" i="25"/>
  <c r="G747" i="25" s="1"/>
  <c r="I746" i="25"/>
  <c r="J746" i="25" s="1"/>
  <c r="K746" i="25" s="1"/>
  <c r="L746" i="25" s="1"/>
  <c r="H746" i="25"/>
  <c r="F746" i="25"/>
  <c r="G746" i="25" s="1"/>
  <c r="I745" i="25"/>
  <c r="H745" i="25"/>
  <c r="F745" i="25"/>
  <c r="G745" i="25" s="1"/>
  <c r="J745" i="25" s="1"/>
  <c r="K745" i="25" s="1"/>
  <c r="L745" i="25" s="1"/>
  <c r="H744" i="25"/>
  <c r="F744" i="25"/>
  <c r="G744" i="25" s="1"/>
  <c r="I743" i="25"/>
  <c r="H743" i="25"/>
  <c r="I742" i="25"/>
  <c r="H742" i="25"/>
  <c r="F742" i="25"/>
  <c r="G742" i="25" s="1"/>
  <c r="I741" i="25"/>
  <c r="H741" i="25"/>
  <c r="F741" i="25"/>
  <c r="G741" i="25" s="1"/>
  <c r="I740" i="25"/>
  <c r="H740" i="25"/>
  <c r="F740" i="25"/>
  <c r="G740" i="25" s="1"/>
  <c r="I739" i="25"/>
  <c r="H739" i="25"/>
  <c r="F739" i="25"/>
  <c r="G739" i="25" s="1"/>
  <c r="I738" i="25"/>
  <c r="H738" i="25"/>
  <c r="F738" i="25"/>
  <c r="G738" i="25" s="1"/>
  <c r="I737" i="25"/>
  <c r="H737" i="25"/>
  <c r="F737" i="25"/>
  <c r="G737" i="25" s="1"/>
  <c r="I736" i="25"/>
  <c r="H736" i="25"/>
  <c r="F736" i="25"/>
  <c r="G736" i="25" s="1"/>
  <c r="I735" i="25"/>
  <c r="H735" i="25"/>
  <c r="F735" i="25"/>
  <c r="G735" i="25" s="1"/>
  <c r="J735" i="25" s="1"/>
  <c r="K735" i="25" s="1"/>
  <c r="L735" i="25" s="1"/>
  <c r="I734" i="25"/>
  <c r="H734" i="25"/>
  <c r="G734" i="25"/>
  <c r="F734" i="25"/>
  <c r="I733" i="25"/>
  <c r="H733" i="25"/>
  <c r="F733" i="25"/>
  <c r="G733" i="25" s="1"/>
  <c r="I732" i="25"/>
  <c r="H732" i="25"/>
  <c r="F732" i="25"/>
  <c r="G732" i="25" s="1"/>
  <c r="J732" i="25" s="1"/>
  <c r="K732" i="25" s="1"/>
  <c r="L732" i="25" s="1"/>
  <c r="I731" i="25"/>
  <c r="H731" i="25"/>
  <c r="F731" i="25"/>
  <c r="G731" i="25" s="1"/>
  <c r="I730" i="25"/>
  <c r="H730" i="25"/>
  <c r="F730" i="25"/>
  <c r="G730" i="25" s="1"/>
  <c r="J730" i="25" s="1"/>
  <c r="K730" i="25" s="1"/>
  <c r="L730" i="25" s="1"/>
  <c r="I729" i="25"/>
  <c r="H729" i="25"/>
  <c r="H728" i="25"/>
  <c r="F728" i="25"/>
  <c r="G728" i="25" s="1"/>
  <c r="I727" i="25"/>
  <c r="H727" i="25"/>
  <c r="I726" i="25"/>
  <c r="H726" i="25"/>
  <c r="F726" i="25"/>
  <c r="G726" i="25" s="1"/>
  <c r="J725" i="25"/>
  <c r="K725" i="25" s="1"/>
  <c r="L725" i="25" s="1"/>
  <c r="I725" i="25"/>
  <c r="H725" i="25"/>
  <c r="G725" i="25"/>
  <c r="F725" i="25"/>
  <c r="I724" i="25"/>
  <c r="H724" i="25"/>
  <c r="F724" i="25"/>
  <c r="G724" i="25" s="1"/>
  <c r="I723" i="25"/>
  <c r="H723" i="25"/>
  <c r="F723" i="25"/>
  <c r="G723" i="25" s="1"/>
  <c r="J723" i="25" s="1"/>
  <c r="K723" i="25" s="1"/>
  <c r="L723" i="25" s="1"/>
  <c r="I722" i="25"/>
  <c r="H722" i="25"/>
  <c r="F722" i="25"/>
  <c r="G722" i="25" s="1"/>
  <c r="J722" i="25" s="1"/>
  <c r="K722" i="25" s="1"/>
  <c r="L722" i="25" s="1"/>
  <c r="I721" i="25"/>
  <c r="H721" i="25"/>
  <c r="F721" i="25"/>
  <c r="G721" i="25" s="1"/>
  <c r="I720" i="25"/>
  <c r="H720" i="25"/>
  <c r="F720" i="25"/>
  <c r="G720" i="25" s="1"/>
  <c r="I719" i="25"/>
  <c r="H719" i="25"/>
  <c r="F719" i="25"/>
  <c r="G719" i="25" s="1"/>
  <c r="I718" i="25"/>
  <c r="H718" i="25"/>
  <c r="G718" i="25"/>
  <c r="J718" i="25" s="1"/>
  <c r="K718" i="25" s="1"/>
  <c r="L718" i="25" s="1"/>
  <c r="F718" i="25"/>
  <c r="I717" i="25"/>
  <c r="H717" i="25"/>
  <c r="G717" i="25"/>
  <c r="J717" i="25" s="1"/>
  <c r="K717" i="25" s="1"/>
  <c r="L717" i="25" s="1"/>
  <c r="F717" i="25"/>
  <c r="I716" i="25"/>
  <c r="H716" i="25"/>
  <c r="G716" i="25"/>
  <c r="F716" i="25"/>
  <c r="I715" i="25"/>
  <c r="H715" i="25"/>
  <c r="F715" i="25"/>
  <c r="G715" i="25" s="1"/>
  <c r="I714" i="25"/>
  <c r="H714" i="25"/>
  <c r="F714" i="25"/>
  <c r="G714" i="25" s="1"/>
  <c r="I713" i="25"/>
  <c r="H713" i="25"/>
  <c r="H712" i="25"/>
  <c r="F712" i="25"/>
  <c r="G712" i="25" s="1"/>
  <c r="I711" i="25"/>
  <c r="H711" i="25"/>
  <c r="I710" i="25"/>
  <c r="H710" i="25"/>
  <c r="F710" i="25"/>
  <c r="G710" i="25" s="1"/>
  <c r="J710" i="25" s="1"/>
  <c r="K710" i="25" s="1"/>
  <c r="L710" i="25" s="1"/>
  <c r="I709" i="25"/>
  <c r="H709" i="25"/>
  <c r="G709" i="25"/>
  <c r="F709" i="25"/>
  <c r="I708" i="25"/>
  <c r="H708" i="25"/>
  <c r="F708" i="25"/>
  <c r="G708" i="25" s="1"/>
  <c r="I707" i="25"/>
  <c r="H707" i="25"/>
  <c r="G707" i="25"/>
  <c r="F707" i="25"/>
  <c r="I706" i="25"/>
  <c r="H706" i="25"/>
  <c r="F706" i="25"/>
  <c r="G706" i="25" s="1"/>
  <c r="I705" i="25"/>
  <c r="H705" i="25"/>
  <c r="F705" i="25"/>
  <c r="G705" i="25" s="1"/>
  <c r="J705" i="25" s="1"/>
  <c r="K705" i="25" s="1"/>
  <c r="L705" i="25" s="1"/>
  <c r="I704" i="25"/>
  <c r="H704" i="25"/>
  <c r="F704" i="25"/>
  <c r="G704" i="25" s="1"/>
  <c r="I703" i="25"/>
  <c r="H703" i="25"/>
  <c r="F703" i="25"/>
  <c r="G703" i="25" s="1"/>
  <c r="I702" i="25"/>
  <c r="H702" i="25"/>
  <c r="F702" i="25"/>
  <c r="G702" i="25" s="1"/>
  <c r="I701" i="25"/>
  <c r="H701" i="25"/>
  <c r="G701" i="25"/>
  <c r="J701" i="25" s="1"/>
  <c r="K701" i="25" s="1"/>
  <c r="L701" i="25" s="1"/>
  <c r="F701" i="25"/>
  <c r="I700" i="25"/>
  <c r="H700" i="25"/>
  <c r="F700" i="25"/>
  <c r="G700" i="25" s="1"/>
  <c r="I699" i="25"/>
  <c r="H699" i="25"/>
  <c r="F699" i="25"/>
  <c r="G699" i="25" s="1"/>
  <c r="I698" i="25"/>
  <c r="H698" i="25"/>
  <c r="F698" i="25"/>
  <c r="G698" i="25" s="1"/>
  <c r="I697" i="25"/>
  <c r="H697" i="25"/>
  <c r="H696" i="25"/>
  <c r="F696" i="25"/>
  <c r="G696" i="25" s="1"/>
  <c r="I695" i="25"/>
  <c r="H695" i="25"/>
  <c r="I694" i="25"/>
  <c r="H694" i="25"/>
  <c r="F694" i="25"/>
  <c r="G694" i="25" s="1"/>
  <c r="J694" i="25" s="1"/>
  <c r="K694" i="25" s="1"/>
  <c r="L694" i="25" s="1"/>
  <c r="I693" i="25"/>
  <c r="H693" i="25"/>
  <c r="F693" i="25"/>
  <c r="G693" i="25" s="1"/>
  <c r="J693" i="25" s="1"/>
  <c r="K693" i="25" s="1"/>
  <c r="L693" i="25" s="1"/>
  <c r="I692" i="25"/>
  <c r="H692" i="25"/>
  <c r="F692" i="25"/>
  <c r="G692" i="25" s="1"/>
  <c r="I691" i="25"/>
  <c r="H691" i="25"/>
  <c r="F691" i="25"/>
  <c r="G691" i="25" s="1"/>
  <c r="I690" i="25"/>
  <c r="H690" i="25"/>
  <c r="F690" i="25"/>
  <c r="G690" i="25" s="1"/>
  <c r="I689" i="25"/>
  <c r="H689" i="25"/>
  <c r="F689" i="25"/>
  <c r="G689" i="25" s="1"/>
  <c r="I688" i="25"/>
  <c r="H688" i="25"/>
  <c r="F688" i="25"/>
  <c r="G688" i="25" s="1"/>
  <c r="J688" i="25" s="1"/>
  <c r="K688" i="25" s="1"/>
  <c r="L688" i="25" s="1"/>
  <c r="I687" i="25"/>
  <c r="H687" i="25"/>
  <c r="F687" i="25"/>
  <c r="G687" i="25" s="1"/>
  <c r="I686" i="25"/>
  <c r="H686" i="25"/>
  <c r="F686" i="25"/>
  <c r="G686" i="25" s="1"/>
  <c r="I685" i="25"/>
  <c r="H685" i="25"/>
  <c r="F685" i="25"/>
  <c r="G685" i="25" s="1"/>
  <c r="I684" i="25"/>
  <c r="H684" i="25"/>
  <c r="F684" i="25"/>
  <c r="G684" i="25" s="1"/>
  <c r="I683" i="25"/>
  <c r="H683" i="25"/>
  <c r="F683" i="25"/>
  <c r="G683" i="25" s="1"/>
  <c r="I682" i="25"/>
  <c r="H682" i="25"/>
  <c r="F682" i="25"/>
  <c r="G682" i="25" s="1"/>
  <c r="I681" i="25"/>
  <c r="H681" i="25"/>
  <c r="H680" i="25"/>
  <c r="F680" i="25"/>
  <c r="G680" i="25" s="1"/>
  <c r="I679" i="25"/>
  <c r="H679" i="25"/>
  <c r="I678" i="25"/>
  <c r="H678" i="25"/>
  <c r="F678" i="25"/>
  <c r="G678" i="25" s="1"/>
  <c r="I677" i="25"/>
  <c r="H677" i="25"/>
  <c r="F677" i="25"/>
  <c r="G677" i="25" s="1"/>
  <c r="I676" i="25"/>
  <c r="H676" i="25"/>
  <c r="F676" i="25"/>
  <c r="G676" i="25" s="1"/>
  <c r="J676" i="25" s="1"/>
  <c r="K676" i="25" s="1"/>
  <c r="L676" i="25" s="1"/>
  <c r="I675" i="25"/>
  <c r="H675" i="25"/>
  <c r="F675" i="25"/>
  <c r="G675" i="25" s="1"/>
  <c r="I674" i="25"/>
  <c r="H674" i="25"/>
  <c r="F674" i="25"/>
  <c r="G674" i="25" s="1"/>
  <c r="I673" i="25"/>
  <c r="H673" i="25"/>
  <c r="F673" i="25"/>
  <c r="G673" i="25" s="1"/>
  <c r="I672" i="25"/>
  <c r="H672" i="25"/>
  <c r="F672" i="25"/>
  <c r="G672" i="25" s="1"/>
  <c r="I671" i="25"/>
  <c r="H671" i="25"/>
  <c r="G671" i="25"/>
  <c r="F671" i="25"/>
  <c r="I670" i="25"/>
  <c r="H670" i="25"/>
  <c r="F670" i="25"/>
  <c r="G670" i="25" s="1"/>
  <c r="J670" i="25" s="1"/>
  <c r="K670" i="25" s="1"/>
  <c r="L670" i="25" s="1"/>
  <c r="I669" i="25"/>
  <c r="H669" i="25"/>
  <c r="F669" i="25"/>
  <c r="G669" i="25" s="1"/>
  <c r="I668" i="25"/>
  <c r="H668" i="25"/>
  <c r="F668" i="25"/>
  <c r="G668" i="25" s="1"/>
  <c r="I667" i="25"/>
  <c r="H667" i="25"/>
  <c r="F667" i="25"/>
  <c r="G667" i="25" s="1"/>
  <c r="J667" i="25" s="1"/>
  <c r="K667" i="25" s="1"/>
  <c r="L667" i="25" s="1"/>
  <c r="I666" i="25"/>
  <c r="H666" i="25"/>
  <c r="F666" i="25"/>
  <c r="G666" i="25" s="1"/>
  <c r="J666" i="25" s="1"/>
  <c r="K666" i="25" s="1"/>
  <c r="L666" i="25" s="1"/>
  <c r="I665" i="25"/>
  <c r="H665" i="25"/>
  <c r="H664" i="25"/>
  <c r="F664" i="25"/>
  <c r="G664" i="25" s="1"/>
  <c r="I663" i="25"/>
  <c r="H663" i="25"/>
  <c r="I662" i="25"/>
  <c r="H662" i="25"/>
  <c r="F662" i="25"/>
  <c r="G662" i="25" s="1"/>
  <c r="I661" i="25"/>
  <c r="H661" i="25"/>
  <c r="F661" i="25"/>
  <c r="G661" i="25" s="1"/>
  <c r="J661" i="25" s="1"/>
  <c r="K661" i="25" s="1"/>
  <c r="L661" i="25" s="1"/>
  <c r="I660" i="25"/>
  <c r="H660" i="25"/>
  <c r="F660" i="25"/>
  <c r="G660" i="25" s="1"/>
  <c r="I659" i="25"/>
  <c r="H659" i="25"/>
  <c r="F659" i="25"/>
  <c r="G659" i="25" s="1"/>
  <c r="I658" i="25"/>
  <c r="H658" i="25"/>
  <c r="F658" i="25"/>
  <c r="G658" i="25" s="1"/>
  <c r="J658" i="25" s="1"/>
  <c r="K658" i="25" s="1"/>
  <c r="L658" i="25" s="1"/>
  <c r="I657" i="25"/>
  <c r="J657" i="25" s="1"/>
  <c r="K657" i="25" s="1"/>
  <c r="L657" i="25" s="1"/>
  <c r="H657" i="25"/>
  <c r="F657" i="25"/>
  <c r="G657" i="25" s="1"/>
  <c r="I656" i="25"/>
  <c r="H656" i="25"/>
  <c r="F656" i="25"/>
  <c r="G656" i="25" s="1"/>
  <c r="I655" i="25"/>
  <c r="H655" i="25"/>
  <c r="F655" i="25"/>
  <c r="G655" i="25" s="1"/>
  <c r="J655" i="25" s="1"/>
  <c r="K655" i="25" s="1"/>
  <c r="L655" i="25" s="1"/>
  <c r="I654" i="25"/>
  <c r="H654" i="25"/>
  <c r="F654" i="25"/>
  <c r="G654" i="25" s="1"/>
  <c r="J654" i="25" s="1"/>
  <c r="K654" i="25" s="1"/>
  <c r="L654" i="25" s="1"/>
  <c r="I653" i="25"/>
  <c r="H653" i="25"/>
  <c r="F653" i="25"/>
  <c r="G653" i="25" s="1"/>
  <c r="J653" i="25" s="1"/>
  <c r="K653" i="25" s="1"/>
  <c r="L653" i="25" s="1"/>
  <c r="I652" i="25"/>
  <c r="H652" i="25"/>
  <c r="F652" i="25"/>
  <c r="G652" i="25" s="1"/>
  <c r="I651" i="25"/>
  <c r="H651" i="25"/>
  <c r="F651" i="25"/>
  <c r="G651" i="25" s="1"/>
  <c r="J651" i="25" s="1"/>
  <c r="K651" i="25" s="1"/>
  <c r="L651" i="25" s="1"/>
  <c r="I650" i="25"/>
  <c r="H650" i="25"/>
  <c r="F650" i="25"/>
  <c r="G650" i="25" s="1"/>
  <c r="J650" i="25" s="1"/>
  <c r="K650" i="25" s="1"/>
  <c r="L650" i="25" s="1"/>
  <c r="I649" i="25"/>
  <c r="H649" i="25"/>
  <c r="H648" i="25"/>
  <c r="F648" i="25"/>
  <c r="G648" i="25" s="1"/>
  <c r="I647" i="25"/>
  <c r="H647" i="25"/>
  <c r="I646" i="25"/>
  <c r="H646" i="25"/>
  <c r="F646" i="25"/>
  <c r="G646" i="25" s="1"/>
  <c r="I645" i="25"/>
  <c r="H645" i="25"/>
  <c r="G645" i="25"/>
  <c r="F645" i="25"/>
  <c r="I644" i="25"/>
  <c r="H644" i="25"/>
  <c r="F644" i="25"/>
  <c r="G644" i="25" s="1"/>
  <c r="I643" i="25"/>
  <c r="H643" i="25"/>
  <c r="F643" i="25"/>
  <c r="G643" i="25" s="1"/>
  <c r="I642" i="25"/>
  <c r="H642" i="25"/>
  <c r="F642" i="25"/>
  <c r="G642" i="25" s="1"/>
  <c r="I641" i="25"/>
  <c r="H641" i="25"/>
  <c r="F641" i="25"/>
  <c r="G641" i="25" s="1"/>
  <c r="I640" i="25"/>
  <c r="J640" i="25" s="1"/>
  <c r="K640" i="25" s="1"/>
  <c r="L640" i="25" s="1"/>
  <c r="H640" i="25"/>
  <c r="F640" i="25"/>
  <c r="G640" i="25" s="1"/>
  <c r="I639" i="25"/>
  <c r="H639" i="25"/>
  <c r="F639" i="25"/>
  <c r="G639" i="25" s="1"/>
  <c r="I638" i="25"/>
  <c r="H638" i="25"/>
  <c r="F638" i="25"/>
  <c r="G638" i="25" s="1"/>
  <c r="I637" i="25"/>
  <c r="H637" i="25"/>
  <c r="F637" i="25"/>
  <c r="G637" i="25" s="1"/>
  <c r="I636" i="25"/>
  <c r="H636" i="25"/>
  <c r="F636" i="25"/>
  <c r="G636" i="25" s="1"/>
  <c r="I635" i="25"/>
  <c r="H635" i="25"/>
  <c r="F635" i="25"/>
  <c r="G635" i="25" s="1"/>
  <c r="I634" i="25"/>
  <c r="H634" i="25"/>
  <c r="F634" i="25"/>
  <c r="G634" i="25" s="1"/>
  <c r="J634" i="25" s="1"/>
  <c r="K634" i="25" s="1"/>
  <c r="L634" i="25" s="1"/>
  <c r="I633" i="25"/>
  <c r="H633" i="25"/>
  <c r="H632" i="25"/>
  <c r="F632" i="25"/>
  <c r="G632" i="25" s="1"/>
  <c r="I631" i="25"/>
  <c r="H631" i="25"/>
  <c r="I630" i="25"/>
  <c r="H630" i="25"/>
  <c r="F630" i="25"/>
  <c r="G630" i="25" s="1"/>
  <c r="I629" i="25"/>
  <c r="H629" i="25"/>
  <c r="F629" i="25"/>
  <c r="G629" i="25" s="1"/>
  <c r="J629" i="25" s="1"/>
  <c r="K629" i="25" s="1"/>
  <c r="L629" i="25" s="1"/>
  <c r="I628" i="25"/>
  <c r="H628" i="25"/>
  <c r="F628" i="25"/>
  <c r="G628" i="25" s="1"/>
  <c r="I627" i="25"/>
  <c r="H627" i="25"/>
  <c r="F627" i="25"/>
  <c r="G627" i="25" s="1"/>
  <c r="J627" i="25" s="1"/>
  <c r="K627" i="25" s="1"/>
  <c r="L627" i="25" s="1"/>
  <c r="I626" i="25"/>
  <c r="H626" i="25"/>
  <c r="F626" i="25"/>
  <c r="G626" i="25" s="1"/>
  <c r="J626" i="25" s="1"/>
  <c r="K626" i="25" s="1"/>
  <c r="L626" i="25" s="1"/>
  <c r="I625" i="25"/>
  <c r="H625" i="25"/>
  <c r="F625" i="25"/>
  <c r="G625" i="25" s="1"/>
  <c r="J625" i="25" s="1"/>
  <c r="K625" i="25" s="1"/>
  <c r="L625" i="25" s="1"/>
  <c r="I624" i="25"/>
  <c r="J624" i="25" s="1"/>
  <c r="K624" i="25" s="1"/>
  <c r="L624" i="25" s="1"/>
  <c r="H624" i="25"/>
  <c r="F624" i="25"/>
  <c r="G624" i="25" s="1"/>
  <c r="I623" i="25"/>
  <c r="H623" i="25"/>
  <c r="F623" i="25"/>
  <c r="G623" i="25" s="1"/>
  <c r="J623" i="25" s="1"/>
  <c r="K623" i="25" s="1"/>
  <c r="L623" i="25" s="1"/>
  <c r="I622" i="25"/>
  <c r="H622" i="25"/>
  <c r="F622" i="25"/>
  <c r="G622" i="25" s="1"/>
  <c r="I621" i="25"/>
  <c r="H621" i="25"/>
  <c r="F621" i="25"/>
  <c r="G621" i="25" s="1"/>
  <c r="J621" i="25" s="1"/>
  <c r="K621" i="25" s="1"/>
  <c r="L621" i="25" s="1"/>
  <c r="I620" i="25"/>
  <c r="H620" i="25"/>
  <c r="F620" i="25"/>
  <c r="G620" i="25" s="1"/>
  <c r="I619" i="25"/>
  <c r="H619" i="25"/>
  <c r="F619" i="25"/>
  <c r="G619" i="25" s="1"/>
  <c r="I618" i="25"/>
  <c r="H618" i="25"/>
  <c r="F618" i="25"/>
  <c r="G618" i="25" s="1"/>
  <c r="I617" i="25"/>
  <c r="H617" i="25"/>
  <c r="H616" i="25"/>
  <c r="F616" i="25"/>
  <c r="G616" i="25" s="1"/>
  <c r="I615" i="25"/>
  <c r="H615" i="25"/>
  <c r="I614" i="25"/>
  <c r="H614" i="25"/>
  <c r="F614" i="25"/>
  <c r="G614" i="25" s="1"/>
  <c r="I613" i="25"/>
  <c r="H613" i="25"/>
  <c r="F613" i="25"/>
  <c r="G613" i="25" s="1"/>
  <c r="I612" i="25"/>
  <c r="H612" i="25"/>
  <c r="F612" i="25"/>
  <c r="G612" i="25" s="1"/>
  <c r="I611" i="25"/>
  <c r="H611" i="25"/>
  <c r="G611" i="25"/>
  <c r="F611" i="25"/>
  <c r="I610" i="25"/>
  <c r="H610" i="25"/>
  <c r="F610" i="25"/>
  <c r="G610" i="25" s="1"/>
  <c r="J610" i="25" s="1"/>
  <c r="K610" i="25" s="1"/>
  <c r="L610" i="25" s="1"/>
  <c r="I609" i="25"/>
  <c r="H609" i="25"/>
  <c r="F609" i="25"/>
  <c r="G609" i="25" s="1"/>
  <c r="I608" i="25"/>
  <c r="J608" i="25" s="1"/>
  <c r="K608" i="25" s="1"/>
  <c r="L608" i="25" s="1"/>
  <c r="H608" i="25"/>
  <c r="F608" i="25"/>
  <c r="G608" i="25" s="1"/>
  <c r="I607" i="25"/>
  <c r="H607" i="25"/>
  <c r="F607" i="25"/>
  <c r="G607" i="25" s="1"/>
  <c r="I606" i="25"/>
  <c r="H606" i="25"/>
  <c r="F606" i="25"/>
  <c r="G606" i="25" s="1"/>
  <c r="I605" i="25"/>
  <c r="H605" i="25"/>
  <c r="F605" i="25"/>
  <c r="G605" i="25" s="1"/>
  <c r="J605" i="25" s="1"/>
  <c r="K605" i="25" s="1"/>
  <c r="L605" i="25" s="1"/>
  <c r="I604" i="25"/>
  <c r="H604" i="25"/>
  <c r="F604" i="25"/>
  <c r="G604" i="25" s="1"/>
  <c r="I603" i="25"/>
  <c r="H603" i="25"/>
  <c r="F603" i="25"/>
  <c r="G603" i="25" s="1"/>
  <c r="I602" i="25"/>
  <c r="H602" i="25"/>
  <c r="F602" i="25"/>
  <c r="G602" i="25" s="1"/>
  <c r="I601" i="25"/>
  <c r="H601" i="25"/>
  <c r="H600" i="25"/>
  <c r="F600" i="25"/>
  <c r="G600" i="25" s="1"/>
  <c r="I599" i="25"/>
  <c r="H599" i="25"/>
  <c r="I598" i="25"/>
  <c r="H598" i="25"/>
  <c r="F598" i="25"/>
  <c r="G598" i="25" s="1"/>
  <c r="I597" i="25"/>
  <c r="H597" i="25"/>
  <c r="F597" i="25"/>
  <c r="G597" i="25" s="1"/>
  <c r="J597" i="25" s="1"/>
  <c r="K597" i="25" s="1"/>
  <c r="L597" i="25" s="1"/>
  <c r="I596" i="25"/>
  <c r="H596" i="25"/>
  <c r="F596" i="25"/>
  <c r="G596" i="25" s="1"/>
  <c r="I595" i="25"/>
  <c r="H595" i="25"/>
  <c r="G595" i="25"/>
  <c r="F595" i="25"/>
  <c r="I594" i="25"/>
  <c r="H594" i="25"/>
  <c r="F594" i="25"/>
  <c r="G594" i="25" s="1"/>
  <c r="I593" i="25"/>
  <c r="H593" i="25"/>
  <c r="F593" i="25"/>
  <c r="G593" i="25" s="1"/>
  <c r="J593" i="25" s="1"/>
  <c r="K593" i="25" s="1"/>
  <c r="L593" i="25" s="1"/>
  <c r="I592" i="25"/>
  <c r="H592" i="25"/>
  <c r="F592" i="25"/>
  <c r="G592" i="25" s="1"/>
  <c r="I591" i="25"/>
  <c r="H591" i="25"/>
  <c r="F591" i="25"/>
  <c r="G591" i="25" s="1"/>
  <c r="I590" i="25"/>
  <c r="H590" i="25"/>
  <c r="F590" i="25"/>
  <c r="G590" i="25" s="1"/>
  <c r="J590" i="25" s="1"/>
  <c r="K590" i="25" s="1"/>
  <c r="L590" i="25" s="1"/>
  <c r="I589" i="25"/>
  <c r="H589" i="25"/>
  <c r="G589" i="25"/>
  <c r="F589" i="25"/>
  <c r="I588" i="25"/>
  <c r="H588" i="25"/>
  <c r="F588" i="25"/>
  <c r="G588" i="25" s="1"/>
  <c r="I587" i="25"/>
  <c r="H587" i="25"/>
  <c r="F587" i="25"/>
  <c r="G587" i="25" s="1"/>
  <c r="J587" i="25" s="1"/>
  <c r="K587" i="25" s="1"/>
  <c r="L587" i="25" s="1"/>
  <c r="I586" i="25"/>
  <c r="H586" i="25"/>
  <c r="F586" i="25"/>
  <c r="G586" i="25" s="1"/>
  <c r="I585" i="25"/>
  <c r="H585" i="25"/>
  <c r="H584" i="25"/>
  <c r="F584" i="25"/>
  <c r="G584" i="25" s="1"/>
  <c r="I583" i="25"/>
  <c r="H583" i="25"/>
  <c r="I582" i="25"/>
  <c r="H582" i="25"/>
  <c r="F582" i="25"/>
  <c r="G582" i="25" s="1"/>
  <c r="J582" i="25" s="1"/>
  <c r="K582" i="25" s="1"/>
  <c r="L582" i="25" s="1"/>
  <c r="I581" i="25"/>
  <c r="H581" i="25"/>
  <c r="F581" i="25"/>
  <c r="G581" i="25" s="1"/>
  <c r="I580" i="25"/>
  <c r="H580" i="25"/>
  <c r="F580" i="25"/>
  <c r="G580" i="25" s="1"/>
  <c r="J580" i="25" s="1"/>
  <c r="K580" i="25" s="1"/>
  <c r="L580" i="25" s="1"/>
  <c r="I579" i="25"/>
  <c r="H579" i="25"/>
  <c r="F579" i="25"/>
  <c r="G579" i="25" s="1"/>
  <c r="I578" i="25"/>
  <c r="H578" i="25"/>
  <c r="F578" i="25"/>
  <c r="G578" i="25" s="1"/>
  <c r="I577" i="25"/>
  <c r="H577" i="25"/>
  <c r="F577" i="25"/>
  <c r="G577" i="25" s="1"/>
  <c r="I576" i="25"/>
  <c r="H576" i="25"/>
  <c r="F576" i="25"/>
  <c r="G576" i="25" s="1"/>
  <c r="I575" i="25"/>
  <c r="H575" i="25"/>
  <c r="F575" i="25"/>
  <c r="G575" i="25" s="1"/>
  <c r="J574" i="25"/>
  <c r="K574" i="25" s="1"/>
  <c r="L574" i="25" s="1"/>
  <c r="I574" i="25"/>
  <c r="H574" i="25"/>
  <c r="G574" i="25"/>
  <c r="F574" i="25"/>
  <c r="I573" i="25"/>
  <c r="H573" i="25"/>
  <c r="F573" i="25"/>
  <c r="G573" i="25" s="1"/>
  <c r="I572" i="25"/>
  <c r="H572" i="25"/>
  <c r="F572" i="25"/>
  <c r="G572" i="25" s="1"/>
  <c r="L571" i="25"/>
  <c r="I571" i="25"/>
  <c r="H571" i="25"/>
  <c r="F571" i="25"/>
  <c r="G571" i="25" s="1"/>
  <c r="J571" i="25" s="1"/>
  <c r="K571" i="25" s="1"/>
  <c r="I570" i="25"/>
  <c r="H570" i="25"/>
  <c r="G570" i="25"/>
  <c r="F570" i="25"/>
  <c r="I569" i="25"/>
  <c r="H569" i="25"/>
  <c r="H568" i="25"/>
  <c r="F568" i="25"/>
  <c r="G568" i="25" s="1"/>
  <c r="I567" i="25"/>
  <c r="H567" i="25"/>
  <c r="I566" i="25"/>
  <c r="H566" i="25"/>
  <c r="F566" i="25"/>
  <c r="G566" i="25" s="1"/>
  <c r="I565" i="25"/>
  <c r="H565" i="25"/>
  <c r="F565" i="25"/>
  <c r="G565" i="25" s="1"/>
  <c r="I564" i="25"/>
  <c r="H564" i="25"/>
  <c r="F564" i="25"/>
  <c r="G564" i="25" s="1"/>
  <c r="I563" i="25"/>
  <c r="H563" i="25"/>
  <c r="F563" i="25"/>
  <c r="G563" i="25" s="1"/>
  <c r="I562" i="25"/>
  <c r="H562" i="25"/>
  <c r="F562" i="25"/>
  <c r="G562" i="25" s="1"/>
  <c r="I561" i="25"/>
  <c r="H561" i="25"/>
  <c r="F561" i="25"/>
  <c r="G561" i="25" s="1"/>
  <c r="J561" i="25" s="1"/>
  <c r="K561" i="25" s="1"/>
  <c r="L561" i="25" s="1"/>
  <c r="I560" i="25"/>
  <c r="H560" i="25"/>
  <c r="F560" i="25"/>
  <c r="G560" i="25" s="1"/>
  <c r="I559" i="25"/>
  <c r="H559" i="25"/>
  <c r="F559" i="25"/>
  <c r="G559" i="25" s="1"/>
  <c r="I558" i="25"/>
  <c r="H558" i="25"/>
  <c r="G558" i="25"/>
  <c r="F558" i="25"/>
  <c r="I557" i="25"/>
  <c r="H557" i="25"/>
  <c r="F557" i="25"/>
  <c r="G557" i="25" s="1"/>
  <c r="J557" i="25" s="1"/>
  <c r="K557" i="25" s="1"/>
  <c r="L557" i="25" s="1"/>
  <c r="I556" i="25"/>
  <c r="H556" i="25"/>
  <c r="F556" i="25"/>
  <c r="G556" i="25" s="1"/>
  <c r="J556" i="25" s="1"/>
  <c r="K556" i="25" s="1"/>
  <c r="L556" i="25" s="1"/>
  <c r="I555" i="25"/>
  <c r="H555" i="25"/>
  <c r="F555" i="25"/>
  <c r="G555" i="25" s="1"/>
  <c r="I554" i="25"/>
  <c r="H554" i="25"/>
  <c r="F554" i="25"/>
  <c r="G554" i="25" s="1"/>
  <c r="I553" i="25"/>
  <c r="H553" i="25"/>
  <c r="H552" i="25"/>
  <c r="F552" i="25"/>
  <c r="G552" i="25" s="1"/>
  <c r="I551" i="25"/>
  <c r="H551" i="25"/>
  <c r="F551" i="25"/>
  <c r="G551" i="25" s="1"/>
  <c r="I550" i="25"/>
  <c r="H550" i="25"/>
  <c r="F550" i="25"/>
  <c r="G550" i="25" s="1"/>
  <c r="I549" i="25"/>
  <c r="H549" i="25"/>
  <c r="F549" i="25"/>
  <c r="G549" i="25" s="1"/>
  <c r="I548" i="25"/>
  <c r="H548" i="25"/>
  <c r="F548" i="25"/>
  <c r="G548" i="25" s="1"/>
  <c r="I547" i="25"/>
  <c r="H547" i="25"/>
  <c r="F547" i="25"/>
  <c r="G547" i="25" s="1"/>
  <c r="J547" i="25" s="1"/>
  <c r="K547" i="25" s="1"/>
  <c r="L547" i="25" s="1"/>
  <c r="I546" i="25"/>
  <c r="H546" i="25"/>
  <c r="G546" i="25"/>
  <c r="J546" i="25" s="1"/>
  <c r="K546" i="25" s="1"/>
  <c r="L546" i="25" s="1"/>
  <c r="F546" i="25"/>
  <c r="I545" i="25"/>
  <c r="H545" i="25"/>
  <c r="F545" i="25"/>
  <c r="G545" i="25" s="1"/>
  <c r="I544" i="25"/>
  <c r="H544" i="25"/>
  <c r="F544" i="25"/>
  <c r="G544" i="25" s="1"/>
  <c r="I543" i="25"/>
  <c r="H543" i="25"/>
  <c r="F543" i="25"/>
  <c r="G543" i="25" s="1"/>
  <c r="I542" i="25"/>
  <c r="H542" i="25"/>
  <c r="F542" i="25"/>
  <c r="G542" i="25" s="1"/>
  <c r="J541" i="25"/>
  <c r="K541" i="25" s="1"/>
  <c r="L541" i="25" s="1"/>
  <c r="I541" i="25"/>
  <c r="H541" i="25"/>
  <c r="F541" i="25"/>
  <c r="G541" i="25" s="1"/>
  <c r="I540" i="25"/>
  <c r="H540" i="25"/>
  <c r="F540" i="25"/>
  <c r="G540" i="25" s="1"/>
  <c r="I539" i="25"/>
  <c r="H539" i="25"/>
  <c r="F539" i="25"/>
  <c r="G539" i="25" s="1"/>
  <c r="I538" i="25"/>
  <c r="H538" i="25"/>
  <c r="F538" i="25"/>
  <c r="G538" i="25" s="1"/>
  <c r="I537" i="25"/>
  <c r="H537" i="25"/>
  <c r="H536" i="25"/>
  <c r="F536" i="25"/>
  <c r="G536" i="25" s="1"/>
  <c r="I535" i="25"/>
  <c r="H535" i="25"/>
  <c r="I534" i="25"/>
  <c r="H534" i="25"/>
  <c r="F534" i="25"/>
  <c r="G534" i="25" s="1"/>
  <c r="I533" i="25"/>
  <c r="H533" i="25"/>
  <c r="F533" i="25"/>
  <c r="G533" i="25" s="1"/>
  <c r="J533" i="25" s="1"/>
  <c r="K533" i="25" s="1"/>
  <c r="L533" i="25" s="1"/>
  <c r="I532" i="25"/>
  <c r="H532" i="25"/>
  <c r="F532" i="25"/>
  <c r="G532" i="25" s="1"/>
  <c r="I531" i="25"/>
  <c r="H531" i="25"/>
  <c r="G531" i="25"/>
  <c r="F531" i="25"/>
  <c r="I530" i="25"/>
  <c r="H530" i="25"/>
  <c r="F530" i="25"/>
  <c r="G530" i="25" s="1"/>
  <c r="J530" i="25" s="1"/>
  <c r="K530" i="25" s="1"/>
  <c r="L530" i="25" s="1"/>
  <c r="I529" i="25"/>
  <c r="H529" i="25"/>
  <c r="F529" i="25"/>
  <c r="G529" i="25" s="1"/>
  <c r="J529" i="25" s="1"/>
  <c r="K529" i="25" s="1"/>
  <c r="L529" i="25" s="1"/>
  <c r="I528" i="25"/>
  <c r="H528" i="25"/>
  <c r="F528" i="25"/>
  <c r="G528" i="25" s="1"/>
  <c r="J528" i="25" s="1"/>
  <c r="K528" i="25" s="1"/>
  <c r="L528" i="25" s="1"/>
  <c r="I527" i="25"/>
  <c r="H527" i="25"/>
  <c r="F527" i="25"/>
  <c r="G527" i="25" s="1"/>
  <c r="J527" i="25" s="1"/>
  <c r="K527" i="25" s="1"/>
  <c r="L527" i="25" s="1"/>
  <c r="I526" i="25"/>
  <c r="H526" i="25"/>
  <c r="F526" i="25"/>
  <c r="G526" i="25" s="1"/>
  <c r="I525" i="25"/>
  <c r="H525" i="25"/>
  <c r="F525" i="25"/>
  <c r="G525" i="25" s="1"/>
  <c r="J525" i="25" s="1"/>
  <c r="K525" i="25" s="1"/>
  <c r="L525" i="25" s="1"/>
  <c r="I524" i="25"/>
  <c r="H524" i="25"/>
  <c r="F524" i="25"/>
  <c r="G524" i="25" s="1"/>
  <c r="I523" i="25"/>
  <c r="H523" i="25"/>
  <c r="F523" i="25"/>
  <c r="G523" i="25" s="1"/>
  <c r="I522" i="25"/>
  <c r="H522" i="25"/>
  <c r="F522" i="25"/>
  <c r="G522" i="25" s="1"/>
  <c r="J522" i="25" s="1"/>
  <c r="K522" i="25" s="1"/>
  <c r="L522" i="25" s="1"/>
  <c r="I521" i="25"/>
  <c r="H521" i="25"/>
  <c r="H520" i="25"/>
  <c r="F520" i="25"/>
  <c r="G520" i="25" s="1"/>
  <c r="I519" i="25"/>
  <c r="H519" i="25"/>
  <c r="I518" i="25"/>
  <c r="H518" i="25"/>
  <c r="F518" i="25"/>
  <c r="G518" i="25" s="1"/>
  <c r="J518" i="25" s="1"/>
  <c r="K518" i="25" s="1"/>
  <c r="L518" i="25" s="1"/>
  <c r="I517" i="25"/>
  <c r="H517" i="25"/>
  <c r="F517" i="25"/>
  <c r="G517" i="25" s="1"/>
  <c r="I516" i="25"/>
  <c r="H516" i="25"/>
  <c r="F516" i="25"/>
  <c r="G516" i="25" s="1"/>
  <c r="I515" i="25"/>
  <c r="H515" i="25"/>
  <c r="G515" i="25"/>
  <c r="F515" i="25"/>
  <c r="I514" i="25"/>
  <c r="H514" i="25"/>
  <c r="F514" i="25"/>
  <c r="G514" i="25" s="1"/>
  <c r="J514" i="25" s="1"/>
  <c r="K514" i="25" s="1"/>
  <c r="L514" i="25" s="1"/>
  <c r="I513" i="25"/>
  <c r="H513" i="25"/>
  <c r="F513" i="25"/>
  <c r="G513" i="25" s="1"/>
  <c r="J513" i="25" s="1"/>
  <c r="K513" i="25" s="1"/>
  <c r="L513" i="25" s="1"/>
  <c r="I512" i="25"/>
  <c r="H512" i="25"/>
  <c r="F512" i="25"/>
  <c r="G512" i="25" s="1"/>
  <c r="I511" i="25"/>
  <c r="H511" i="25"/>
  <c r="F511" i="25"/>
  <c r="G511" i="25" s="1"/>
  <c r="I510" i="25"/>
  <c r="H510" i="25"/>
  <c r="F510" i="25"/>
  <c r="G510" i="25" s="1"/>
  <c r="I509" i="25"/>
  <c r="H509" i="25"/>
  <c r="F509" i="25"/>
  <c r="G509" i="25" s="1"/>
  <c r="J509" i="25" s="1"/>
  <c r="K509" i="25" s="1"/>
  <c r="L509" i="25" s="1"/>
  <c r="I508" i="25"/>
  <c r="H508" i="25"/>
  <c r="F508" i="25"/>
  <c r="G508" i="25" s="1"/>
  <c r="I507" i="25"/>
  <c r="H507" i="25"/>
  <c r="G507" i="25"/>
  <c r="F507" i="25"/>
  <c r="I506" i="25"/>
  <c r="H506" i="25"/>
  <c r="F506" i="25"/>
  <c r="G506" i="25" s="1"/>
  <c r="I505" i="25"/>
  <c r="H505" i="25"/>
  <c r="F505" i="25"/>
  <c r="G505" i="25" s="1"/>
  <c r="J505" i="25" s="1"/>
  <c r="K505" i="25" s="1"/>
  <c r="L505" i="25" s="1"/>
  <c r="H504" i="25"/>
  <c r="F504" i="25"/>
  <c r="G504" i="25" s="1"/>
  <c r="I503" i="25"/>
  <c r="H503" i="25"/>
  <c r="I502" i="25"/>
  <c r="H502" i="25"/>
  <c r="G502" i="25"/>
  <c r="F502" i="25"/>
  <c r="I501" i="25"/>
  <c r="H501" i="25"/>
  <c r="F501" i="25"/>
  <c r="G501" i="25" s="1"/>
  <c r="J501" i="25" s="1"/>
  <c r="K501" i="25" s="1"/>
  <c r="L501" i="25" s="1"/>
  <c r="I500" i="25"/>
  <c r="H500" i="25"/>
  <c r="F500" i="25"/>
  <c r="G500" i="25" s="1"/>
  <c r="J500" i="25" s="1"/>
  <c r="K500" i="25" s="1"/>
  <c r="L500" i="25" s="1"/>
  <c r="I499" i="25"/>
  <c r="H499" i="25"/>
  <c r="F499" i="25"/>
  <c r="G499" i="25" s="1"/>
  <c r="I498" i="25"/>
  <c r="H498" i="25"/>
  <c r="F498" i="25"/>
  <c r="G498" i="25" s="1"/>
  <c r="I497" i="25"/>
  <c r="H497" i="25"/>
  <c r="F497" i="25"/>
  <c r="G497" i="25" s="1"/>
  <c r="I496" i="25"/>
  <c r="H496" i="25"/>
  <c r="F496" i="25"/>
  <c r="G496" i="25" s="1"/>
  <c r="I495" i="25"/>
  <c r="H495" i="25"/>
  <c r="F495" i="25"/>
  <c r="G495" i="25" s="1"/>
  <c r="I494" i="25"/>
  <c r="J494" i="25" s="1"/>
  <c r="K494" i="25" s="1"/>
  <c r="L494" i="25" s="1"/>
  <c r="H494" i="25"/>
  <c r="F494" i="25"/>
  <c r="G494" i="25" s="1"/>
  <c r="I493" i="25"/>
  <c r="H493" i="25"/>
  <c r="F493" i="25"/>
  <c r="G493" i="25" s="1"/>
  <c r="I492" i="25"/>
  <c r="H492" i="25"/>
  <c r="F492" i="25"/>
  <c r="G492" i="25" s="1"/>
  <c r="I491" i="25"/>
  <c r="H491" i="25"/>
  <c r="F491" i="25"/>
  <c r="G491" i="25" s="1"/>
  <c r="I490" i="25"/>
  <c r="H490" i="25"/>
  <c r="F490" i="25"/>
  <c r="G490" i="25" s="1"/>
  <c r="I489" i="25"/>
  <c r="H489" i="25"/>
  <c r="H488" i="25"/>
  <c r="F488" i="25"/>
  <c r="G488" i="25" s="1"/>
  <c r="I487" i="25"/>
  <c r="H487" i="25"/>
  <c r="I486" i="25"/>
  <c r="H486" i="25"/>
  <c r="F486" i="25"/>
  <c r="G486" i="25" s="1"/>
  <c r="I485" i="25"/>
  <c r="H485" i="25"/>
  <c r="F485" i="25"/>
  <c r="G485" i="25" s="1"/>
  <c r="I484" i="25"/>
  <c r="H484" i="25"/>
  <c r="F484" i="25"/>
  <c r="G484" i="25" s="1"/>
  <c r="I483" i="25"/>
  <c r="H483" i="25"/>
  <c r="F483" i="25"/>
  <c r="G483" i="25" s="1"/>
  <c r="J483" i="25" s="1"/>
  <c r="K483" i="25" s="1"/>
  <c r="L483" i="25" s="1"/>
  <c r="I482" i="25"/>
  <c r="H482" i="25"/>
  <c r="F482" i="25"/>
  <c r="G482" i="25" s="1"/>
  <c r="I481" i="25"/>
  <c r="H481" i="25"/>
  <c r="F481" i="25"/>
  <c r="G481" i="25" s="1"/>
  <c r="I480" i="25"/>
  <c r="H480" i="25"/>
  <c r="F480" i="25"/>
  <c r="G480" i="25" s="1"/>
  <c r="I479" i="25"/>
  <c r="H479" i="25"/>
  <c r="F479" i="25"/>
  <c r="G479" i="25" s="1"/>
  <c r="I478" i="25"/>
  <c r="H478" i="25"/>
  <c r="F478" i="25"/>
  <c r="G478" i="25" s="1"/>
  <c r="J478" i="25" s="1"/>
  <c r="K478" i="25" s="1"/>
  <c r="L478" i="25" s="1"/>
  <c r="I477" i="25"/>
  <c r="H477" i="25"/>
  <c r="F477" i="25"/>
  <c r="G477" i="25" s="1"/>
  <c r="I476" i="25"/>
  <c r="H476" i="25"/>
  <c r="F476" i="25"/>
  <c r="G476" i="25" s="1"/>
  <c r="I475" i="25"/>
  <c r="H475" i="25"/>
  <c r="F475" i="25"/>
  <c r="G475" i="25" s="1"/>
  <c r="I474" i="25"/>
  <c r="H474" i="25"/>
  <c r="F474" i="25"/>
  <c r="G474" i="25" s="1"/>
  <c r="I473" i="25"/>
  <c r="H473" i="25"/>
  <c r="H472" i="25"/>
  <c r="F472" i="25"/>
  <c r="G472" i="25" s="1"/>
  <c r="I471" i="25"/>
  <c r="H471" i="25"/>
  <c r="I470" i="25"/>
  <c r="H470" i="25"/>
  <c r="F470" i="25"/>
  <c r="G470" i="25" s="1"/>
  <c r="I469" i="25"/>
  <c r="H469" i="25"/>
  <c r="F469" i="25"/>
  <c r="G469" i="25" s="1"/>
  <c r="I468" i="25"/>
  <c r="H468" i="25"/>
  <c r="F468" i="25"/>
  <c r="G468" i="25" s="1"/>
  <c r="I467" i="25"/>
  <c r="H467" i="25"/>
  <c r="F467" i="25"/>
  <c r="G467" i="25" s="1"/>
  <c r="I466" i="25"/>
  <c r="H466" i="25"/>
  <c r="F466" i="25"/>
  <c r="G466" i="25" s="1"/>
  <c r="J466" i="25" s="1"/>
  <c r="K466" i="25" s="1"/>
  <c r="L466" i="25" s="1"/>
  <c r="I465" i="25"/>
  <c r="H465" i="25"/>
  <c r="F465" i="25"/>
  <c r="G465" i="25" s="1"/>
  <c r="I464" i="25"/>
  <c r="H464" i="25"/>
  <c r="F464" i="25"/>
  <c r="G464" i="25" s="1"/>
  <c r="I463" i="25"/>
  <c r="H463" i="25"/>
  <c r="F463" i="25"/>
  <c r="G463" i="25" s="1"/>
  <c r="I462" i="25"/>
  <c r="H462" i="25"/>
  <c r="F462" i="25"/>
  <c r="G462" i="25" s="1"/>
  <c r="I461" i="25"/>
  <c r="H461" i="25"/>
  <c r="F461" i="25"/>
  <c r="G461" i="25" s="1"/>
  <c r="I460" i="25"/>
  <c r="H460" i="25"/>
  <c r="F460" i="25"/>
  <c r="G460" i="25" s="1"/>
  <c r="I459" i="25"/>
  <c r="H459" i="25"/>
  <c r="F459" i="25"/>
  <c r="G459" i="25" s="1"/>
  <c r="J459" i="25" s="1"/>
  <c r="K459" i="25" s="1"/>
  <c r="L459" i="25" s="1"/>
  <c r="I458" i="25"/>
  <c r="H458" i="25"/>
  <c r="F458" i="25"/>
  <c r="G458" i="25" s="1"/>
  <c r="J458" i="25" s="1"/>
  <c r="K458" i="25" s="1"/>
  <c r="L458" i="25" s="1"/>
  <c r="I457" i="25"/>
  <c r="H457" i="25"/>
  <c r="H456" i="25"/>
  <c r="F456" i="25"/>
  <c r="G456" i="25" s="1"/>
  <c r="I455" i="25"/>
  <c r="H455" i="25"/>
  <c r="I454" i="25"/>
  <c r="H454" i="25"/>
  <c r="F454" i="25"/>
  <c r="G454" i="25" s="1"/>
  <c r="I453" i="25"/>
  <c r="H453" i="25"/>
  <c r="F453" i="25"/>
  <c r="G453" i="25" s="1"/>
  <c r="J453" i="25" s="1"/>
  <c r="K453" i="25" s="1"/>
  <c r="L453" i="25" s="1"/>
  <c r="I452" i="25"/>
  <c r="H452" i="25"/>
  <c r="F452" i="25"/>
  <c r="G452" i="25" s="1"/>
  <c r="I451" i="25"/>
  <c r="H451" i="25"/>
  <c r="F451" i="25"/>
  <c r="G451" i="25" s="1"/>
  <c r="J451" i="25" s="1"/>
  <c r="K451" i="25" s="1"/>
  <c r="L451" i="25" s="1"/>
  <c r="I450" i="25"/>
  <c r="H450" i="25"/>
  <c r="F450" i="25"/>
  <c r="G450" i="25" s="1"/>
  <c r="J450" i="25" s="1"/>
  <c r="K450" i="25" s="1"/>
  <c r="L450" i="25" s="1"/>
  <c r="I449" i="25"/>
  <c r="H449" i="25"/>
  <c r="F449" i="25"/>
  <c r="G449" i="25" s="1"/>
  <c r="I448" i="25"/>
  <c r="H448" i="25"/>
  <c r="F448" i="25"/>
  <c r="G448" i="25" s="1"/>
  <c r="J448" i="25" s="1"/>
  <c r="K448" i="25" s="1"/>
  <c r="L448" i="25" s="1"/>
  <c r="I447" i="25"/>
  <c r="H447" i="25"/>
  <c r="F447" i="25"/>
  <c r="G447" i="25" s="1"/>
  <c r="I446" i="25"/>
  <c r="H446" i="25"/>
  <c r="F446" i="25"/>
  <c r="G446" i="25" s="1"/>
  <c r="J446" i="25" s="1"/>
  <c r="K446" i="25" s="1"/>
  <c r="L446" i="25" s="1"/>
  <c r="I445" i="25"/>
  <c r="H445" i="25"/>
  <c r="F445" i="25"/>
  <c r="G445" i="25" s="1"/>
  <c r="I444" i="25"/>
  <c r="H444" i="25"/>
  <c r="F444" i="25"/>
  <c r="G444" i="25" s="1"/>
  <c r="I443" i="25"/>
  <c r="H443" i="25"/>
  <c r="F443" i="25"/>
  <c r="G443" i="25" s="1"/>
  <c r="I442" i="25"/>
  <c r="H442" i="25"/>
  <c r="F442" i="25"/>
  <c r="G442" i="25" s="1"/>
  <c r="I441" i="25"/>
  <c r="H441" i="25"/>
  <c r="H440" i="25"/>
  <c r="F440" i="25"/>
  <c r="G440" i="25" s="1"/>
  <c r="I439" i="25"/>
  <c r="H439" i="25"/>
  <c r="I438" i="25"/>
  <c r="H438" i="25"/>
  <c r="F438" i="25"/>
  <c r="G438" i="25" s="1"/>
  <c r="J438" i="25" s="1"/>
  <c r="K438" i="25" s="1"/>
  <c r="L438" i="25" s="1"/>
  <c r="I437" i="25"/>
  <c r="H437" i="25"/>
  <c r="F437" i="25"/>
  <c r="G437" i="25" s="1"/>
  <c r="I436" i="25"/>
  <c r="H436" i="25"/>
  <c r="F436" i="25"/>
  <c r="G436" i="25" s="1"/>
  <c r="I435" i="25"/>
  <c r="H435" i="25"/>
  <c r="G435" i="25"/>
  <c r="F435" i="25"/>
  <c r="I434" i="25"/>
  <c r="H434" i="25"/>
  <c r="F434" i="25"/>
  <c r="G434" i="25" s="1"/>
  <c r="J434" i="25" s="1"/>
  <c r="K434" i="25" s="1"/>
  <c r="L434" i="25" s="1"/>
  <c r="I433" i="25"/>
  <c r="H433" i="25"/>
  <c r="F433" i="25"/>
  <c r="G433" i="25" s="1"/>
  <c r="J433" i="25" s="1"/>
  <c r="K433" i="25" s="1"/>
  <c r="L433" i="25" s="1"/>
  <c r="I432" i="25"/>
  <c r="J432" i="25" s="1"/>
  <c r="K432" i="25" s="1"/>
  <c r="L432" i="25" s="1"/>
  <c r="H432" i="25"/>
  <c r="G432" i="25"/>
  <c r="F432" i="25"/>
  <c r="I431" i="25"/>
  <c r="H431" i="25"/>
  <c r="F431" i="25"/>
  <c r="G431" i="25" s="1"/>
  <c r="I430" i="25"/>
  <c r="H430" i="25"/>
  <c r="F430" i="25"/>
  <c r="G430" i="25" s="1"/>
  <c r="I429" i="25"/>
  <c r="H429" i="25"/>
  <c r="F429" i="25"/>
  <c r="G429" i="25" s="1"/>
  <c r="J429" i="25" s="1"/>
  <c r="K429" i="25" s="1"/>
  <c r="L429" i="25" s="1"/>
  <c r="I428" i="25"/>
  <c r="H428" i="25"/>
  <c r="F428" i="25"/>
  <c r="G428" i="25" s="1"/>
  <c r="I427" i="25"/>
  <c r="H427" i="25"/>
  <c r="G427" i="25"/>
  <c r="F427" i="25"/>
  <c r="I426" i="25"/>
  <c r="H426" i="25"/>
  <c r="F426" i="25"/>
  <c r="G426" i="25" s="1"/>
  <c r="I425" i="25"/>
  <c r="H425" i="25"/>
  <c r="H424" i="25"/>
  <c r="F424" i="25"/>
  <c r="G424" i="25" s="1"/>
  <c r="I423" i="25"/>
  <c r="H423" i="25"/>
  <c r="I422" i="25"/>
  <c r="H422" i="25"/>
  <c r="F422" i="25"/>
  <c r="G422" i="25" s="1"/>
  <c r="I421" i="25"/>
  <c r="H421" i="25"/>
  <c r="F421" i="25"/>
  <c r="G421" i="25" s="1"/>
  <c r="I420" i="25"/>
  <c r="H420" i="25"/>
  <c r="F420" i="25"/>
  <c r="G420" i="25" s="1"/>
  <c r="J420" i="25" s="1"/>
  <c r="K420" i="25" s="1"/>
  <c r="L420" i="25" s="1"/>
  <c r="I419" i="25"/>
  <c r="H419" i="25"/>
  <c r="F419" i="25"/>
  <c r="G419" i="25" s="1"/>
  <c r="J419" i="25" s="1"/>
  <c r="K419" i="25" s="1"/>
  <c r="L419" i="25" s="1"/>
  <c r="I418" i="25"/>
  <c r="H418" i="25"/>
  <c r="G418" i="25"/>
  <c r="F418" i="25"/>
  <c r="I417" i="25"/>
  <c r="H417" i="25"/>
  <c r="F417" i="25"/>
  <c r="G417" i="25" s="1"/>
  <c r="I416" i="25"/>
  <c r="H416" i="25"/>
  <c r="F416" i="25"/>
  <c r="G416" i="25" s="1"/>
  <c r="J416" i="25" s="1"/>
  <c r="K416" i="25" s="1"/>
  <c r="L416" i="25" s="1"/>
  <c r="I415" i="25"/>
  <c r="H415" i="25"/>
  <c r="F415" i="25"/>
  <c r="G415" i="25" s="1"/>
  <c r="I414" i="25"/>
  <c r="H414" i="25"/>
  <c r="F414" i="25"/>
  <c r="G414" i="25" s="1"/>
  <c r="I413" i="25"/>
  <c r="H413" i="25"/>
  <c r="F413" i="25"/>
  <c r="G413" i="25" s="1"/>
  <c r="J413" i="25" s="1"/>
  <c r="K413" i="25" s="1"/>
  <c r="L413" i="25" s="1"/>
  <c r="I412" i="25"/>
  <c r="H412" i="25"/>
  <c r="F412" i="25"/>
  <c r="G412" i="25" s="1"/>
  <c r="J412" i="25" s="1"/>
  <c r="K412" i="25" s="1"/>
  <c r="L412" i="25" s="1"/>
  <c r="I411" i="25"/>
  <c r="H411" i="25"/>
  <c r="F411" i="25"/>
  <c r="G411" i="25" s="1"/>
  <c r="I410" i="25"/>
  <c r="H410" i="25"/>
  <c r="F410" i="25"/>
  <c r="G410" i="25" s="1"/>
  <c r="I409" i="25"/>
  <c r="H409" i="25"/>
  <c r="H408" i="25"/>
  <c r="F408" i="25"/>
  <c r="G408" i="25" s="1"/>
  <c r="I407" i="25"/>
  <c r="H407" i="25"/>
  <c r="I406" i="25"/>
  <c r="H406" i="25"/>
  <c r="F406" i="25"/>
  <c r="G406" i="25" s="1"/>
  <c r="I405" i="25"/>
  <c r="H405" i="25"/>
  <c r="F405" i="25"/>
  <c r="G405" i="25" s="1"/>
  <c r="I404" i="25"/>
  <c r="H404" i="25"/>
  <c r="F404" i="25"/>
  <c r="G404" i="25" s="1"/>
  <c r="I403" i="25"/>
  <c r="H403" i="25"/>
  <c r="F403" i="25"/>
  <c r="G403" i="25" s="1"/>
  <c r="I402" i="25"/>
  <c r="H402" i="25"/>
  <c r="F402" i="25"/>
  <c r="G402" i="25" s="1"/>
  <c r="J402" i="25" s="1"/>
  <c r="K402" i="25" s="1"/>
  <c r="L402" i="25" s="1"/>
  <c r="I401" i="25"/>
  <c r="H401" i="25"/>
  <c r="F401" i="25"/>
  <c r="G401" i="25" s="1"/>
  <c r="I400" i="25"/>
  <c r="H400" i="25"/>
  <c r="F400" i="25"/>
  <c r="G400" i="25" s="1"/>
  <c r="J400" i="25" s="1"/>
  <c r="K400" i="25" s="1"/>
  <c r="L400" i="25" s="1"/>
  <c r="I399" i="25"/>
  <c r="H399" i="25"/>
  <c r="F399" i="25"/>
  <c r="G399" i="25" s="1"/>
  <c r="J399" i="25" s="1"/>
  <c r="K399" i="25" s="1"/>
  <c r="L399" i="25" s="1"/>
  <c r="I398" i="25"/>
  <c r="H398" i="25"/>
  <c r="F398" i="25"/>
  <c r="G398" i="25" s="1"/>
  <c r="I397" i="25"/>
  <c r="H397" i="25"/>
  <c r="F397" i="25"/>
  <c r="G397" i="25" s="1"/>
  <c r="I396" i="25"/>
  <c r="J396" i="25" s="1"/>
  <c r="K396" i="25" s="1"/>
  <c r="L396" i="25" s="1"/>
  <c r="H396" i="25"/>
  <c r="F396" i="25"/>
  <c r="G396" i="25" s="1"/>
  <c r="I395" i="25"/>
  <c r="H395" i="25"/>
  <c r="F395" i="25"/>
  <c r="G395" i="25" s="1"/>
  <c r="J395" i="25" s="1"/>
  <c r="K395" i="25" s="1"/>
  <c r="L395" i="25" s="1"/>
  <c r="I394" i="25"/>
  <c r="H394" i="25"/>
  <c r="F394" i="25"/>
  <c r="G394" i="25" s="1"/>
  <c r="J394" i="25" s="1"/>
  <c r="K394" i="25" s="1"/>
  <c r="L394" i="25" s="1"/>
  <c r="I393" i="25"/>
  <c r="H393" i="25"/>
  <c r="H392" i="25"/>
  <c r="F392" i="25"/>
  <c r="G392" i="25" s="1"/>
  <c r="I391" i="25"/>
  <c r="H391" i="25"/>
  <c r="I390" i="25"/>
  <c r="H390" i="25"/>
  <c r="F390" i="25"/>
  <c r="G390" i="25" s="1"/>
  <c r="I389" i="25"/>
  <c r="H389" i="25"/>
  <c r="F389" i="25"/>
  <c r="G389" i="25" s="1"/>
  <c r="J389" i="25" s="1"/>
  <c r="K389" i="25" s="1"/>
  <c r="L389" i="25" s="1"/>
  <c r="I388" i="25"/>
  <c r="H388" i="25"/>
  <c r="F388" i="25"/>
  <c r="G388" i="25" s="1"/>
  <c r="I387" i="25"/>
  <c r="H387" i="25"/>
  <c r="F387" i="25"/>
  <c r="G387" i="25" s="1"/>
  <c r="I386" i="25"/>
  <c r="H386" i="25"/>
  <c r="F386" i="25"/>
  <c r="G386" i="25" s="1"/>
  <c r="I385" i="25"/>
  <c r="H385" i="25"/>
  <c r="F385" i="25"/>
  <c r="G385" i="25" s="1"/>
  <c r="I384" i="25"/>
  <c r="H384" i="25"/>
  <c r="F384" i="25"/>
  <c r="G384" i="25" s="1"/>
  <c r="I383" i="25"/>
  <c r="H383" i="25"/>
  <c r="F383" i="25"/>
  <c r="G383" i="25" s="1"/>
  <c r="I382" i="25"/>
  <c r="H382" i="25"/>
  <c r="F382" i="25"/>
  <c r="G382" i="25" s="1"/>
  <c r="I381" i="25"/>
  <c r="H381" i="25"/>
  <c r="F381" i="25"/>
  <c r="G381" i="25" s="1"/>
  <c r="I380" i="25"/>
  <c r="H380" i="25"/>
  <c r="F380" i="25"/>
  <c r="G380" i="25" s="1"/>
  <c r="J380" i="25" s="1"/>
  <c r="K380" i="25" s="1"/>
  <c r="L380" i="25" s="1"/>
  <c r="I379" i="25"/>
  <c r="H379" i="25"/>
  <c r="F379" i="25"/>
  <c r="G379" i="25" s="1"/>
  <c r="I378" i="25"/>
  <c r="J378" i="25" s="1"/>
  <c r="K378" i="25" s="1"/>
  <c r="L378" i="25" s="1"/>
  <c r="H378" i="25"/>
  <c r="F378" i="25"/>
  <c r="G378" i="25" s="1"/>
  <c r="I377" i="25"/>
  <c r="H377" i="25"/>
  <c r="H376" i="25"/>
  <c r="F376" i="25"/>
  <c r="G376" i="25" s="1"/>
  <c r="I375" i="25"/>
  <c r="H375" i="25"/>
  <c r="I374" i="25"/>
  <c r="H374" i="25"/>
  <c r="F374" i="25"/>
  <c r="G374" i="25" s="1"/>
  <c r="I373" i="25"/>
  <c r="H373" i="25"/>
  <c r="F373" i="25"/>
  <c r="G373" i="25" s="1"/>
  <c r="I372" i="25"/>
  <c r="H372" i="25"/>
  <c r="F372" i="25"/>
  <c r="G372" i="25" s="1"/>
  <c r="I371" i="25"/>
  <c r="H371" i="25"/>
  <c r="F371" i="25"/>
  <c r="G371" i="25" s="1"/>
  <c r="J371" i="25" s="1"/>
  <c r="K371" i="25" s="1"/>
  <c r="L371" i="25" s="1"/>
  <c r="I370" i="25"/>
  <c r="H370" i="25"/>
  <c r="F370" i="25"/>
  <c r="G370" i="25" s="1"/>
  <c r="I369" i="25"/>
  <c r="H369" i="25"/>
  <c r="F369" i="25"/>
  <c r="G369" i="25" s="1"/>
  <c r="I368" i="25"/>
  <c r="H368" i="25"/>
  <c r="F368" i="25"/>
  <c r="G368" i="25" s="1"/>
  <c r="I367" i="25"/>
  <c r="H367" i="25"/>
  <c r="F367" i="25"/>
  <c r="G367" i="25" s="1"/>
  <c r="I366" i="25"/>
  <c r="H366" i="25"/>
  <c r="F366" i="25"/>
  <c r="G366" i="25" s="1"/>
  <c r="J366" i="25" s="1"/>
  <c r="K366" i="25" s="1"/>
  <c r="L366" i="25" s="1"/>
  <c r="I365" i="25"/>
  <c r="H365" i="25"/>
  <c r="G365" i="25"/>
  <c r="F365" i="25"/>
  <c r="I364" i="25"/>
  <c r="H364" i="25"/>
  <c r="F364" i="25"/>
  <c r="G364" i="25" s="1"/>
  <c r="I363" i="25"/>
  <c r="H363" i="25"/>
  <c r="F363" i="25"/>
  <c r="G363" i="25" s="1"/>
  <c r="J363" i="25" s="1"/>
  <c r="K363" i="25" s="1"/>
  <c r="L363" i="25" s="1"/>
  <c r="I362" i="25"/>
  <c r="H362" i="25"/>
  <c r="F362" i="25"/>
  <c r="G362" i="25" s="1"/>
  <c r="I361" i="25"/>
  <c r="H361" i="25"/>
  <c r="H360" i="25"/>
  <c r="F360" i="25"/>
  <c r="G360" i="25" s="1"/>
  <c r="I359" i="25"/>
  <c r="H359" i="25"/>
  <c r="I358" i="25"/>
  <c r="H358" i="25"/>
  <c r="F358" i="25"/>
  <c r="G358" i="25" s="1"/>
  <c r="I357" i="25"/>
  <c r="H357" i="25"/>
  <c r="F357" i="25"/>
  <c r="G357" i="25" s="1"/>
  <c r="I356" i="25"/>
  <c r="H356" i="25"/>
  <c r="F356" i="25"/>
  <c r="G356" i="25" s="1"/>
  <c r="I355" i="25"/>
  <c r="H355" i="25"/>
  <c r="F355" i="25"/>
  <c r="G355" i="25" s="1"/>
  <c r="I354" i="25"/>
  <c r="H354" i="25"/>
  <c r="F354" i="25"/>
  <c r="G354" i="25" s="1"/>
  <c r="J354" i="25" s="1"/>
  <c r="K354" i="25" s="1"/>
  <c r="L354" i="25" s="1"/>
  <c r="I353" i="25"/>
  <c r="H353" i="25"/>
  <c r="F353" i="25"/>
  <c r="G353" i="25" s="1"/>
  <c r="J353" i="25" s="1"/>
  <c r="K353" i="25" s="1"/>
  <c r="L353" i="25" s="1"/>
  <c r="I352" i="25"/>
  <c r="H352" i="25"/>
  <c r="F352" i="25"/>
  <c r="G352" i="25" s="1"/>
  <c r="I351" i="25"/>
  <c r="H351" i="25"/>
  <c r="F351" i="25"/>
  <c r="G351" i="25" s="1"/>
  <c r="I350" i="25"/>
  <c r="H350" i="25"/>
  <c r="F350" i="25"/>
  <c r="G350" i="25" s="1"/>
  <c r="I349" i="25"/>
  <c r="H349" i="25"/>
  <c r="F349" i="25"/>
  <c r="G349" i="25" s="1"/>
  <c r="J349" i="25" s="1"/>
  <c r="K349" i="25" s="1"/>
  <c r="L349" i="25" s="1"/>
  <c r="I348" i="25"/>
  <c r="H348" i="25"/>
  <c r="F348" i="25"/>
  <c r="G348" i="25" s="1"/>
  <c r="I347" i="25"/>
  <c r="H347" i="25"/>
  <c r="F347" i="25"/>
  <c r="G347" i="25" s="1"/>
  <c r="J346" i="25"/>
  <c r="K346" i="25" s="1"/>
  <c r="L346" i="25" s="1"/>
  <c r="I346" i="25"/>
  <c r="H346" i="25"/>
  <c r="F346" i="25"/>
  <c r="G346" i="25" s="1"/>
  <c r="I345" i="25"/>
  <c r="H345" i="25"/>
  <c r="H344" i="25"/>
  <c r="F344" i="25"/>
  <c r="G344" i="25" s="1"/>
  <c r="I343" i="25"/>
  <c r="H343" i="25"/>
  <c r="I342" i="25"/>
  <c r="H342" i="25"/>
  <c r="F342" i="25"/>
  <c r="G342" i="25" s="1"/>
  <c r="I341" i="25"/>
  <c r="H341" i="25"/>
  <c r="F341" i="25"/>
  <c r="G341" i="25" s="1"/>
  <c r="J341" i="25" s="1"/>
  <c r="K341" i="25" s="1"/>
  <c r="L341" i="25" s="1"/>
  <c r="I340" i="25"/>
  <c r="H340" i="25"/>
  <c r="F340" i="25"/>
  <c r="G340" i="25" s="1"/>
  <c r="J340" i="25" s="1"/>
  <c r="K340" i="25" s="1"/>
  <c r="L340" i="25" s="1"/>
  <c r="I339" i="25"/>
  <c r="H339" i="25"/>
  <c r="G339" i="25"/>
  <c r="F339" i="25"/>
  <c r="I338" i="25"/>
  <c r="H338" i="25"/>
  <c r="F338" i="25"/>
  <c r="G338" i="25" s="1"/>
  <c r="J338" i="25" s="1"/>
  <c r="K338" i="25" s="1"/>
  <c r="L338" i="25" s="1"/>
  <c r="I337" i="25"/>
  <c r="H337" i="25"/>
  <c r="F337" i="25"/>
  <c r="G337" i="25" s="1"/>
  <c r="I336" i="25"/>
  <c r="H336" i="25"/>
  <c r="J336" i="25" s="1"/>
  <c r="K336" i="25" s="1"/>
  <c r="L336" i="25" s="1"/>
  <c r="G336" i="25"/>
  <c r="F336" i="25"/>
  <c r="I335" i="25"/>
  <c r="H335" i="25"/>
  <c r="F335" i="25"/>
  <c r="G335" i="25" s="1"/>
  <c r="I334" i="25"/>
  <c r="H334" i="25"/>
  <c r="F334" i="25"/>
  <c r="G334" i="25" s="1"/>
  <c r="I333" i="25"/>
  <c r="H333" i="25"/>
  <c r="F333" i="25"/>
  <c r="G333" i="25" s="1"/>
  <c r="J333" i="25" s="1"/>
  <c r="K333" i="25" s="1"/>
  <c r="L333" i="25" s="1"/>
  <c r="I332" i="25"/>
  <c r="H332" i="25"/>
  <c r="F332" i="25"/>
  <c r="G332" i="25" s="1"/>
  <c r="I331" i="25"/>
  <c r="H331" i="25"/>
  <c r="F331" i="25"/>
  <c r="G331" i="25" s="1"/>
  <c r="I330" i="25"/>
  <c r="H330" i="25"/>
  <c r="F330" i="25"/>
  <c r="G330" i="25" s="1"/>
  <c r="J330" i="25" s="1"/>
  <c r="K330" i="25" s="1"/>
  <c r="L330" i="25" s="1"/>
  <c r="I329" i="25"/>
  <c r="H329" i="25"/>
  <c r="H328" i="25"/>
  <c r="F328" i="25"/>
  <c r="G328" i="25" s="1"/>
  <c r="I327" i="25"/>
  <c r="H327" i="25"/>
  <c r="I326" i="25"/>
  <c r="H326" i="25"/>
  <c r="F326" i="25"/>
  <c r="G326" i="25" s="1"/>
  <c r="J326" i="25" s="1"/>
  <c r="K326" i="25" s="1"/>
  <c r="L326" i="25" s="1"/>
  <c r="I325" i="25"/>
  <c r="H325" i="25"/>
  <c r="F325" i="25"/>
  <c r="G325" i="25" s="1"/>
  <c r="J325" i="25" s="1"/>
  <c r="K325" i="25" s="1"/>
  <c r="L325" i="25" s="1"/>
  <c r="I324" i="25"/>
  <c r="H324" i="25"/>
  <c r="F324" i="25"/>
  <c r="G324" i="25" s="1"/>
  <c r="J324" i="25" s="1"/>
  <c r="K324" i="25" s="1"/>
  <c r="L324" i="25" s="1"/>
  <c r="I323" i="25"/>
  <c r="H323" i="25"/>
  <c r="F323" i="25"/>
  <c r="G323" i="25" s="1"/>
  <c r="I322" i="25"/>
  <c r="H322" i="25"/>
  <c r="F322" i="25"/>
  <c r="G322" i="25" s="1"/>
  <c r="I321" i="25"/>
  <c r="H321" i="25"/>
  <c r="F321" i="25"/>
  <c r="G321" i="25" s="1"/>
  <c r="I320" i="25"/>
  <c r="H320" i="25"/>
  <c r="F320" i="25"/>
  <c r="G320" i="25" s="1"/>
  <c r="I319" i="25"/>
  <c r="H319" i="25"/>
  <c r="F319" i="25"/>
  <c r="G319" i="25" s="1"/>
  <c r="I318" i="25"/>
  <c r="H318" i="25"/>
  <c r="F318" i="25"/>
  <c r="G318" i="25" s="1"/>
  <c r="I317" i="25"/>
  <c r="H317" i="25"/>
  <c r="F317" i="25"/>
  <c r="G317" i="25" s="1"/>
  <c r="J317" i="25" s="1"/>
  <c r="K317" i="25" s="1"/>
  <c r="L317" i="25" s="1"/>
  <c r="I316" i="25"/>
  <c r="H316" i="25"/>
  <c r="F316" i="25"/>
  <c r="G316" i="25" s="1"/>
  <c r="J316" i="25" s="1"/>
  <c r="K316" i="25" s="1"/>
  <c r="L316" i="25" s="1"/>
  <c r="I315" i="25"/>
  <c r="H315" i="25"/>
  <c r="F315" i="25"/>
  <c r="G315" i="25" s="1"/>
  <c r="I314" i="25"/>
  <c r="H314" i="25"/>
  <c r="F314" i="25"/>
  <c r="G314" i="25" s="1"/>
  <c r="J314" i="25" s="1"/>
  <c r="K314" i="25" s="1"/>
  <c r="L314" i="25" s="1"/>
  <c r="I313" i="25"/>
  <c r="H313" i="25"/>
  <c r="H312" i="25"/>
  <c r="F312" i="25"/>
  <c r="G312" i="25" s="1"/>
  <c r="I311" i="25"/>
  <c r="H311" i="25"/>
  <c r="I310" i="25"/>
  <c r="H310" i="25"/>
  <c r="F310" i="25"/>
  <c r="G310" i="25" s="1"/>
  <c r="J310" i="25" s="1"/>
  <c r="K310" i="25" s="1"/>
  <c r="L310" i="25" s="1"/>
  <c r="I309" i="25"/>
  <c r="H309" i="25"/>
  <c r="F309" i="25"/>
  <c r="G309" i="25" s="1"/>
  <c r="I308" i="25"/>
  <c r="H308" i="25"/>
  <c r="F308" i="25"/>
  <c r="G308" i="25" s="1"/>
  <c r="J308" i="25" s="1"/>
  <c r="K308" i="25" s="1"/>
  <c r="L308" i="25" s="1"/>
  <c r="I307" i="25"/>
  <c r="H307" i="25"/>
  <c r="F307" i="25"/>
  <c r="G307" i="25" s="1"/>
  <c r="J307" i="25" s="1"/>
  <c r="K307" i="25" s="1"/>
  <c r="L307" i="25" s="1"/>
  <c r="I306" i="25"/>
  <c r="H306" i="25"/>
  <c r="F306" i="25"/>
  <c r="G306" i="25" s="1"/>
  <c r="I305" i="25"/>
  <c r="H305" i="25"/>
  <c r="F305" i="25"/>
  <c r="G305" i="25" s="1"/>
  <c r="I304" i="25"/>
  <c r="H304" i="25"/>
  <c r="F304" i="25"/>
  <c r="G304" i="25" s="1"/>
  <c r="I303" i="25"/>
  <c r="H303" i="25"/>
  <c r="F303" i="25"/>
  <c r="G303" i="25" s="1"/>
  <c r="J303" i="25" s="1"/>
  <c r="K303" i="25" s="1"/>
  <c r="L303" i="25" s="1"/>
  <c r="I302" i="25"/>
  <c r="H302" i="25"/>
  <c r="F302" i="25"/>
  <c r="G302" i="25" s="1"/>
  <c r="I301" i="25"/>
  <c r="H301" i="25"/>
  <c r="F301" i="25"/>
  <c r="G301" i="25" s="1"/>
  <c r="I300" i="25"/>
  <c r="H300" i="25"/>
  <c r="F300" i="25"/>
  <c r="G300" i="25" s="1"/>
  <c r="I299" i="25"/>
  <c r="H299" i="25"/>
  <c r="F299" i="25"/>
  <c r="G299" i="25" s="1"/>
  <c r="J299" i="25" s="1"/>
  <c r="K299" i="25" s="1"/>
  <c r="L299" i="25" s="1"/>
  <c r="I298" i="25"/>
  <c r="H298" i="25"/>
  <c r="F298" i="25"/>
  <c r="G298" i="25" s="1"/>
  <c r="J298" i="25" s="1"/>
  <c r="K298" i="25" s="1"/>
  <c r="L298" i="25" s="1"/>
  <c r="I297" i="25"/>
  <c r="H297" i="25"/>
  <c r="H296" i="25"/>
  <c r="F296" i="25"/>
  <c r="G296" i="25" s="1"/>
  <c r="I295" i="25"/>
  <c r="H295" i="25"/>
  <c r="I294" i="25"/>
  <c r="H294" i="25"/>
  <c r="F294" i="25"/>
  <c r="G294" i="25" s="1"/>
  <c r="I293" i="25"/>
  <c r="H293" i="25"/>
  <c r="F293" i="25"/>
  <c r="G293" i="25" s="1"/>
  <c r="J293" i="25" s="1"/>
  <c r="K293" i="25" s="1"/>
  <c r="L293" i="25" s="1"/>
  <c r="I292" i="25"/>
  <c r="H292" i="25"/>
  <c r="F292" i="25"/>
  <c r="G292" i="25" s="1"/>
  <c r="J292" i="25" s="1"/>
  <c r="K292" i="25" s="1"/>
  <c r="L292" i="25" s="1"/>
  <c r="I291" i="25"/>
  <c r="H291" i="25"/>
  <c r="F291" i="25"/>
  <c r="G291" i="25" s="1"/>
  <c r="J291" i="25" s="1"/>
  <c r="K291" i="25" s="1"/>
  <c r="L291" i="25" s="1"/>
  <c r="I290" i="25"/>
  <c r="H290" i="25"/>
  <c r="G290" i="25"/>
  <c r="F290" i="25"/>
  <c r="I289" i="25"/>
  <c r="H289" i="25"/>
  <c r="F289" i="25"/>
  <c r="G289" i="25" s="1"/>
  <c r="I288" i="25"/>
  <c r="H288" i="25"/>
  <c r="F288" i="25"/>
  <c r="G288" i="25" s="1"/>
  <c r="I287" i="25"/>
  <c r="H287" i="25"/>
  <c r="F287" i="25"/>
  <c r="G287" i="25" s="1"/>
  <c r="J287" i="25" s="1"/>
  <c r="K287" i="25" s="1"/>
  <c r="L287" i="25" s="1"/>
  <c r="I286" i="25"/>
  <c r="H286" i="25"/>
  <c r="G286" i="25"/>
  <c r="J286" i="25" s="1"/>
  <c r="K286" i="25" s="1"/>
  <c r="L286" i="25" s="1"/>
  <c r="F286" i="25"/>
  <c r="I285" i="25"/>
  <c r="H285" i="25"/>
  <c r="F285" i="25"/>
  <c r="G285" i="25" s="1"/>
  <c r="J285" i="25" s="1"/>
  <c r="K285" i="25" s="1"/>
  <c r="L285" i="25" s="1"/>
  <c r="I284" i="25"/>
  <c r="H284" i="25"/>
  <c r="F284" i="25"/>
  <c r="G284" i="25" s="1"/>
  <c r="I283" i="25"/>
  <c r="H283" i="25"/>
  <c r="F283" i="25"/>
  <c r="G283" i="25" s="1"/>
  <c r="J283" i="25" s="1"/>
  <c r="K283" i="25" s="1"/>
  <c r="L283" i="25" s="1"/>
  <c r="I282" i="25"/>
  <c r="J282" i="25" s="1"/>
  <c r="K282" i="25" s="1"/>
  <c r="L282" i="25" s="1"/>
  <c r="H282" i="25"/>
  <c r="F282" i="25"/>
  <c r="G282" i="25" s="1"/>
  <c r="I281" i="25"/>
  <c r="H281" i="25"/>
  <c r="H280" i="25"/>
  <c r="F280" i="25"/>
  <c r="G280" i="25" s="1"/>
  <c r="I279" i="25"/>
  <c r="H279" i="25"/>
  <c r="F279" i="25"/>
  <c r="G279" i="25" s="1"/>
  <c r="J279" i="25" s="1"/>
  <c r="K279" i="25" s="1"/>
  <c r="L279" i="25" s="1"/>
  <c r="I278" i="25"/>
  <c r="H278" i="25"/>
  <c r="F278" i="25"/>
  <c r="G278" i="25" s="1"/>
  <c r="J278" i="25" s="1"/>
  <c r="K278" i="25" s="1"/>
  <c r="L278" i="25" s="1"/>
  <c r="I277" i="25"/>
  <c r="H277" i="25"/>
  <c r="F277" i="25"/>
  <c r="G277" i="25" s="1"/>
  <c r="I276" i="25"/>
  <c r="H276" i="25"/>
  <c r="F276" i="25"/>
  <c r="G276" i="25" s="1"/>
  <c r="I275" i="25"/>
  <c r="H275" i="25"/>
  <c r="F275" i="25"/>
  <c r="G275" i="25" s="1"/>
  <c r="J275" i="25" s="1"/>
  <c r="K275" i="25" s="1"/>
  <c r="L275" i="25" s="1"/>
  <c r="I274" i="25"/>
  <c r="H274" i="25"/>
  <c r="F274" i="25"/>
  <c r="G274" i="25" s="1"/>
  <c r="J274" i="25" s="1"/>
  <c r="K274" i="25" s="1"/>
  <c r="L274" i="25" s="1"/>
  <c r="I273" i="25"/>
  <c r="H273" i="25"/>
  <c r="F273" i="25"/>
  <c r="G273" i="25" s="1"/>
  <c r="J273" i="25" s="1"/>
  <c r="K273" i="25" s="1"/>
  <c r="L273" i="25" s="1"/>
  <c r="I272" i="25"/>
  <c r="H272" i="25"/>
  <c r="F272" i="25"/>
  <c r="G272" i="25" s="1"/>
  <c r="J272" i="25" s="1"/>
  <c r="K272" i="25" s="1"/>
  <c r="L272" i="25" s="1"/>
  <c r="I271" i="25"/>
  <c r="H271" i="25"/>
  <c r="F271" i="25"/>
  <c r="G271" i="25" s="1"/>
  <c r="I270" i="25"/>
  <c r="H270" i="25"/>
  <c r="F270" i="25"/>
  <c r="G270" i="25" s="1"/>
  <c r="J270" i="25" s="1"/>
  <c r="K270" i="25" s="1"/>
  <c r="L270" i="25" s="1"/>
  <c r="I269" i="25"/>
  <c r="H269" i="25"/>
  <c r="G269" i="25"/>
  <c r="F269" i="25"/>
  <c r="I268" i="25"/>
  <c r="H268" i="25"/>
  <c r="F268" i="25"/>
  <c r="G268" i="25" s="1"/>
  <c r="J268" i="25" s="1"/>
  <c r="K268" i="25" s="1"/>
  <c r="L268" i="25" s="1"/>
  <c r="I267" i="25"/>
  <c r="H267" i="25"/>
  <c r="F267" i="25"/>
  <c r="G267" i="25" s="1"/>
  <c r="J267" i="25" s="1"/>
  <c r="K267" i="25" s="1"/>
  <c r="L267" i="25" s="1"/>
  <c r="I266" i="25"/>
  <c r="H266" i="25"/>
  <c r="F266" i="25"/>
  <c r="G266" i="25" s="1"/>
  <c r="I265" i="25"/>
  <c r="H265" i="25"/>
  <c r="H264" i="25"/>
  <c r="F264" i="25"/>
  <c r="G264" i="25" s="1"/>
  <c r="I263" i="25"/>
  <c r="H263" i="25"/>
  <c r="I262" i="25"/>
  <c r="H262" i="25"/>
  <c r="F262" i="25"/>
  <c r="G262" i="25" s="1"/>
  <c r="I261" i="25"/>
  <c r="H261" i="25"/>
  <c r="F261" i="25"/>
  <c r="G261" i="25" s="1"/>
  <c r="I260" i="25"/>
  <c r="H260" i="25"/>
  <c r="F260" i="25"/>
  <c r="G260" i="25" s="1"/>
  <c r="I259" i="25"/>
  <c r="H259" i="25"/>
  <c r="F259" i="25"/>
  <c r="G259" i="25" s="1"/>
  <c r="I258" i="25"/>
  <c r="H258" i="25"/>
  <c r="F258" i="25"/>
  <c r="G258" i="25" s="1"/>
  <c r="I257" i="25"/>
  <c r="H257" i="25"/>
  <c r="F257" i="25"/>
  <c r="G257" i="25" s="1"/>
  <c r="J257" i="25" s="1"/>
  <c r="K257" i="25" s="1"/>
  <c r="L257" i="25" s="1"/>
  <c r="I256" i="25"/>
  <c r="H256" i="25"/>
  <c r="F256" i="25"/>
  <c r="G256" i="25" s="1"/>
  <c r="I255" i="25"/>
  <c r="H255" i="25"/>
  <c r="F255" i="25"/>
  <c r="G255" i="25" s="1"/>
  <c r="I254" i="25"/>
  <c r="H254" i="25"/>
  <c r="F254" i="25"/>
  <c r="G254" i="25" s="1"/>
  <c r="I253" i="25"/>
  <c r="H253" i="25"/>
  <c r="F253" i="25"/>
  <c r="G253" i="25" s="1"/>
  <c r="I252" i="25"/>
  <c r="H252" i="25"/>
  <c r="F252" i="25"/>
  <c r="G252" i="25" s="1"/>
  <c r="J252" i="25" s="1"/>
  <c r="K252" i="25" s="1"/>
  <c r="L252" i="25" s="1"/>
  <c r="I251" i="25"/>
  <c r="H251" i="25"/>
  <c r="F251" i="25"/>
  <c r="G251" i="25" s="1"/>
  <c r="J251" i="25" s="1"/>
  <c r="K251" i="25" s="1"/>
  <c r="L251" i="25" s="1"/>
  <c r="I250" i="25"/>
  <c r="H250" i="25"/>
  <c r="F250" i="25"/>
  <c r="G250" i="25" s="1"/>
  <c r="J250" i="25" s="1"/>
  <c r="K250" i="25" s="1"/>
  <c r="L250" i="25" s="1"/>
  <c r="I249" i="25"/>
  <c r="H249" i="25"/>
  <c r="H248" i="25"/>
  <c r="F248" i="25"/>
  <c r="G248" i="25" s="1"/>
  <c r="I247" i="25"/>
  <c r="H247" i="25"/>
  <c r="I246" i="25"/>
  <c r="H246" i="25"/>
  <c r="F246" i="25"/>
  <c r="G246" i="25" s="1"/>
  <c r="I245" i="25"/>
  <c r="H245" i="25"/>
  <c r="F245" i="25"/>
  <c r="G245" i="25" s="1"/>
  <c r="J245" i="25" s="1"/>
  <c r="K245" i="25" s="1"/>
  <c r="L245" i="25" s="1"/>
  <c r="I244" i="25"/>
  <c r="H244" i="25"/>
  <c r="F244" i="25"/>
  <c r="G244" i="25" s="1"/>
  <c r="I243" i="25"/>
  <c r="H243" i="25"/>
  <c r="G243" i="25"/>
  <c r="J243" i="25" s="1"/>
  <c r="K243" i="25" s="1"/>
  <c r="L243" i="25" s="1"/>
  <c r="F243" i="25"/>
  <c r="I242" i="25"/>
  <c r="H242" i="25"/>
  <c r="F242" i="25"/>
  <c r="G242" i="25" s="1"/>
  <c r="I241" i="25"/>
  <c r="H241" i="25"/>
  <c r="F241" i="25"/>
  <c r="G241" i="25" s="1"/>
  <c r="J241" i="25" s="1"/>
  <c r="K241" i="25" s="1"/>
  <c r="L241" i="25" s="1"/>
  <c r="I240" i="25"/>
  <c r="H240" i="25"/>
  <c r="F240" i="25"/>
  <c r="G240" i="25" s="1"/>
  <c r="J240" i="25" s="1"/>
  <c r="K240" i="25" s="1"/>
  <c r="L240" i="25" s="1"/>
  <c r="I239" i="25"/>
  <c r="H239" i="25"/>
  <c r="F239" i="25"/>
  <c r="G239" i="25" s="1"/>
  <c r="I238" i="25"/>
  <c r="H238" i="25"/>
  <c r="F238" i="25"/>
  <c r="G238" i="25" s="1"/>
  <c r="J238" i="25" s="1"/>
  <c r="K238" i="25" s="1"/>
  <c r="L238" i="25" s="1"/>
  <c r="I237" i="25"/>
  <c r="H237" i="25"/>
  <c r="F237" i="25"/>
  <c r="G237" i="25" s="1"/>
  <c r="I236" i="25"/>
  <c r="H236" i="25"/>
  <c r="F236" i="25"/>
  <c r="G236" i="25" s="1"/>
  <c r="J236" i="25" s="1"/>
  <c r="K236" i="25" s="1"/>
  <c r="L236" i="25" s="1"/>
  <c r="I235" i="25"/>
  <c r="H235" i="25"/>
  <c r="F235" i="25"/>
  <c r="G235" i="25" s="1"/>
  <c r="I234" i="25"/>
  <c r="H234" i="25"/>
  <c r="F234" i="25"/>
  <c r="G234" i="25" s="1"/>
  <c r="I233" i="25"/>
  <c r="H233" i="25"/>
  <c r="H232" i="25"/>
  <c r="F232" i="25"/>
  <c r="G232" i="25" s="1"/>
  <c r="I231" i="25"/>
  <c r="H231" i="25"/>
  <c r="I230" i="25"/>
  <c r="H230" i="25"/>
  <c r="F230" i="25"/>
  <c r="G230" i="25" s="1"/>
  <c r="I229" i="25"/>
  <c r="H229" i="25"/>
  <c r="G229" i="25"/>
  <c r="F229" i="25"/>
  <c r="I228" i="25"/>
  <c r="H228" i="25"/>
  <c r="F228" i="25"/>
  <c r="G228" i="25" s="1"/>
  <c r="J228" i="25" s="1"/>
  <c r="K228" i="25" s="1"/>
  <c r="L228" i="25" s="1"/>
  <c r="I227" i="25"/>
  <c r="H227" i="25"/>
  <c r="F227" i="25"/>
  <c r="G227" i="25" s="1"/>
  <c r="J227" i="25" s="1"/>
  <c r="K227" i="25" s="1"/>
  <c r="L227" i="25" s="1"/>
  <c r="I226" i="25"/>
  <c r="H226" i="25"/>
  <c r="G226" i="25"/>
  <c r="J226" i="25" s="1"/>
  <c r="K226" i="25" s="1"/>
  <c r="L226" i="25" s="1"/>
  <c r="F226" i="25"/>
  <c r="I225" i="25"/>
  <c r="H225" i="25"/>
  <c r="F225" i="25"/>
  <c r="G225" i="25" s="1"/>
  <c r="I224" i="25"/>
  <c r="H224" i="25"/>
  <c r="F224" i="25"/>
  <c r="G224" i="25" s="1"/>
  <c r="I223" i="25"/>
  <c r="H223" i="25"/>
  <c r="F223" i="25"/>
  <c r="G223" i="25" s="1"/>
  <c r="J223" i="25" s="1"/>
  <c r="K223" i="25" s="1"/>
  <c r="L223" i="25" s="1"/>
  <c r="I222" i="25"/>
  <c r="H222" i="25"/>
  <c r="F222" i="25"/>
  <c r="G222" i="25" s="1"/>
  <c r="I221" i="25"/>
  <c r="H221" i="25"/>
  <c r="F221" i="25"/>
  <c r="G221" i="25" s="1"/>
  <c r="I220" i="25"/>
  <c r="H220" i="25"/>
  <c r="F220" i="25"/>
  <c r="G220" i="25" s="1"/>
  <c r="J220" i="25" s="1"/>
  <c r="K220" i="25" s="1"/>
  <c r="L220" i="25" s="1"/>
  <c r="I219" i="25"/>
  <c r="H219" i="25"/>
  <c r="F219" i="25"/>
  <c r="G219" i="25" s="1"/>
  <c r="I218" i="25"/>
  <c r="H218" i="25"/>
  <c r="F218" i="25"/>
  <c r="G218" i="25" s="1"/>
  <c r="J218" i="25" s="1"/>
  <c r="K218" i="25" s="1"/>
  <c r="L218" i="25" s="1"/>
  <c r="I217" i="25"/>
  <c r="H217" i="25"/>
  <c r="F217" i="25"/>
  <c r="G217" i="25" s="1"/>
  <c r="J217" i="25" s="1"/>
  <c r="K217" i="25" s="1"/>
  <c r="L217" i="25" s="1"/>
  <c r="H216" i="25"/>
  <c r="F216" i="25"/>
  <c r="G216" i="25" s="1"/>
  <c r="I215" i="25"/>
  <c r="H215" i="25"/>
  <c r="I214" i="25"/>
  <c r="H214" i="25"/>
  <c r="F214" i="25"/>
  <c r="G214" i="25" s="1"/>
  <c r="I213" i="25"/>
  <c r="H213" i="25"/>
  <c r="F213" i="25"/>
  <c r="G213" i="25" s="1"/>
  <c r="I212" i="25"/>
  <c r="H212" i="25"/>
  <c r="F212" i="25"/>
  <c r="G212" i="25" s="1"/>
  <c r="I211" i="25"/>
  <c r="H211" i="25"/>
  <c r="F211" i="25"/>
  <c r="G211" i="25" s="1"/>
  <c r="J211" i="25" s="1"/>
  <c r="K211" i="25" s="1"/>
  <c r="L211" i="25" s="1"/>
  <c r="I210" i="25"/>
  <c r="H210" i="25"/>
  <c r="F210" i="25"/>
  <c r="G210" i="25" s="1"/>
  <c r="J210" i="25" s="1"/>
  <c r="K210" i="25" s="1"/>
  <c r="L210" i="25" s="1"/>
  <c r="I209" i="25"/>
  <c r="H209" i="25"/>
  <c r="F209" i="25"/>
  <c r="G209" i="25" s="1"/>
  <c r="I208" i="25"/>
  <c r="H208" i="25"/>
  <c r="F208" i="25"/>
  <c r="G208" i="25" s="1"/>
  <c r="I207" i="25"/>
  <c r="H207" i="25"/>
  <c r="F207" i="25"/>
  <c r="G207" i="25" s="1"/>
  <c r="J207" i="25" s="1"/>
  <c r="K207" i="25" s="1"/>
  <c r="L207" i="25" s="1"/>
  <c r="I206" i="25"/>
  <c r="H206" i="25"/>
  <c r="F206" i="25"/>
  <c r="G206" i="25" s="1"/>
  <c r="J206" i="25" s="1"/>
  <c r="K206" i="25" s="1"/>
  <c r="L206" i="25" s="1"/>
  <c r="I205" i="25"/>
  <c r="H205" i="25"/>
  <c r="F205" i="25"/>
  <c r="G205" i="25" s="1"/>
  <c r="I204" i="25"/>
  <c r="H204" i="25"/>
  <c r="G204" i="25"/>
  <c r="F204" i="25"/>
  <c r="I203" i="25"/>
  <c r="H203" i="25"/>
  <c r="F203" i="25"/>
  <c r="G203" i="25" s="1"/>
  <c r="J203" i="25" s="1"/>
  <c r="K203" i="25" s="1"/>
  <c r="L203" i="25" s="1"/>
  <c r="I202" i="25"/>
  <c r="H202" i="25"/>
  <c r="F202" i="25"/>
  <c r="G202" i="25" s="1"/>
  <c r="J202" i="25" s="1"/>
  <c r="K202" i="25" s="1"/>
  <c r="L202" i="25" s="1"/>
  <c r="I201" i="25"/>
  <c r="H201" i="25"/>
  <c r="H200" i="25"/>
  <c r="F200" i="25"/>
  <c r="G200" i="25" s="1"/>
  <c r="I199" i="25"/>
  <c r="H199" i="25"/>
  <c r="I198" i="25"/>
  <c r="H198" i="25"/>
  <c r="F198" i="25"/>
  <c r="G198" i="25" s="1"/>
  <c r="J198" i="25" s="1"/>
  <c r="K198" i="25" s="1"/>
  <c r="L198" i="25" s="1"/>
  <c r="I197" i="25"/>
  <c r="H197" i="25"/>
  <c r="F197" i="25"/>
  <c r="G197" i="25" s="1"/>
  <c r="J197" i="25" s="1"/>
  <c r="K197" i="25" s="1"/>
  <c r="L197" i="25" s="1"/>
  <c r="I196" i="25"/>
  <c r="H196" i="25"/>
  <c r="F196" i="25"/>
  <c r="G196" i="25" s="1"/>
  <c r="J196" i="25" s="1"/>
  <c r="K196" i="25" s="1"/>
  <c r="L196" i="25" s="1"/>
  <c r="I195" i="25"/>
  <c r="H195" i="25"/>
  <c r="F195" i="25"/>
  <c r="G195" i="25" s="1"/>
  <c r="I194" i="25"/>
  <c r="H194" i="25"/>
  <c r="F194" i="25"/>
  <c r="G194" i="25" s="1"/>
  <c r="I193" i="25"/>
  <c r="H193" i="25"/>
  <c r="F193" i="25"/>
  <c r="G193" i="25" s="1"/>
  <c r="J193" i="25" s="1"/>
  <c r="K193" i="25" s="1"/>
  <c r="L193" i="25" s="1"/>
  <c r="I192" i="25"/>
  <c r="H192" i="25"/>
  <c r="F192" i="25"/>
  <c r="G192" i="25" s="1"/>
  <c r="J192" i="25" s="1"/>
  <c r="K192" i="25" s="1"/>
  <c r="L192" i="25" s="1"/>
  <c r="I191" i="25"/>
  <c r="H191" i="25"/>
  <c r="F191" i="25"/>
  <c r="G191" i="25" s="1"/>
  <c r="I190" i="25"/>
  <c r="H190" i="25"/>
  <c r="F190" i="25"/>
  <c r="G190" i="25" s="1"/>
  <c r="I189" i="25"/>
  <c r="H189" i="25"/>
  <c r="F189" i="25"/>
  <c r="G189" i="25" s="1"/>
  <c r="I188" i="25"/>
  <c r="H188" i="25"/>
  <c r="F188" i="25"/>
  <c r="G188" i="25" s="1"/>
  <c r="J188" i="25" s="1"/>
  <c r="K188" i="25" s="1"/>
  <c r="L188" i="25" s="1"/>
  <c r="I187" i="25"/>
  <c r="H187" i="25"/>
  <c r="F187" i="25"/>
  <c r="G187" i="25" s="1"/>
  <c r="J187" i="25" s="1"/>
  <c r="K187" i="25" s="1"/>
  <c r="L187" i="25" s="1"/>
  <c r="I186" i="25"/>
  <c r="H186" i="25"/>
  <c r="F186" i="25"/>
  <c r="G186" i="25" s="1"/>
  <c r="I185" i="25"/>
  <c r="H185" i="25"/>
  <c r="H184" i="25"/>
  <c r="F184" i="25"/>
  <c r="G184" i="25" s="1"/>
  <c r="I183" i="25"/>
  <c r="H183" i="25"/>
  <c r="I182" i="25"/>
  <c r="H182" i="25"/>
  <c r="G182" i="25"/>
  <c r="F182" i="25"/>
  <c r="I181" i="25"/>
  <c r="H181" i="25"/>
  <c r="F181" i="25"/>
  <c r="G181" i="25" s="1"/>
  <c r="I180" i="25"/>
  <c r="H180" i="25"/>
  <c r="F180" i="25"/>
  <c r="G180" i="25" s="1"/>
  <c r="J180" i="25" s="1"/>
  <c r="K180" i="25" s="1"/>
  <c r="L180" i="25" s="1"/>
  <c r="I179" i="25"/>
  <c r="H179" i="25"/>
  <c r="F179" i="25"/>
  <c r="G179" i="25" s="1"/>
  <c r="J179" i="25" s="1"/>
  <c r="K179" i="25" s="1"/>
  <c r="L179" i="25" s="1"/>
  <c r="I178" i="25"/>
  <c r="H178" i="25"/>
  <c r="F178" i="25"/>
  <c r="G178" i="25" s="1"/>
  <c r="I177" i="25"/>
  <c r="H177" i="25"/>
  <c r="F177" i="25"/>
  <c r="G177" i="25" s="1"/>
  <c r="J177" i="25" s="1"/>
  <c r="K177" i="25" s="1"/>
  <c r="L177" i="25" s="1"/>
  <c r="I176" i="25"/>
  <c r="H176" i="25"/>
  <c r="F176" i="25"/>
  <c r="G176" i="25" s="1"/>
  <c r="I175" i="25"/>
  <c r="H175" i="25"/>
  <c r="G175" i="25"/>
  <c r="F175" i="25"/>
  <c r="I174" i="25"/>
  <c r="H174" i="25"/>
  <c r="F174" i="25"/>
  <c r="G174" i="25" s="1"/>
  <c r="I173" i="25"/>
  <c r="H173" i="25"/>
  <c r="F173" i="25"/>
  <c r="G173" i="25" s="1"/>
  <c r="J173" i="25" s="1"/>
  <c r="K173" i="25" s="1"/>
  <c r="L173" i="25" s="1"/>
  <c r="I172" i="25"/>
  <c r="H172" i="25"/>
  <c r="F172" i="25"/>
  <c r="G172" i="25" s="1"/>
  <c r="J172" i="25" s="1"/>
  <c r="K172" i="25" s="1"/>
  <c r="L172" i="25" s="1"/>
  <c r="I171" i="25"/>
  <c r="H171" i="25"/>
  <c r="F171" i="25"/>
  <c r="G171" i="25" s="1"/>
  <c r="I170" i="25"/>
  <c r="H170" i="25"/>
  <c r="G170" i="25"/>
  <c r="J170" i="25" s="1"/>
  <c r="K170" i="25" s="1"/>
  <c r="L170" i="25" s="1"/>
  <c r="F170" i="25"/>
  <c r="I169" i="25"/>
  <c r="H169" i="25"/>
  <c r="H168" i="25"/>
  <c r="F168" i="25"/>
  <c r="G168" i="25" s="1"/>
  <c r="I167" i="25"/>
  <c r="H167" i="25"/>
  <c r="I166" i="25"/>
  <c r="H166" i="25"/>
  <c r="F166" i="25"/>
  <c r="G166" i="25" s="1"/>
  <c r="J166" i="25" s="1"/>
  <c r="K166" i="25" s="1"/>
  <c r="L166" i="25" s="1"/>
  <c r="I165" i="25"/>
  <c r="H165" i="25"/>
  <c r="F165" i="25"/>
  <c r="G165" i="25" s="1"/>
  <c r="I164" i="25"/>
  <c r="H164" i="25"/>
  <c r="F164" i="25"/>
  <c r="G164" i="25" s="1"/>
  <c r="I163" i="25"/>
  <c r="H163" i="25"/>
  <c r="F163" i="25"/>
  <c r="G163" i="25" s="1"/>
  <c r="J163" i="25" s="1"/>
  <c r="K163" i="25" s="1"/>
  <c r="L163" i="25" s="1"/>
  <c r="I162" i="25"/>
  <c r="H162" i="25"/>
  <c r="F162" i="25"/>
  <c r="G162" i="25" s="1"/>
  <c r="J162" i="25" s="1"/>
  <c r="K162" i="25" s="1"/>
  <c r="L162" i="25" s="1"/>
  <c r="I161" i="25"/>
  <c r="H161" i="25"/>
  <c r="F161" i="25"/>
  <c r="G161" i="25" s="1"/>
  <c r="J161" i="25" s="1"/>
  <c r="K161" i="25" s="1"/>
  <c r="L161" i="25" s="1"/>
  <c r="I160" i="25"/>
  <c r="H160" i="25"/>
  <c r="F160" i="25"/>
  <c r="G160" i="25" s="1"/>
  <c r="J160" i="25" s="1"/>
  <c r="K160" i="25" s="1"/>
  <c r="L160" i="25" s="1"/>
  <c r="I159" i="25"/>
  <c r="H159" i="25"/>
  <c r="F159" i="25"/>
  <c r="G159" i="25" s="1"/>
  <c r="I158" i="25"/>
  <c r="H158" i="25"/>
  <c r="F158" i="25"/>
  <c r="G158" i="25" s="1"/>
  <c r="J158" i="25" s="1"/>
  <c r="K158" i="25" s="1"/>
  <c r="L158" i="25" s="1"/>
  <c r="I157" i="25"/>
  <c r="H157" i="25"/>
  <c r="F157" i="25"/>
  <c r="G157" i="25" s="1"/>
  <c r="J157" i="25" s="1"/>
  <c r="K157" i="25" s="1"/>
  <c r="L157" i="25" s="1"/>
  <c r="I156" i="25"/>
  <c r="H156" i="25"/>
  <c r="F156" i="25"/>
  <c r="G156" i="25" s="1"/>
  <c r="I155" i="25"/>
  <c r="H155" i="25"/>
  <c r="F155" i="25"/>
  <c r="G155" i="25" s="1"/>
  <c r="I154" i="25"/>
  <c r="H154" i="25"/>
  <c r="F154" i="25"/>
  <c r="G154" i="25" s="1"/>
  <c r="I153" i="25"/>
  <c r="H153" i="25"/>
  <c r="H152" i="25"/>
  <c r="F152" i="25"/>
  <c r="G152" i="25" s="1"/>
  <c r="I151" i="25"/>
  <c r="H151" i="25"/>
  <c r="I150" i="25"/>
  <c r="H150" i="25"/>
  <c r="F150" i="25"/>
  <c r="G150" i="25" s="1"/>
  <c r="I149" i="25"/>
  <c r="H149" i="25"/>
  <c r="F149" i="25"/>
  <c r="G149" i="25" s="1"/>
  <c r="I148" i="25"/>
  <c r="H148" i="25"/>
  <c r="F148" i="25"/>
  <c r="G148" i="25" s="1"/>
  <c r="J148" i="25" s="1"/>
  <c r="K148" i="25" s="1"/>
  <c r="L148" i="25" s="1"/>
  <c r="I147" i="25"/>
  <c r="H147" i="25"/>
  <c r="F147" i="25"/>
  <c r="G147" i="25" s="1"/>
  <c r="I146" i="25"/>
  <c r="H146" i="25"/>
  <c r="F146" i="25"/>
  <c r="G146" i="25" s="1"/>
  <c r="I145" i="25"/>
  <c r="H145" i="25"/>
  <c r="F145" i="25"/>
  <c r="G145" i="25" s="1"/>
  <c r="J145" i="25" s="1"/>
  <c r="K145" i="25" s="1"/>
  <c r="L145" i="25" s="1"/>
  <c r="I144" i="25"/>
  <c r="H144" i="25"/>
  <c r="F144" i="25"/>
  <c r="G144" i="25" s="1"/>
  <c r="I143" i="25"/>
  <c r="H143" i="25"/>
  <c r="F143" i="25"/>
  <c r="G143" i="25" s="1"/>
  <c r="I142" i="25"/>
  <c r="H142" i="25"/>
  <c r="F142" i="25"/>
  <c r="G142" i="25" s="1"/>
  <c r="I141" i="25"/>
  <c r="H141" i="25"/>
  <c r="F141" i="25"/>
  <c r="G141" i="25" s="1"/>
  <c r="J141" i="25" s="1"/>
  <c r="K141" i="25" s="1"/>
  <c r="L141" i="25" s="1"/>
  <c r="I140" i="25"/>
  <c r="H140" i="25"/>
  <c r="F140" i="25"/>
  <c r="G140" i="25" s="1"/>
  <c r="I139" i="25"/>
  <c r="H139" i="25"/>
  <c r="F139" i="25"/>
  <c r="G139" i="25" s="1"/>
  <c r="I138" i="25"/>
  <c r="H138" i="25"/>
  <c r="F138" i="25"/>
  <c r="G138" i="25" s="1"/>
  <c r="I137" i="25"/>
  <c r="H137" i="25"/>
  <c r="H136" i="25"/>
  <c r="F136" i="25"/>
  <c r="G136" i="25" s="1"/>
  <c r="I135" i="25"/>
  <c r="H135" i="25"/>
  <c r="I134" i="25"/>
  <c r="H134" i="25"/>
  <c r="G134" i="25"/>
  <c r="F134" i="25"/>
  <c r="I133" i="25"/>
  <c r="H133" i="25"/>
  <c r="F133" i="25"/>
  <c r="G133" i="25" s="1"/>
  <c r="J133" i="25" s="1"/>
  <c r="K133" i="25" s="1"/>
  <c r="L133" i="25" s="1"/>
  <c r="I132" i="25"/>
  <c r="H132" i="25"/>
  <c r="F132" i="25"/>
  <c r="G132" i="25" s="1"/>
  <c r="J132" i="25" s="1"/>
  <c r="K132" i="25" s="1"/>
  <c r="L132" i="25" s="1"/>
  <c r="I131" i="25"/>
  <c r="H131" i="25"/>
  <c r="F131" i="25"/>
  <c r="G131" i="25" s="1"/>
  <c r="I130" i="25"/>
  <c r="H130" i="25"/>
  <c r="F130" i="25"/>
  <c r="G130" i="25" s="1"/>
  <c r="I129" i="25"/>
  <c r="H129" i="25"/>
  <c r="F129" i="25"/>
  <c r="G129" i="25" s="1"/>
  <c r="I128" i="25"/>
  <c r="H128" i="25"/>
  <c r="F128" i="25"/>
  <c r="G128" i="25" s="1"/>
  <c r="J128" i="25" s="1"/>
  <c r="K128" i="25" s="1"/>
  <c r="L128" i="25" s="1"/>
  <c r="I127" i="25"/>
  <c r="H127" i="25"/>
  <c r="F127" i="25"/>
  <c r="G127" i="25" s="1"/>
  <c r="J127" i="25" s="1"/>
  <c r="K127" i="25" s="1"/>
  <c r="L127" i="25" s="1"/>
  <c r="I126" i="25"/>
  <c r="H126" i="25"/>
  <c r="F126" i="25"/>
  <c r="G126" i="25" s="1"/>
  <c r="I125" i="25"/>
  <c r="H125" i="25"/>
  <c r="F125" i="25"/>
  <c r="G125" i="25" s="1"/>
  <c r="J125" i="25" s="1"/>
  <c r="K125" i="25" s="1"/>
  <c r="L125" i="25" s="1"/>
  <c r="I124" i="25"/>
  <c r="H124" i="25"/>
  <c r="F124" i="25"/>
  <c r="G124" i="25" s="1"/>
  <c r="J124" i="25" s="1"/>
  <c r="K124" i="25" s="1"/>
  <c r="L124" i="25" s="1"/>
  <c r="I123" i="25"/>
  <c r="H123" i="25"/>
  <c r="G123" i="25"/>
  <c r="F123" i="25"/>
  <c r="I122" i="25"/>
  <c r="H122" i="25"/>
  <c r="F122" i="25"/>
  <c r="G122" i="25" s="1"/>
  <c r="J122" i="25" s="1"/>
  <c r="K122" i="25" s="1"/>
  <c r="L122" i="25" s="1"/>
  <c r="I121" i="25"/>
  <c r="H121" i="25"/>
  <c r="H120" i="25"/>
  <c r="F120" i="25"/>
  <c r="G120" i="25" s="1"/>
  <c r="I119" i="25"/>
  <c r="H119" i="25"/>
  <c r="I118" i="25"/>
  <c r="H118" i="25"/>
  <c r="F118" i="25"/>
  <c r="G118" i="25" s="1"/>
  <c r="J118" i="25" s="1"/>
  <c r="K118" i="25" s="1"/>
  <c r="L118" i="25" s="1"/>
  <c r="I117" i="25"/>
  <c r="H117" i="25"/>
  <c r="F117" i="25"/>
  <c r="G117" i="25" s="1"/>
  <c r="J117" i="25" s="1"/>
  <c r="K117" i="25" s="1"/>
  <c r="L117" i="25" s="1"/>
  <c r="I116" i="25"/>
  <c r="H116" i="25"/>
  <c r="F116" i="25"/>
  <c r="G116" i="25" s="1"/>
  <c r="I115" i="25"/>
  <c r="H115" i="25"/>
  <c r="F115" i="25"/>
  <c r="G115" i="25" s="1"/>
  <c r="J115" i="25" s="1"/>
  <c r="K115" i="25" s="1"/>
  <c r="L115" i="25" s="1"/>
  <c r="I114" i="25"/>
  <c r="H114" i="25"/>
  <c r="G114" i="25"/>
  <c r="J114" i="25" s="1"/>
  <c r="K114" i="25" s="1"/>
  <c r="L114" i="25" s="1"/>
  <c r="F114" i="25"/>
  <c r="I113" i="25"/>
  <c r="H113" i="25"/>
  <c r="F113" i="25"/>
  <c r="G113" i="25" s="1"/>
  <c r="J113" i="25" s="1"/>
  <c r="K113" i="25" s="1"/>
  <c r="L113" i="25" s="1"/>
  <c r="I112" i="25"/>
  <c r="H112" i="25"/>
  <c r="F112" i="25"/>
  <c r="G112" i="25" s="1"/>
  <c r="I111" i="25"/>
  <c r="H111" i="25"/>
  <c r="F111" i="25"/>
  <c r="G111" i="25" s="1"/>
  <c r="I110" i="25"/>
  <c r="H110" i="25"/>
  <c r="F110" i="25"/>
  <c r="G110" i="25" s="1"/>
  <c r="I109" i="25"/>
  <c r="H109" i="25"/>
  <c r="F109" i="25"/>
  <c r="G109" i="25" s="1"/>
  <c r="I108" i="25"/>
  <c r="H108" i="25"/>
  <c r="F108" i="25"/>
  <c r="G108" i="25" s="1"/>
  <c r="I107" i="25"/>
  <c r="H107" i="25"/>
  <c r="F107" i="25"/>
  <c r="G107" i="25" s="1"/>
  <c r="J107" i="25" s="1"/>
  <c r="K107" i="25" s="1"/>
  <c r="L107" i="25" s="1"/>
  <c r="I106" i="25"/>
  <c r="H106" i="25"/>
  <c r="F106" i="25"/>
  <c r="G106" i="25" s="1"/>
  <c r="I105" i="25"/>
  <c r="H105" i="25"/>
  <c r="H104" i="25"/>
  <c r="F104" i="25"/>
  <c r="G104" i="25" s="1"/>
  <c r="I103" i="25"/>
  <c r="H103" i="25"/>
  <c r="I102" i="25"/>
  <c r="H102" i="25"/>
  <c r="F102" i="25"/>
  <c r="G102" i="25" s="1"/>
  <c r="J102" i="25" s="1"/>
  <c r="K102" i="25" s="1"/>
  <c r="L102" i="25" s="1"/>
  <c r="I101" i="25"/>
  <c r="H101" i="25"/>
  <c r="F101" i="25"/>
  <c r="G101" i="25" s="1"/>
  <c r="I100" i="25"/>
  <c r="H100" i="25"/>
  <c r="F100" i="25"/>
  <c r="G100" i="25" s="1"/>
  <c r="I99" i="25"/>
  <c r="H99" i="25"/>
  <c r="F99" i="25"/>
  <c r="G99" i="25" s="1"/>
  <c r="I98" i="25"/>
  <c r="H98" i="25"/>
  <c r="F98" i="25"/>
  <c r="G98" i="25" s="1"/>
  <c r="J98" i="25" s="1"/>
  <c r="K98" i="25" s="1"/>
  <c r="L98" i="25" s="1"/>
  <c r="I97" i="25"/>
  <c r="H97" i="25"/>
  <c r="F97" i="25"/>
  <c r="G97" i="25" s="1"/>
  <c r="J97" i="25" s="1"/>
  <c r="K97" i="25" s="1"/>
  <c r="L97" i="25" s="1"/>
  <c r="I96" i="25"/>
  <c r="H96" i="25"/>
  <c r="F96" i="25"/>
  <c r="G96" i="25" s="1"/>
  <c r="J96" i="25" s="1"/>
  <c r="K96" i="25" s="1"/>
  <c r="L96" i="25" s="1"/>
  <c r="I95" i="25"/>
  <c r="H95" i="25"/>
  <c r="F95" i="25"/>
  <c r="G95" i="25" s="1"/>
  <c r="I94" i="25"/>
  <c r="H94" i="25"/>
  <c r="F94" i="25"/>
  <c r="G94" i="25" s="1"/>
  <c r="I93" i="25"/>
  <c r="H93" i="25"/>
  <c r="F93" i="25"/>
  <c r="G93" i="25" s="1"/>
  <c r="I92" i="25"/>
  <c r="H92" i="25"/>
  <c r="F92" i="25"/>
  <c r="G92" i="25" s="1"/>
  <c r="J92" i="25" s="1"/>
  <c r="K92" i="25" s="1"/>
  <c r="L92" i="25" s="1"/>
  <c r="I91" i="25"/>
  <c r="H91" i="25"/>
  <c r="F91" i="25"/>
  <c r="G91" i="25" s="1"/>
  <c r="J91" i="25" s="1"/>
  <c r="K91" i="25" s="1"/>
  <c r="L91" i="25" s="1"/>
  <c r="I90" i="25"/>
  <c r="H90" i="25"/>
  <c r="F90" i="25"/>
  <c r="G90" i="25" s="1"/>
  <c r="I89" i="25"/>
  <c r="H89" i="25"/>
  <c r="H88" i="25"/>
  <c r="F88" i="25"/>
  <c r="G88" i="25" s="1"/>
  <c r="I87" i="25"/>
  <c r="H87" i="25"/>
  <c r="I86" i="25"/>
  <c r="H86" i="25"/>
  <c r="F86" i="25"/>
  <c r="G86" i="25" s="1"/>
  <c r="I85" i="25"/>
  <c r="H85" i="25"/>
  <c r="F85" i="25"/>
  <c r="G85" i="25" s="1"/>
  <c r="J85" i="25" s="1"/>
  <c r="K85" i="25" s="1"/>
  <c r="L85" i="25" s="1"/>
  <c r="I84" i="25"/>
  <c r="H84" i="25"/>
  <c r="G84" i="25"/>
  <c r="F84" i="25"/>
  <c r="I83" i="25"/>
  <c r="H83" i="25"/>
  <c r="F83" i="25"/>
  <c r="G83" i="25" s="1"/>
  <c r="I82" i="25"/>
  <c r="H82" i="25"/>
  <c r="F82" i="25"/>
  <c r="G82" i="25" s="1"/>
  <c r="J82" i="25" s="1"/>
  <c r="K82" i="25" s="1"/>
  <c r="L82" i="25" s="1"/>
  <c r="I81" i="25"/>
  <c r="H81" i="25"/>
  <c r="F81" i="25"/>
  <c r="G81" i="25" s="1"/>
  <c r="J81" i="25" s="1"/>
  <c r="K81" i="25" s="1"/>
  <c r="L81" i="25" s="1"/>
  <c r="I80" i="25"/>
  <c r="H80" i="25"/>
  <c r="F80" i="25"/>
  <c r="G80" i="25" s="1"/>
  <c r="I79" i="25"/>
  <c r="H79" i="25"/>
  <c r="F79" i="25"/>
  <c r="G79" i="25" s="1"/>
  <c r="I78" i="25"/>
  <c r="H78" i="25"/>
  <c r="F78" i="25"/>
  <c r="G78" i="25" s="1"/>
  <c r="I77" i="25"/>
  <c r="H77" i="25"/>
  <c r="F77" i="25"/>
  <c r="G77" i="25" s="1"/>
  <c r="J77" i="25" s="1"/>
  <c r="K77" i="25" s="1"/>
  <c r="L77" i="25" s="1"/>
  <c r="I76" i="25"/>
  <c r="H76" i="25"/>
  <c r="F76" i="25"/>
  <c r="G76" i="25" s="1"/>
  <c r="I75" i="25"/>
  <c r="H75" i="25"/>
  <c r="F75" i="25"/>
  <c r="G75" i="25" s="1"/>
  <c r="I74" i="25"/>
  <c r="H74" i="25"/>
  <c r="G74" i="25"/>
  <c r="F74" i="25"/>
  <c r="I73" i="25"/>
  <c r="H73" i="25"/>
  <c r="H72" i="25"/>
  <c r="F72" i="25"/>
  <c r="G72" i="25" s="1"/>
  <c r="I71" i="25"/>
  <c r="H71" i="25"/>
  <c r="I70" i="25"/>
  <c r="H70" i="25"/>
  <c r="F70" i="25"/>
  <c r="G70" i="25" s="1"/>
  <c r="J70" i="25" s="1"/>
  <c r="K70" i="25" s="1"/>
  <c r="L70" i="25" s="1"/>
  <c r="I69" i="25"/>
  <c r="H69" i="25"/>
  <c r="F69" i="25"/>
  <c r="G69" i="25" s="1"/>
  <c r="J69" i="25" s="1"/>
  <c r="K69" i="25" s="1"/>
  <c r="L69" i="25" s="1"/>
  <c r="I68" i="25"/>
  <c r="H68" i="25"/>
  <c r="F68" i="25"/>
  <c r="G68" i="25" s="1"/>
  <c r="J68" i="25" s="1"/>
  <c r="K68" i="25" s="1"/>
  <c r="L68" i="25" s="1"/>
  <c r="I67" i="25"/>
  <c r="H67" i="25"/>
  <c r="F67" i="25"/>
  <c r="G67" i="25" s="1"/>
  <c r="J67" i="25" s="1"/>
  <c r="K67" i="25" s="1"/>
  <c r="L67" i="25" s="1"/>
  <c r="I66" i="25"/>
  <c r="H66" i="25"/>
  <c r="F66" i="25"/>
  <c r="G66" i="25" s="1"/>
  <c r="I65" i="25"/>
  <c r="H65" i="25"/>
  <c r="F65" i="25"/>
  <c r="G65" i="25" s="1"/>
  <c r="J65" i="25" s="1"/>
  <c r="K65" i="25" s="1"/>
  <c r="L65" i="25" s="1"/>
  <c r="I64" i="25"/>
  <c r="H64" i="25"/>
  <c r="F64" i="25"/>
  <c r="G64" i="25" s="1"/>
  <c r="J64" i="25" s="1"/>
  <c r="K64" i="25" s="1"/>
  <c r="L64" i="25" s="1"/>
  <c r="I63" i="25"/>
  <c r="H63" i="25"/>
  <c r="F63" i="25"/>
  <c r="G63" i="25" s="1"/>
  <c r="I62" i="25"/>
  <c r="H62" i="25"/>
  <c r="G62" i="25"/>
  <c r="J62" i="25" s="1"/>
  <c r="K62" i="25" s="1"/>
  <c r="L62" i="25" s="1"/>
  <c r="F62" i="25"/>
  <c r="I61" i="25"/>
  <c r="H61" i="25"/>
  <c r="F61" i="25"/>
  <c r="G61" i="25" s="1"/>
  <c r="I60" i="25"/>
  <c r="H60" i="25"/>
  <c r="F60" i="25"/>
  <c r="G60" i="25" s="1"/>
  <c r="J60" i="25" s="1"/>
  <c r="K60" i="25" s="1"/>
  <c r="L60" i="25" s="1"/>
  <c r="I59" i="25"/>
  <c r="H59" i="25"/>
  <c r="F59" i="25"/>
  <c r="G59" i="25" s="1"/>
  <c r="J59" i="25" s="1"/>
  <c r="K59" i="25" s="1"/>
  <c r="L59" i="25" s="1"/>
  <c r="I58" i="25"/>
  <c r="H58" i="25"/>
  <c r="F58" i="25"/>
  <c r="G58" i="25" s="1"/>
  <c r="J58" i="25" s="1"/>
  <c r="K58" i="25" s="1"/>
  <c r="L58" i="25" s="1"/>
  <c r="I57" i="25"/>
  <c r="H57" i="25"/>
  <c r="H56" i="25"/>
  <c r="F56" i="25"/>
  <c r="G56" i="25" s="1"/>
  <c r="I55" i="25"/>
  <c r="H55" i="25"/>
  <c r="I54" i="25"/>
  <c r="H54" i="25"/>
  <c r="F54" i="25"/>
  <c r="G54" i="25" s="1"/>
  <c r="J54" i="25" s="1"/>
  <c r="K54" i="25" s="1"/>
  <c r="L54" i="25" s="1"/>
  <c r="I53" i="25"/>
  <c r="H53" i="25"/>
  <c r="F53" i="25"/>
  <c r="G53" i="25" s="1"/>
  <c r="J53" i="25" s="1"/>
  <c r="K53" i="25" s="1"/>
  <c r="L53" i="25" s="1"/>
  <c r="I52" i="25"/>
  <c r="H52" i="25"/>
  <c r="F52" i="25"/>
  <c r="G52" i="25" s="1"/>
  <c r="I51" i="25"/>
  <c r="H51" i="25"/>
  <c r="F51" i="25"/>
  <c r="G51" i="25" s="1"/>
  <c r="I50" i="25"/>
  <c r="H50" i="25"/>
  <c r="F50" i="25"/>
  <c r="G50" i="25" s="1"/>
  <c r="J50" i="25" s="1"/>
  <c r="K50" i="25" s="1"/>
  <c r="L50" i="25" s="1"/>
  <c r="I49" i="25"/>
  <c r="H49" i="25"/>
  <c r="F49" i="25"/>
  <c r="G49" i="25" s="1"/>
  <c r="J49" i="25" s="1"/>
  <c r="K49" i="25" s="1"/>
  <c r="L49" i="25" s="1"/>
  <c r="I48" i="25"/>
  <c r="H48" i="25"/>
  <c r="F48" i="25"/>
  <c r="G48" i="25" s="1"/>
  <c r="I47" i="25"/>
  <c r="H47" i="25"/>
  <c r="F47" i="25"/>
  <c r="G47" i="25" s="1"/>
  <c r="J47" i="25" s="1"/>
  <c r="K47" i="25" s="1"/>
  <c r="L47" i="25" s="1"/>
  <c r="I46" i="25"/>
  <c r="H46" i="25"/>
  <c r="F46" i="25"/>
  <c r="G46" i="25" s="1"/>
  <c r="J46" i="25" s="1"/>
  <c r="K46" i="25" s="1"/>
  <c r="L46" i="25" s="1"/>
  <c r="I45" i="25"/>
  <c r="H45" i="25"/>
  <c r="F45" i="25"/>
  <c r="G45" i="25" s="1"/>
  <c r="J45" i="25" s="1"/>
  <c r="K45" i="25" s="1"/>
  <c r="L45" i="25" s="1"/>
  <c r="I44" i="25"/>
  <c r="H44" i="25"/>
  <c r="F44" i="25"/>
  <c r="G44" i="25" s="1"/>
  <c r="I43" i="25"/>
  <c r="H43" i="25"/>
  <c r="F43" i="25"/>
  <c r="G43" i="25" s="1"/>
  <c r="I42" i="25"/>
  <c r="H42" i="25"/>
  <c r="F42" i="25"/>
  <c r="G42" i="25" s="1"/>
  <c r="J42" i="25" s="1"/>
  <c r="K42" i="25" s="1"/>
  <c r="L42" i="25" s="1"/>
  <c r="I41" i="25"/>
  <c r="H41" i="25"/>
  <c r="F41" i="25"/>
  <c r="G41" i="25" s="1"/>
  <c r="J41" i="25" s="1"/>
  <c r="K41" i="25" s="1"/>
  <c r="L41" i="25" s="1"/>
  <c r="H40" i="25"/>
  <c r="F40" i="25"/>
  <c r="G40" i="25" s="1"/>
  <c r="I39" i="25"/>
  <c r="H39" i="25"/>
  <c r="I38" i="25"/>
  <c r="H38" i="25"/>
  <c r="F38" i="25"/>
  <c r="G38" i="25" s="1"/>
  <c r="I37" i="25"/>
  <c r="H37" i="25"/>
  <c r="F37" i="25"/>
  <c r="G37" i="25" s="1"/>
  <c r="I36" i="25"/>
  <c r="H36" i="25"/>
  <c r="F36" i="25"/>
  <c r="G36" i="25" s="1"/>
  <c r="I35" i="25"/>
  <c r="H35" i="25"/>
  <c r="F35" i="25"/>
  <c r="G35" i="25" s="1"/>
  <c r="J35" i="25" s="1"/>
  <c r="K35" i="25" s="1"/>
  <c r="L35" i="25" s="1"/>
  <c r="I34" i="25"/>
  <c r="H34" i="25"/>
  <c r="F34" i="25"/>
  <c r="G34" i="25" s="1"/>
  <c r="J34" i="25" s="1"/>
  <c r="K34" i="25" s="1"/>
  <c r="L34" i="25" s="1"/>
  <c r="I33" i="25"/>
  <c r="H33" i="25"/>
  <c r="F33" i="25"/>
  <c r="G33" i="25" s="1"/>
  <c r="I32" i="25"/>
  <c r="H32" i="25"/>
  <c r="F32" i="25"/>
  <c r="G32" i="25" s="1"/>
  <c r="I31" i="25"/>
  <c r="H31" i="25"/>
  <c r="F31" i="25"/>
  <c r="G31" i="25" s="1"/>
  <c r="J31" i="25" s="1"/>
  <c r="K31" i="25" s="1"/>
  <c r="L31" i="25" s="1"/>
  <c r="I30" i="25"/>
  <c r="H30" i="25"/>
  <c r="F30" i="25"/>
  <c r="G30" i="25" s="1"/>
  <c r="J30" i="25" s="1"/>
  <c r="K30" i="25" s="1"/>
  <c r="L30" i="25" s="1"/>
  <c r="I29" i="25"/>
  <c r="H29" i="25"/>
  <c r="F29" i="25"/>
  <c r="G29" i="25" s="1"/>
  <c r="I28" i="25"/>
  <c r="H28" i="25"/>
  <c r="F28" i="25"/>
  <c r="G28" i="25" s="1"/>
  <c r="I27" i="25"/>
  <c r="H27" i="25"/>
  <c r="F27" i="25"/>
  <c r="G27" i="25" s="1"/>
  <c r="I26" i="25"/>
  <c r="H26" i="25"/>
  <c r="F26" i="25"/>
  <c r="G26" i="25" s="1"/>
  <c r="J26" i="25" s="1"/>
  <c r="K26" i="25" s="1"/>
  <c r="L26" i="25" s="1"/>
  <c r="I25" i="25"/>
  <c r="H25" i="25"/>
  <c r="H24" i="25"/>
  <c r="F24" i="25"/>
  <c r="G24" i="25" s="1"/>
  <c r="I23" i="25"/>
  <c r="H23" i="25"/>
  <c r="I22" i="25"/>
  <c r="H22" i="25"/>
  <c r="F22" i="25"/>
  <c r="G22" i="25" s="1"/>
  <c r="J22" i="25" s="1"/>
  <c r="K22" i="25" s="1"/>
  <c r="L22" i="25" s="1"/>
  <c r="I21" i="25"/>
  <c r="H21" i="25"/>
  <c r="F21" i="25"/>
  <c r="G21" i="25" s="1"/>
  <c r="I20" i="25"/>
  <c r="H20" i="25"/>
  <c r="F20" i="25"/>
  <c r="G20" i="25" s="1"/>
  <c r="J20" i="25" s="1"/>
  <c r="K20" i="25" s="1"/>
  <c r="L20" i="25" s="1"/>
  <c r="I19" i="25"/>
  <c r="H19" i="25"/>
  <c r="F19" i="25"/>
  <c r="G19" i="25" s="1"/>
  <c r="I18" i="25"/>
  <c r="H18" i="25"/>
  <c r="F18" i="25"/>
  <c r="G18" i="25" s="1"/>
  <c r="I17" i="25"/>
  <c r="H17" i="25"/>
  <c r="F17" i="25"/>
  <c r="G17" i="25" s="1"/>
  <c r="I16" i="25"/>
  <c r="H16" i="25"/>
  <c r="F16" i="25"/>
  <c r="G16" i="25" s="1"/>
  <c r="I15" i="25"/>
  <c r="H15" i="25"/>
  <c r="F15" i="25"/>
  <c r="G15" i="25" s="1"/>
  <c r="I14" i="25"/>
  <c r="H14" i="25"/>
  <c r="F14" i="25"/>
  <c r="G14" i="25" s="1"/>
  <c r="I13" i="25"/>
  <c r="H13" i="25"/>
  <c r="F13" i="25"/>
  <c r="G13" i="25" s="1"/>
  <c r="I12" i="25"/>
  <c r="H12" i="25"/>
  <c r="F12" i="25"/>
  <c r="G12" i="25" s="1"/>
  <c r="J12" i="25" s="1"/>
  <c r="K12" i="25" s="1"/>
  <c r="L12" i="25" s="1"/>
  <c r="I11" i="25"/>
  <c r="H11" i="25"/>
  <c r="F11" i="25"/>
  <c r="G11" i="25" s="1"/>
  <c r="I10" i="25"/>
  <c r="H10" i="25"/>
  <c r="F10" i="25"/>
  <c r="G10" i="25" s="1"/>
  <c r="I9" i="25"/>
  <c r="H9" i="25"/>
  <c r="F9" i="25"/>
  <c r="G9" i="25" s="1"/>
  <c r="J9" i="25" s="1"/>
  <c r="K9" i="25" s="1"/>
  <c r="L9" i="25" s="1"/>
  <c r="I8" i="25"/>
  <c r="H8" i="25"/>
  <c r="F8" i="25"/>
  <c r="G8" i="25" s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8" i="1"/>
  <c r="K8" i="1"/>
  <c r="J8" i="1"/>
  <c r="J9" i="1"/>
  <c r="J10" i="1"/>
  <c r="J11" i="1"/>
  <c r="J12" i="1"/>
  <c r="J13" i="1"/>
  <c r="J14" i="1"/>
  <c r="J15" i="1"/>
  <c r="J16" i="1"/>
  <c r="J17" i="1"/>
  <c r="J18" i="1"/>
  <c r="K18" i="1" s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K64" i="1" s="1"/>
  <c r="J65" i="1"/>
  <c r="J66" i="1"/>
  <c r="J67" i="1"/>
  <c r="J68" i="1"/>
  <c r="J69" i="1"/>
  <c r="J70" i="1"/>
  <c r="J71" i="1"/>
  <c r="J72" i="1"/>
  <c r="J73" i="1"/>
  <c r="J74" i="1"/>
  <c r="J75" i="1"/>
  <c r="K75" i="1" s="1"/>
  <c r="J76" i="1"/>
  <c r="J77" i="1"/>
  <c r="J78" i="1"/>
  <c r="J79" i="1"/>
  <c r="J80" i="1"/>
  <c r="K80" i="1" s="1"/>
  <c r="J81" i="1"/>
  <c r="J82" i="1"/>
  <c r="J83" i="1"/>
  <c r="J84" i="1"/>
  <c r="J85" i="1"/>
  <c r="J86" i="1"/>
  <c r="J87" i="1"/>
  <c r="J88" i="1"/>
  <c r="J89" i="1"/>
  <c r="J90" i="1"/>
  <c r="J91" i="1"/>
  <c r="K91" i="1" s="1"/>
  <c r="J92" i="1"/>
  <c r="K92" i="1" s="1"/>
  <c r="J93" i="1"/>
  <c r="J94" i="1"/>
  <c r="J95" i="1"/>
  <c r="J96" i="1"/>
  <c r="K96" i="1" s="1"/>
  <c r="J97" i="1"/>
  <c r="J98" i="1"/>
  <c r="J99" i="1"/>
  <c r="J100" i="1"/>
  <c r="J101" i="1"/>
  <c r="J102" i="1"/>
  <c r="J103" i="1"/>
  <c r="J104" i="1"/>
  <c r="J105" i="1"/>
  <c r="J106" i="1"/>
  <c r="J107" i="1"/>
  <c r="K107" i="1" s="1"/>
  <c r="J108" i="1"/>
  <c r="K108" i="1" s="1"/>
  <c r="J109" i="1"/>
  <c r="K109" i="1" s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K124" i="1" s="1"/>
  <c r="J125" i="1"/>
  <c r="K125" i="1" s="1"/>
  <c r="J126" i="1"/>
  <c r="K126" i="1" s="1"/>
  <c r="J127" i="1"/>
  <c r="J128" i="1"/>
  <c r="K128" i="1" s="1"/>
  <c r="J129" i="1"/>
  <c r="J130" i="1"/>
  <c r="J131" i="1"/>
  <c r="J132" i="1"/>
  <c r="J133" i="1"/>
  <c r="J134" i="1"/>
  <c r="J135" i="1"/>
  <c r="J136" i="1"/>
  <c r="J137" i="1"/>
  <c r="J138" i="1"/>
  <c r="J139" i="1"/>
  <c r="K139" i="1" s="1"/>
  <c r="J140" i="1"/>
  <c r="J141" i="1"/>
  <c r="K141" i="1" s="1"/>
  <c r="J142" i="1"/>
  <c r="K142" i="1" s="1"/>
  <c r="J143" i="1"/>
  <c r="K143" i="1" s="1"/>
  <c r="J144" i="1"/>
  <c r="K144" i="1" s="1"/>
  <c r="J145" i="1"/>
  <c r="J146" i="1"/>
  <c r="J147" i="1"/>
  <c r="J148" i="1"/>
  <c r="J149" i="1"/>
  <c r="J150" i="1"/>
  <c r="J151" i="1"/>
  <c r="J152" i="1"/>
  <c r="J153" i="1"/>
  <c r="J154" i="1"/>
  <c r="J155" i="1"/>
  <c r="K155" i="1" s="1"/>
  <c r="J156" i="1"/>
  <c r="K156" i="1" s="1"/>
  <c r="J157" i="1"/>
  <c r="J158" i="1"/>
  <c r="K158" i="1" s="1"/>
  <c r="J159" i="1"/>
  <c r="K159" i="1" s="1"/>
  <c r="J160" i="1"/>
  <c r="K160" i="1" s="1"/>
  <c r="J161" i="1"/>
  <c r="K161" i="1" s="1"/>
  <c r="J162" i="1"/>
  <c r="J163" i="1"/>
  <c r="J164" i="1"/>
  <c r="J165" i="1"/>
  <c r="J166" i="1"/>
  <c r="J167" i="1"/>
  <c r="J168" i="1"/>
  <c r="J169" i="1"/>
  <c r="J170" i="1"/>
  <c r="J171" i="1"/>
  <c r="K171" i="1" s="1"/>
  <c r="J172" i="1"/>
  <c r="K172" i="1" s="1"/>
  <c r="J173" i="1"/>
  <c r="K173" i="1" s="1"/>
  <c r="J174" i="1"/>
  <c r="J175" i="1"/>
  <c r="K175" i="1" s="1"/>
  <c r="J176" i="1"/>
  <c r="K176" i="1" s="1"/>
  <c r="J177" i="1"/>
  <c r="K177" i="1" s="1"/>
  <c r="J178" i="1"/>
  <c r="K178" i="1" s="1"/>
  <c r="J179" i="1"/>
  <c r="J180" i="1"/>
  <c r="J181" i="1"/>
  <c r="J182" i="1"/>
  <c r="J183" i="1"/>
  <c r="J184" i="1"/>
  <c r="J185" i="1"/>
  <c r="J186" i="1"/>
  <c r="J187" i="1"/>
  <c r="J188" i="1"/>
  <c r="K188" i="1" s="1"/>
  <c r="J189" i="1"/>
  <c r="K189" i="1" s="1"/>
  <c r="J190" i="1"/>
  <c r="K190" i="1" s="1"/>
  <c r="J191" i="1"/>
  <c r="J192" i="1"/>
  <c r="J193" i="1"/>
  <c r="K193" i="1" s="1"/>
  <c r="J194" i="1"/>
  <c r="K194" i="1" s="1"/>
  <c r="J195" i="1"/>
  <c r="J196" i="1"/>
  <c r="J197" i="1"/>
  <c r="J198" i="1"/>
  <c r="J199" i="1"/>
  <c r="J200" i="1"/>
  <c r="J201" i="1"/>
  <c r="J202" i="1"/>
  <c r="J203" i="1"/>
  <c r="J204" i="1"/>
  <c r="J205" i="1"/>
  <c r="K205" i="1" s="1"/>
  <c r="J206" i="1"/>
  <c r="K206" i="1" s="1"/>
  <c r="J207" i="1"/>
  <c r="K207" i="1" s="1"/>
  <c r="J208" i="1"/>
  <c r="J209" i="1"/>
  <c r="J210" i="1"/>
  <c r="K210" i="1" s="1"/>
  <c r="J211" i="1"/>
  <c r="J212" i="1"/>
  <c r="J213" i="1"/>
  <c r="J214" i="1"/>
  <c r="J215" i="1"/>
  <c r="J216" i="1"/>
  <c r="J217" i="1"/>
  <c r="J218" i="1"/>
  <c r="J219" i="1"/>
  <c r="J220" i="1"/>
  <c r="J221" i="1"/>
  <c r="J222" i="1"/>
  <c r="K222" i="1" s="1"/>
  <c r="J223" i="1"/>
  <c r="K223" i="1" s="1"/>
  <c r="J224" i="1"/>
  <c r="J225" i="1"/>
  <c r="K225" i="1" s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K239" i="1" s="1"/>
  <c r="J240" i="1"/>
  <c r="J241" i="1"/>
  <c r="K241" i="1" s="1"/>
  <c r="J242" i="1"/>
  <c r="K242" i="1" s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K257" i="1" s="1"/>
  <c r="J258" i="1"/>
  <c r="K258" i="1" s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K274" i="1" s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K320" i="1" s="1"/>
  <c r="J321" i="1"/>
  <c r="J322" i="1"/>
  <c r="J323" i="1"/>
  <c r="J324" i="1"/>
  <c r="J325" i="1"/>
  <c r="J326" i="1"/>
  <c r="J327" i="1"/>
  <c r="J328" i="1"/>
  <c r="J329" i="1"/>
  <c r="J330" i="1"/>
  <c r="J331" i="1"/>
  <c r="K331" i="1" s="1"/>
  <c r="J332" i="1"/>
  <c r="J333" i="1"/>
  <c r="J334" i="1"/>
  <c r="J335" i="1"/>
  <c r="J336" i="1"/>
  <c r="K336" i="1" s="1"/>
  <c r="J337" i="1"/>
  <c r="J338" i="1"/>
  <c r="J339" i="1"/>
  <c r="J340" i="1"/>
  <c r="J341" i="1"/>
  <c r="J342" i="1"/>
  <c r="J343" i="1"/>
  <c r="J344" i="1"/>
  <c r="J345" i="1"/>
  <c r="J346" i="1"/>
  <c r="J347" i="1"/>
  <c r="K347" i="1" s="1"/>
  <c r="J348" i="1"/>
  <c r="K348" i="1" s="1"/>
  <c r="J349" i="1"/>
  <c r="J350" i="1"/>
  <c r="J351" i="1"/>
  <c r="J352" i="1"/>
  <c r="K352" i="1" s="1"/>
  <c r="J353" i="1"/>
  <c r="J354" i="1"/>
  <c r="J355" i="1"/>
  <c r="J356" i="1"/>
  <c r="J357" i="1"/>
  <c r="J358" i="1"/>
  <c r="J359" i="1"/>
  <c r="J360" i="1"/>
  <c r="J361" i="1"/>
  <c r="J362" i="1"/>
  <c r="J363" i="1"/>
  <c r="K363" i="1" s="1"/>
  <c r="J364" i="1"/>
  <c r="K364" i="1" s="1"/>
  <c r="J365" i="1"/>
  <c r="K365" i="1" s="1"/>
  <c r="J366" i="1"/>
  <c r="J367" i="1"/>
  <c r="J368" i="1"/>
  <c r="K368" i="1" s="1"/>
  <c r="J369" i="1"/>
  <c r="J370" i="1"/>
  <c r="J371" i="1"/>
  <c r="J372" i="1"/>
  <c r="J373" i="1"/>
  <c r="J374" i="1"/>
  <c r="J375" i="1"/>
  <c r="J376" i="1"/>
  <c r="J377" i="1"/>
  <c r="J378" i="1"/>
  <c r="J379" i="1"/>
  <c r="J380" i="1"/>
  <c r="K380" i="1" s="1"/>
  <c r="J381" i="1"/>
  <c r="K381" i="1" s="1"/>
  <c r="J382" i="1"/>
  <c r="K382" i="1" s="1"/>
  <c r="J383" i="1"/>
  <c r="J384" i="1"/>
  <c r="K384" i="1" s="1"/>
  <c r="J385" i="1"/>
  <c r="J386" i="1"/>
  <c r="J387" i="1"/>
  <c r="J388" i="1"/>
  <c r="J389" i="1"/>
  <c r="J390" i="1"/>
  <c r="J391" i="1"/>
  <c r="J392" i="1"/>
  <c r="J393" i="1"/>
  <c r="J394" i="1"/>
  <c r="J395" i="1"/>
  <c r="K395" i="1" s="1"/>
  <c r="J396" i="1"/>
  <c r="J397" i="1"/>
  <c r="K397" i="1" s="1"/>
  <c r="J398" i="1"/>
  <c r="K398" i="1" s="1"/>
  <c r="J399" i="1"/>
  <c r="K399" i="1" s="1"/>
  <c r="J400" i="1"/>
  <c r="K400" i="1" s="1"/>
  <c r="J401" i="1"/>
  <c r="J402" i="1"/>
  <c r="J403" i="1"/>
  <c r="J404" i="1"/>
  <c r="J405" i="1"/>
  <c r="J406" i="1"/>
  <c r="J407" i="1"/>
  <c r="J408" i="1"/>
  <c r="J409" i="1"/>
  <c r="J410" i="1"/>
  <c r="J411" i="1"/>
  <c r="K411" i="1" s="1"/>
  <c r="J412" i="1"/>
  <c r="K412" i="1" s="1"/>
  <c r="J413" i="1"/>
  <c r="J414" i="1"/>
  <c r="K414" i="1" s="1"/>
  <c r="J415" i="1"/>
  <c r="K415" i="1" s="1"/>
  <c r="J416" i="1"/>
  <c r="K416" i="1" s="1"/>
  <c r="J417" i="1"/>
  <c r="K417" i="1" s="1"/>
  <c r="J418" i="1"/>
  <c r="J419" i="1"/>
  <c r="J420" i="1"/>
  <c r="J421" i="1"/>
  <c r="J422" i="1"/>
  <c r="J423" i="1"/>
  <c r="J424" i="1"/>
  <c r="J425" i="1"/>
  <c r="J426" i="1"/>
  <c r="J427" i="1"/>
  <c r="K427" i="1" s="1"/>
  <c r="J428" i="1"/>
  <c r="K428" i="1" s="1"/>
  <c r="J429" i="1"/>
  <c r="K429" i="1" s="1"/>
  <c r="J430" i="1"/>
  <c r="J431" i="1"/>
  <c r="K431" i="1" s="1"/>
  <c r="J432" i="1"/>
  <c r="K432" i="1" s="1"/>
  <c r="J433" i="1"/>
  <c r="K433" i="1" s="1"/>
  <c r="J434" i="1"/>
  <c r="K434" i="1" s="1"/>
  <c r="J435" i="1"/>
  <c r="J436" i="1"/>
  <c r="J437" i="1"/>
  <c r="J438" i="1"/>
  <c r="J439" i="1"/>
  <c r="J440" i="1"/>
  <c r="J441" i="1"/>
  <c r="J442" i="1"/>
  <c r="J443" i="1"/>
  <c r="J444" i="1"/>
  <c r="K444" i="1" s="1"/>
  <c r="J445" i="1"/>
  <c r="K445" i="1" s="1"/>
  <c r="J446" i="1"/>
  <c r="K446" i="1" s="1"/>
  <c r="J447" i="1"/>
  <c r="J448" i="1"/>
  <c r="J449" i="1"/>
  <c r="K449" i="1" s="1"/>
  <c r="J450" i="1"/>
  <c r="K450" i="1" s="1"/>
  <c r="J451" i="1"/>
  <c r="J452" i="1"/>
  <c r="J453" i="1"/>
  <c r="J454" i="1"/>
  <c r="J455" i="1"/>
  <c r="J456" i="1"/>
  <c r="J457" i="1"/>
  <c r="J458" i="1"/>
  <c r="J459" i="1"/>
  <c r="J460" i="1"/>
  <c r="J461" i="1"/>
  <c r="K461" i="1" s="1"/>
  <c r="J462" i="1"/>
  <c r="K462" i="1" s="1"/>
  <c r="J463" i="1"/>
  <c r="K463" i="1" s="1"/>
  <c r="J464" i="1"/>
  <c r="J465" i="1"/>
  <c r="J466" i="1"/>
  <c r="K466" i="1" s="1"/>
  <c r="J467" i="1"/>
  <c r="J468" i="1"/>
  <c r="J469" i="1"/>
  <c r="J470" i="1"/>
  <c r="J471" i="1"/>
  <c r="J472" i="1"/>
  <c r="J473" i="1"/>
  <c r="J474" i="1"/>
  <c r="J475" i="1"/>
  <c r="J476" i="1"/>
  <c r="J477" i="1"/>
  <c r="J478" i="1"/>
  <c r="K478" i="1" s="1"/>
  <c r="J479" i="1"/>
  <c r="K479" i="1" s="1"/>
  <c r="J480" i="1"/>
  <c r="J481" i="1"/>
  <c r="K481" i="1" s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K495" i="1" s="1"/>
  <c r="J496" i="1"/>
  <c r="J497" i="1"/>
  <c r="K497" i="1" s="1"/>
  <c r="J498" i="1"/>
  <c r="K498" i="1" s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K513" i="1" s="1"/>
  <c r="J514" i="1"/>
  <c r="K514" i="1" s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K530" i="1" s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K576" i="1" s="1"/>
  <c r="J577" i="1"/>
  <c r="J578" i="1"/>
  <c r="J579" i="1"/>
  <c r="J580" i="1"/>
  <c r="J581" i="1"/>
  <c r="J582" i="1"/>
  <c r="J583" i="1"/>
  <c r="J584" i="1"/>
  <c r="J585" i="1"/>
  <c r="J586" i="1"/>
  <c r="J587" i="1"/>
  <c r="K587" i="1" s="1"/>
  <c r="J588" i="1"/>
  <c r="K588" i="1" s="1"/>
  <c r="J589" i="1"/>
  <c r="J590" i="1"/>
  <c r="J591" i="1"/>
  <c r="J592" i="1"/>
  <c r="K592" i="1" s="1"/>
  <c r="J593" i="1"/>
  <c r="J594" i="1"/>
  <c r="J595" i="1"/>
  <c r="J596" i="1"/>
  <c r="J597" i="1"/>
  <c r="J598" i="1"/>
  <c r="J599" i="1"/>
  <c r="J600" i="1"/>
  <c r="J601" i="1"/>
  <c r="J602" i="1"/>
  <c r="J603" i="1"/>
  <c r="J604" i="1"/>
  <c r="K604" i="1" s="1"/>
  <c r="J605" i="1"/>
  <c r="K605" i="1" s="1"/>
  <c r="J606" i="1"/>
  <c r="K606" i="1" s="1"/>
  <c r="J607" i="1"/>
  <c r="K607" i="1" s="1"/>
  <c r="J608" i="1"/>
  <c r="K608" i="1" s="1"/>
  <c r="J609" i="1"/>
  <c r="J610" i="1"/>
  <c r="J611" i="1"/>
  <c r="J612" i="1"/>
  <c r="J613" i="1"/>
  <c r="J614" i="1"/>
  <c r="J615" i="1"/>
  <c r="J616" i="1"/>
  <c r="J617" i="1"/>
  <c r="J618" i="1"/>
  <c r="J619" i="1"/>
  <c r="K619" i="1" s="1"/>
  <c r="J620" i="1"/>
  <c r="K620" i="1" s="1"/>
  <c r="J621" i="1"/>
  <c r="K621" i="1" s="1"/>
  <c r="J622" i="1"/>
  <c r="J623" i="1"/>
  <c r="K623" i="1" s="1"/>
  <c r="J624" i="1"/>
  <c r="K624" i="1" s="1"/>
  <c r="J625" i="1"/>
  <c r="K625" i="1" s="1"/>
  <c r="J626" i="1"/>
  <c r="K626" i="1" s="1"/>
  <c r="J627" i="1"/>
  <c r="J628" i="1"/>
  <c r="J629" i="1"/>
  <c r="J630" i="1"/>
  <c r="J631" i="1"/>
  <c r="J632" i="1"/>
  <c r="J633" i="1"/>
  <c r="J634" i="1"/>
  <c r="J635" i="1"/>
  <c r="J636" i="1"/>
  <c r="J637" i="1"/>
  <c r="K637" i="1" s="1"/>
  <c r="J638" i="1"/>
  <c r="K638" i="1" s="1"/>
  <c r="J639" i="1"/>
  <c r="K639" i="1" s="1"/>
  <c r="J640" i="1"/>
  <c r="J641" i="1"/>
  <c r="J642" i="1"/>
  <c r="K642" i="1" s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K655" i="1" s="1"/>
  <c r="J656" i="1"/>
  <c r="J657" i="1"/>
  <c r="K657" i="1" s="1"/>
  <c r="J658" i="1"/>
  <c r="K658" i="1" s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K674" i="1" s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K688" i="1" s="1"/>
  <c r="J689" i="1"/>
  <c r="J690" i="1"/>
  <c r="J691" i="1"/>
  <c r="J692" i="1"/>
  <c r="J693" i="1"/>
  <c r="J694" i="1"/>
  <c r="J695" i="1"/>
  <c r="J696" i="1"/>
  <c r="J697" i="1"/>
  <c r="J698" i="1"/>
  <c r="J699" i="1"/>
  <c r="K699" i="1" s="1"/>
  <c r="J700" i="1"/>
  <c r="K700" i="1" s="1"/>
  <c r="J701" i="1"/>
  <c r="K701" i="1" s="1"/>
  <c r="J702" i="1"/>
  <c r="J703" i="1"/>
  <c r="J704" i="1"/>
  <c r="K704" i="1" s="1"/>
  <c r="J705" i="1"/>
  <c r="J706" i="1"/>
  <c r="J707" i="1"/>
  <c r="J708" i="1"/>
  <c r="J709" i="1"/>
  <c r="J710" i="1"/>
  <c r="J711" i="1"/>
  <c r="J712" i="1"/>
  <c r="J713" i="1"/>
  <c r="J714" i="1"/>
  <c r="J715" i="1"/>
  <c r="K715" i="1" s="1"/>
  <c r="J716" i="1"/>
  <c r="K716" i="1" s="1"/>
  <c r="J717" i="1"/>
  <c r="J718" i="1"/>
  <c r="K718" i="1" s="1"/>
  <c r="J719" i="1"/>
  <c r="K719" i="1" s="1"/>
  <c r="J720" i="1"/>
  <c r="K720" i="1" s="1"/>
  <c r="J721" i="1"/>
  <c r="K721" i="1" s="1"/>
  <c r="J722" i="1"/>
  <c r="J723" i="1"/>
  <c r="J724" i="1"/>
  <c r="J725" i="1"/>
  <c r="J726" i="1"/>
  <c r="J727" i="1"/>
  <c r="J728" i="1"/>
  <c r="J729" i="1"/>
  <c r="J730" i="1"/>
  <c r="J731" i="1"/>
  <c r="J732" i="1"/>
  <c r="J733" i="1"/>
  <c r="K733" i="1" s="1"/>
  <c r="J734" i="1"/>
  <c r="K734" i="1" s="1"/>
  <c r="J735" i="1"/>
  <c r="K735" i="1" s="1"/>
  <c r="J736" i="1"/>
  <c r="J737" i="1"/>
  <c r="J738" i="1"/>
  <c r="K738" i="1" s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K751" i="1" s="1"/>
  <c r="J752" i="1"/>
  <c r="J753" i="1"/>
  <c r="K753" i="1" s="1"/>
  <c r="J754" i="1"/>
  <c r="K754" i="1" s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K770" i="1" s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K795" i="1" s="1"/>
  <c r="J796" i="1"/>
  <c r="J797" i="1"/>
  <c r="J798" i="1"/>
  <c r="J799" i="1"/>
  <c r="J800" i="1"/>
  <c r="K800" i="1" s="1"/>
  <c r="J801" i="1"/>
  <c r="J802" i="1"/>
  <c r="J803" i="1"/>
  <c r="J804" i="1"/>
  <c r="J805" i="1"/>
  <c r="J806" i="1"/>
  <c r="J807" i="1"/>
  <c r="J808" i="1"/>
  <c r="J809" i="1"/>
  <c r="J810" i="1"/>
  <c r="J811" i="1"/>
  <c r="K811" i="1" s="1"/>
  <c r="J812" i="1"/>
  <c r="K812" i="1" s="1"/>
  <c r="J813" i="1"/>
  <c r="K813" i="1" s="1"/>
  <c r="J814" i="1"/>
  <c r="K814" i="1" s="1"/>
  <c r="J815" i="1"/>
  <c r="J816" i="1"/>
  <c r="K816" i="1" s="1"/>
  <c r="J817" i="1"/>
  <c r="J818" i="1"/>
  <c r="J819" i="1"/>
  <c r="J820" i="1"/>
  <c r="J821" i="1"/>
  <c r="J822" i="1"/>
  <c r="J823" i="1"/>
  <c r="J824" i="1"/>
  <c r="J825" i="1"/>
  <c r="J826" i="1"/>
  <c r="J827" i="1"/>
  <c r="K827" i="1" s="1"/>
  <c r="J828" i="1"/>
  <c r="K828" i="1" s="1"/>
  <c r="J829" i="1"/>
  <c r="K829" i="1" s="1"/>
  <c r="J830" i="1"/>
  <c r="J831" i="1"/>
  <c r="K831" i="1" s="1"/>
  <c r="J832" i="1"/>
  <c r="K832" i="1" s="1"/>
  <c r="J833" i="1"/>
  <c r="K833" i="1" s="1"/>
  <c r="J834" i="1"/>
  <c r="K834" i="1" s="1"/>
  <c r="J835" i="1"/>
  <c r="J836" i="1"/>
  <c r="J837" i="1"/>
  <c r="J838" i="1"/>
  <c r="J839" i="1"/>
  <c r="J840" i="1"/>
  <c r="J841" i="1"/>
  <c r="J842" i="1"/>
  <c r="J843" i="1"/>
  <c r="J844" i="1"/>
  <c r="J845" i="1"/>
  <c r="J846" i="1"/>
  <c r="K846" i="1" s="1"/>
  <c r="J847" i="1"/>
  <c r="K847" i="1" s="1"/>
  <c r="J848" i="1"/>
  <c r="J849" i="1"/>
  <c r="K849" i="1" s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K866" i="1" s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K891" i="1" s="1"/>
  <c r="J892" i="1"/>
  <c r="J893" i="1"/>
  <c r="J894" i="1"/>
  <c r="J895" i="1"/>
  <c r="J896" i="1"/>
  <c r="K896" i="1" s="1"/>
  <c r="J897" i="1"/>
  <c r="J898" i="1"/>
  <c r="J899" i="1"/>
  <c r="J900" i="1"/>
  <c r="J901" i="1"/>
  <c r="J902" i="1"/>
  <c r="J903" i="1"/>
  <c r="J904" i="1"/>
  <c r="J905" i="1"/>
  <c r="J906" i="1"/>
  <c r="J907" i="1"/>
  <c r="K907" i="1" s="1"/>
  <c r="J908" i="1"/>
  <c r="K908" i="1" s="1"/>
  <c r="J909" i="1"/>
  <c r="K909" i="1" s="1"/>
  <c r="J910" i="1"/>
  <c r="J911" i="1"/>
  <c r="J912" i="1"/>
  <c r="K912" i="1" s="1"/>
  <c r="J913" i="1"/>
  <c r="J914" i="1"/>
  <c r="J915" i="1"/>
  <c r="J916" i="1"/>
  <c r="J917" i="1"/>
  <c r="J918" i="1"/>
  <c r="J919" i="1"/>
  <c r="J920" i="1"/>
  <c r="J921" i="1"/>
  <c r="J922" i="1"/>
  <c r="J923" i="1"/>
  <c r="K923" i="1" s="1"/>
  <c r="J924" i="1"/>
  <c r="J925" i="1"/>
  <c r="K925" i="1" s="1"/>
  <c r="J926" i="1"/>
  <c r="K926" i="1" s="1"/>
  <c r="J927" i="1"/>
  <c r="K927" i="1" s="1"/>
  <c r="J928" i="1"/>
  <c r="K928" i="1" s="1"/>
  <c r="J929" i="1"/>
  <c r="J930" i="1"/>
  <c r="J931" i="1"/>
  <c r="J932" i="1"/>
  <c r="J933" i="1"/>
  <c r="J934" i="1"/>
  <c r="J935" i="1"/>
  <c r="J936" i="1"/>
  <c r="J937" i="1"/>
  <c r="J938" i="1"/>
  <c r="J939" i="1"/>
  <c r="K939" i="1" s="1"/>
  <c r="J940" i="1"/>
  <c r="K940" i="1" s="1"/>
  <c r="J941" i="1"/>
  <c r="K941" i="1" s="1"/>
  <c r="J942" i="1"/>
  <c r="K942" i="1" s="1"/>
  <c r="J943" i="1"/>
  <c r="J944" i="1"/>
  <c r="J945" i="1"/>
  <c r="K945" i="1" s="1"/>
  <c r="J946" i="1"/>
  <c r="K946" i="1" s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K959" i="1" s="1"/>
  <c r="J960" i="1"/>
  <c r="J961" i="1"/>
  <c r="K961" i="1" s="1"/>
  <c r="J962" i="1"/>
  <c r="K962" i="1" s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K988" i="1" s="1"/>
  <c r="J989" i="1"/>
  <c r="K989" i="1" s="1"/>
  <c r="J990" i="1"/>
  <c r="J991" i="1"/>
  <c r="J992" i="1"/>
  <c r="K992" i="1" s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K1004" i="1" s="1"/>
  <c r="J1005" i="1"/>
  <c r="K1005" i="1" s="1"/>
  <c r="J1006" i="1"/>
  <c r="K1006" i="1" s="1"/>
  <c r="J1007" i="1"/>
  <c r="K1007" i="1" s="1"/>
  <c r="J1008" i="1"/>
  <c r="K1008" i="1" s="1"/>
  <c r="J1009" i="1"/>
  <c r="J1010" i="1"/>
  <c r="J1011" i="1"/>
  <c r="J1012" i="1"/>
  <c r="J1013" i="1"/>
  <c r="J1014" i="1"/>
  <c r="J1015" i="1"/>
  <c r="J1016" i="1"/>
  <c r="J1017" i="1"/>
  <c r="J1018" i="1"/>
  <c r="J1019" i="1"/>
  <c r="K1019" i="1" s="1"/>
  <c r="J1020" i="1"/>
  <c r="K1020" i="1" s="1"/>
  <c r="J1021" i="1"/>
  <c r="K1021" i="1" s="1"/>
  <c r="J1022" i="1"/>
  <c r="J1023" i="1"/>
  <c r="K1023" i="1" s="1"/>
  <c r="J1024" i="1"/>
  <c r="K1024" i="1" s="1"/>
  <c r="J1025" i="1"/>
  <c r="K1025" i="1" s="1"/>
  <c r="J1026" i="1"/>
  <c r="K1026" i="1" s="1"/>
  <c r="J1027" i="1"/>
  <c r="J1028" i="1"/>
  <c r="J1029" i="1"/>
  <c r="J1030" i="1"/>
  <c r="J1031" i="1"/>
  <c r="J1032" i="1"/>
  <c r="J1033" i="1"/>
  <c r="J1034" i="1"/>
  <c r="J1035" i="1"/>
  <c r="J1036" i="1"/>
  <c r="J1037" i="1"/>
  <c r="K1037" i="1" s="1"/>
  <c r="J1038" i="1"/>
  <c r="K1038" i="1" s="1"/>
  <c r="J1039" i="1"/>
  <c r="K1039" i="1" s="1"/>
  <c r="J1040" i="1"/>
  <c r="J1041" i="1"/>
  <c r="J1042" i="1"/>
  <c r="K1042" i="1" s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K1055" i="1" s="1"/>
  <c r="J1056" i="1"/>
  <c r="J1057" i="1"/>
  <c r="K1057" i="1" s="1"/>
  <c r="J1058" i="1"/>
  <c r="K1058" i="1" s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K1084" i="1" s="1"/>
  <c r="J1085" i="1"/>
  <c r="J1086" i="1"/>
  <c r="J1087" i="1"/>
  <c r="J1088" i="1"/>
  <c r="K1088" i="1" s="1"/>
  <c r="J1089" i="1"/>
  <c r="J1090" i="1"/>
  <c r="J1091" i="1"/>
  <c r="J1092" i="1"/>
  <c r="J1093" i="1"/>
  <c r="J1094" i="1"/>
  <c r="J1095" i="1"/>
  <c r="J1096" i="1"/>
  <c r="J1097" i="1"/>
  <c r="J1098" i="1"/>
  <c r="J1099" i="1"/>
  <c r="K1099" i="1" s="1"/>
  <c r="J1100" i="1"/>
  <c r="K1100" i="1" s="1"/>
  <c r="J1101" i="1"/>
  <c r="K1101" i="1" s="1"/>
  <c r="J1102" i="1"/>
  <c r="K1102" i="1" s="1"/>
  <c r="J1103" i="1"/>
  <c r="J1104" i="1"/>
  <c r="K1104" i="1" s="1"/>
  <c r="J1105" i="1"/>
  <c r="J1106" i="1"/>
  <c r="J1107" i="1"/>
  <c r="J1108" i="1"/>
  <c r="J1109" i="1"/>
  <c r="J1110" i="1"/>
  <c r="J1111" i="1"/>
  <c r="J1112" i="1"/>
  <c r="J1113" i="1"/>
  <c r="J1114" i="1"/>
  <c r="J1115" i="1"/>
  <c r="K1115" i="1" s="1"/>
  <c r="J1116" i="1"/>
  <c r="K1116" i="1" s="1"/>
  <c r="J1117" i="1"/>
  <c r="K1117" i="1" s="1"/>
  <c r="J1118" i="1"/>
  <c r="K1118" i="1" s="1"/>
  <c r="J1119" i="1"/>
  <c r="J1120" i="1"/>
  <c r="J1121" i="1"/>
  <c r="K1121" i="1" s="1"/>
  <c r="J1122" i="1"/>
  <c r="K1122" i="1" s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K1135" i="1" s="1"/>
  <c r="J1136" i="1"/>
  <c r="J1137" i="1"/>
  <c r="K1137" i="1" s="1"/>
  <c r="J1138" i="1"/>
  <c r="K1138" i="1" s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K1154" i="1" s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K1179" i="1" s="1"/>
  <c r="J1180" i="1"/>
  <c r="J1181" i="1"/>
  <c r="J1182" i="1"/>
  <c r="J1183" i="1"/>
  <c r="J1184" i="1"/>
  <c r="K1184" i="1" s="1"/>
  <c r="J1185" i="1"/>
  <c r="J1186" i="1"/>
  <c r="J1187" i="1"/>
  <c r="J1188" i="1"/>
  <c r="J1189" i="1"/>
  <c r="J1190" i="1"/>
  <c r="J1191" i="1"/>
  <c r="J1192" i="1"/>
  <c r="J1193" i="1"/>
  <c r="J1194" i="1"/>
  <c r="J1195" i="1"/>
  <c r="K1195" i="1" s="1"/>
  <c r="J1196" i="1"/>
  <c r="K1196" i="1" s="1"/>
  <c r="J1197" i="1"/>
  <c r="K1197" i="1" s="1"/>
  <c r="J1198" i="1"/>
  <c r="K1198" i="1" s="1"/>
  <c r="J1199" i="1"/>
  <c r="J1200" i="1"/>
  <c r="K1200" i="1" s="1"/>
  <c r="J1201" i="1"/>
  <c r="J1202" i="1"/>
  <c r="J1203" i="1"/>
  <c r="J1204" i="1"/>
  <c r="J1205" i="1"/>
  <c r="J1206" i="1"/>
  <c r="J1207" i="1"/>
  <c r="J1208" i="1"/>
  <c r="J1209" i="1"/>
  <c r="J1210" i="1"/>
  <c r="J1211" i="1"/>
  <c r="K1211" i="1" s="1"/>
  <c r="J1212" i="1"/>
  <c r="K1212" i="1" s="1"/>
  <c r="J1213" i="1"/>
  <c r="K1213" i="1" s="1"/>
  <c r="J1214" i="1"/>
  <c r="J1215" i="1"/>
  <c r="K1215" i="1" s="1"/>
  <c r="J1216" i="1"/>
  <c r="K1216" i="1" s="1"/>
  <c r="J1217" i="1"/>
  <c r="K1217" i="1" s="1"/>
  <c r="J1218" i="1"/>
  <c r="K1218" i="1" s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K1230" i="1" s="1"/>
  <c r="J1231" i="1"/>
  <c r="K1231" i="1" s="1"/>
  <c r="J1232" i="1"/>
  <c r="J1233" i="1"/>
  <c r="K1233" i="1" s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K1261" i="1" s="1"/>
  <c r="J1262" i="1"/>
  <c r="J1263" i="1"/>
  <c r="J1264" i="1"/>
  <c r="K1264" i="1" s="1"/>
  <c r="J1265" i="1"/>
  <c r="J1266" i="1"/>
  <c r="J1267" i="1"/>
  <c r="J1268" i="1"/>
  <c r="J1269" i="1"/>
  <c r="J1270" i="1"/>
  <c r="J1271" i="1"/>
  <c r="J1272" i="1"/>
  <c r="J1273" i="1"/>
  <c r="J1274" i="1"/>
  <c r="J1275" i="1"/>
  <c r="K1275" i="1" s="1"/>
  <c r="J1276" i="1"/>
  <c r="K1276" i="1" s="1"/>
  <c r="J1277" i="1"/>
  <c r="K1277" i="1" s="1"/>
  <c r="J1278" i="1"/>
  <c r="J1279" i="1"/>
  <c r="J1280" i="1"/>
  <c r="K1280" i="1" s="1"/>
  <c r="J1281" i="1"/>
  <c r="J1282" i="1"/>
  <c r="J1283" i="1"/>
  <c r="J1284" i="1"/>
  <c r="J1285" i="1"/>
  <c r="J1286" i="1"/>
  <c r="J1287" i="1"/>
  <c r="J1288" i="1"/>
  <c r="J1289" i="1"/>
  <c r="J1290" i="1"/>
  <c r="J1291" i="1"/>
  <c r="K1291" i="1" s="1"/>
  <c r="J1292" i="1"/>
  <c r="J1293" i="1"/>
  <c r="K1293" i="1" s="1"/>
  <c r="J1294" i="1"/>
  <c r="K1294" i="1" s="1"/>
  <c r="J1295" i="1"/>
  <c r="K1295" i="1" s="1"/>
  <c r="J1296" i="1"/>
  <c r="K1296" i="1" s="1"/>
  <c r="J1297" i="1"/>
  <c r="J1298" i="1"/>
  <c r="J1299" i="1"/>
  <c r="J1300" i="1"/>
  <c r="J1301" i="1"/>
  <c r="J1302" i="1"/>
  <c r="J1303" i="1"/>
  <c r="J1304" i="1"/>
  <c r="J1305" i="1"/>
  <c r="J1306" i="1"/>
  <c r="J1307" i="1"/>
  <c r="K1307" i="1" s="1"/>
  <c r="J1308" i="1"/>
  <c r="K1308" i="1" s="1"/>
  <c r="J1309" i="1"/>
  <c r="K1309" i="1" s="1"/>
  <c r="J1310" i="1"/>
  <c r="J1311" i="1"/>
  <c r="K1311" i="1" s="1"/>
  <c r="J1312" i="1"/>
  <c r="K1312" i="1" s="1"/>
  <c r="J1313" i="1"/>
  <c r="K1313" i="1" s="1"/>
  <c r="J1314" i="1"/>
  <c r="K1314" i="1" s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K1326" i="1" s="1"/>
  <c r="J1327" i="1"/>
  <c r="K1327" i="1" s="1"/>
  <c r="J1328" i="1"/>
  <c r="J1329" i="1"/>
  <c r="K1329" i="1" s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K1346" i="1" s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K1360" i="1" s="1"/>
  <c r="J1361" i="1"/>
  <c r="J1362" i="1"/>
  <c r="J1363" i="1"/>
  <c r="J1364" i="1"/>
  <c r="J1365" i="1"/>
  <c r="J1366" i="1"/>
  <c r="J1367" i="1"/>
  <c r="J1368" i="1"/>
  <c r="J1369" i="1"/>
  <c r="J1370" i="1"/>
  <c r="J1371" i="1"/>
  <c r="K1371" i="1" s="1"/>
  <c r="J1372" i="1"/>
  <c r="K1372" i="1" s="1"/>
  <c r="J1373" i="1"/>
  <c r="K1373" i="1" s="1"/>
  <c r="J1374" i="1"/>
  <c r="K1374" i="1" s="1"/>
  <c r="J1375" i="1"/>
  <c r="J1376" i="1"/>
  <c r="K1376" i="1" s="1"/>
  <c r="J1377" i="1"/>
  <c r="J1378" i="1"/>
  <c r="J1379" i="1"/>
  <c r="J1380" i="1"/>
  <c r="J1381" i="1"/>
  <c r="J1382" i="1"/>
  <c r="J1383" i="1"/>
  <c r="J1384" i="1"/>
  <c r="J1385" i="1"/>
  <c r="J1386" i="1"/>
  <c r="J1387" i="1"/>
  <c r="K1387" i="1" s="1"/>
  <c r="J1388" i="1"/>
  <c r="K1388" i="1" s="1"/>
  <c r="J1389" i="1"/>
  <c r="K1389" i="1" s="1"/>
  <c r="J1390" i="1"/>
  <c r="J1391" i="1"/>
  <c r="K1391" i="1" s="1"/>
  <c r="J1392" i="1"/>
  <c r="K1392" i="1" s="1"/>
  <c r="J1393" i="1"/>
  <c r="K1393" i="1" s="1"/>
  <c r="J1394" i="1"/>
  <c r="K1394" i="1" s="1"/>
  <c r="J1395" i="1"/>
  <c r="J1396" i="1"/>
  <c r="J1397" i="1"/>
  <c r="J1398" i="1"/>
  <c r="J1399" i="1"/>
  <c r="J1400" i="1"/>
  <c r="J1401" i="1"/>
  <c r="J1402" i="1"/>
  <c r="J1403" i="1"/>
  <c r="J1404" i="1"/>
  <c r="J1405" i="1"/>
  <c r="K1405" i="1" s="1"/>
  <c r="J1406" i="1"/>
  <c r="K1406" i="1" s="1"/>
  <c r="J1407" i="1"/>
  <c r="K1407" i="1" s="1"/>
  <c r="J1408" i="1"/>
  <c r="J1409" i="1"/>
  <c r="J1410" i="1"/>
  <c r="K1410" i="1" s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K1423" i="1" s="1"/>
  <c r="J1424" i="1"/>
  <c r="J1425" i="1"/>
  <c r="K1425" i="1" s="1"/>
  <c r="J1426" i="1"/>
  <c r="K1426" i="1" s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K1442" i="1" s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K1456" i="1" s="1"/>
  <c r="J1457" i="1"/>
  <c r="J1458" i="1"/>
  <c r="J1459" i="1"/>
  <c r="J1460" i="1"/>
  <c r="J1461" i="1"/>
  <c r="J1462" i="1"/>
  <c r="J1463" i="1"/>
  <c r="J1464" i="1"/>
  <c r="J1465" i="1"/>
  <c r="J1466" i="1"/>
  <c r="J1467" i="1"/>
  <c r="K1467" i="1" s="1"/>
  <c r="J1468" i="1"/>
  <c r="K1468" i="1" s="1"/>
  <c r="J1469" i="1"/>
  <c r="K1469" i="1" s="1"/>
  <c r="J1470" i="1"/>
  <c r="J1471" i="1"/>
  <c r="J1472" i="1"/>
  <c r="K1472" i="1" s="1"/>
  <c r="J1473" i="1"/>
  <c r="J1474" i="1"/>
  <c r="J1475" i="1"/>
  <c r="J1476" i="1"/>
  <c r="J1477" i="1"/>
  <c r="J1478" i="1"/>
  <c r="J1479" i="1"/>
  <c r="J1480" i="1"/>
  <c r="J1481" i="1"/>
  <c r="J1482" i="1"/>
  <c r="J1483" i="1"/>
  <c r="K1483" i="1" s="1"/>
  <c r="J1484" i="1"/>
  <c r="K1484" i="1" s="1"/>
  <c r="J1485" i="1"/>
  <c r="J1486" i="1"/>
  <c r="K1486" i="1" s="1"/>
  <c r="J1487" i="1"/>
  <c r="K1487" i="1" s="1"/>
  <c r="J1488" i="1"/>
  <c r="K1488" i="1" s="1"/>
  <c r="J1489" i="1"/>
  <c r="K1489" i="1" s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K1502" i="1" s="1"/>
  <c r="J1503" i="1"/>
  <c r="K1503" i="1" s="1"/>
  <c r="J1504" i="1"/>
  <c r="J1505" i="1"/>
  <c r="K1505" i="1" s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K1522" i="1" s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K1547" i="1" s="1"/>
  <c r="J1548" i="1"/>
  <c r="J1549" i="1"/>
  <c r="J1550" i="1"/>
  <c r="J1551" i="1"/>
  <c r="J1552" i="1"/>
  <c r="K1552" i="1" s="1"/>
  <c r="J1553" i="1"/>
  <c r="J1554" i="1"/>
  <c r="J1555" i="1"/>
  <c r="J1556" i="1"/>
  <c r="J1557" i="1"/>
  <c r="J1558" i="1"/>
  <c r="J1559" i="1"/>
  <c r="J1560" i="1"/>
  <c r="J1561" i="1"/>
  <c r="J1562" i="1"/>
  <c r="J1563" i="1"/>
  <c r="K1563" i="1" s="1"/>
  <c r="J1564" i="1"/>
  <c r="K1564" i="1" s="1"/>
  <c r="J1565" i="1"/>
  <c r="K1565" i="1" s="1"/>
  <c r="J1566" i="1"/>
  <c r="J1567" i="1"/>
  <c r="J1568" i="1"/>
  <c r="K1568" i="1" s="1"/>
  <c r="J1569" i="1"/>
  <c r="J1570" i="1"/>
  <c r="J1571" i="1"/>
  <c r="J1572" i="1"/>
  <c r="J1573" i="1"/>
  <c r="J1574" i="1"/>
  <c r="J1575" i="1"/>
  <c r="J1576" i="1"/>
  <c r="J1577" i="1"/>
  <c r="J1578" i="1"/>
  <c r="J1579" i="1"/>
  <c r="K1579" i="1" s="1"/>
  <c r="J1580" i="1"/>
  <c r="K1580" i="1" s="1"/>
  <c r="J1581" i="1"/>
  <c r="J1582" i="1"/>
  <c r="K1582" i="1" s="1"/>
  <c r="J1583" i="1"/>
  <c r="K1583" i="1" s="1"/>
  <c r="J1584" i="1"/>
  <c r="K1584" i="1" s="1"/>
  <c r="J1585" i="1"/>
  <c r="K1585" i="1" s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K1597" i="1" s="1"/>
  <c r="J1598" i="1"/>
  <c r="K1598" i="1" s="1"/>
  <c r="J1599" i="1"/>
  <c r="K1599" i="1" s="1"/>
  <c r="J1600" i="1"/>
  <c r="J1601" i="1"/>
  <c r="J1602" i="1"/>
  <c r="K1602" i="1" s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K1617" i="1" s="1"/>
  <c r="J1618" i="1"/>
  <c r="K1618" i="1" s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K1632" i="1" s="1"/>
  <c r="J1633" i="1"/>
  <c r="J1634" i="1"/>
  <c r="J1635" i="1"/>
  <c r="J1636" i="1"/>
  <c r="J1637" i="1"/>
  <c r="J1638" i="1"/>
  <c r="J1639" i="1"/>
  <c r="J1640" i="1"/>
  <c r="J1641" i="1"/>
  <c r="J1642" i="1"/>
  <c r="J1643" i="1"/>
  <c r="K1643" i="1" s="1"/>
  <c r="J1644" i="1"/>
  <c r="K1644" i="1" s="1"/>
  <c r="J1645" i="1"/>
  <c r="K1645" i="1" s="1"/>
  <c r="J1646" i="1"/>
  <c r="J1647" i="1"/>
  <c r="J1648" i="1"/>
  <c r="K1648" i="1" s="1"/>
  <c r="J1649" i="1"/>
  <c r="J1650" i="1"/>
  <c r="J1651" i="1"/>
  <c r="J1652" i="1"/>
  <c r="J1653" i="1"/>
  <c r="J1654" i="1"/>
  <c r="J1655" i="1"/>
  <c r="J1656" i="1"/>
  <c r="J1657" i="1"/>
  <c r="J1658" i="1"/>
  <c r="J1659" i="1"/>
  <c r="K1659" i="1" s="1"/>
  <c r="J1660" i="1"/>
  <c r="J1661" i="1"/>
  <c r="K1661" i="1" s="1"/>
  <c r="J1662" i="1"/>
  <c r="J1663" i="1"/>
  <c r="K1663" i="1" s="1"/>
  <c r="J1664" i="1"/>
  <c r="K1664" i="1" s="1"/>
  <c r="J1665" i="1"/>
  <c r="J1666" i="1"/>
  <c r="J1667" i="1"/>
  <c r="J1668" i="1"/>
  <c r="J1669" i="1"/>
  <c r="J1670" i="1"/>
  <c r="J1671" i="1"/>
  <c r="J1672" i="1"/>
  <c r="J1673" i="1"/>
  <c r="J1674" i="1"/>
  <c r="J1675" i="1"/>
  <c r="K1675" i="1" s="1"/>
  <c r="J1676" i="1"/>
  <c r="K1676" i="1" s="1"/>
  <c r="J1677" i="1"/>
  <c r="K1677" i="1" s="1"/>
  <c r="J1678" i="1"/>
  <c r="J1679" i="1"/>
  <c r="K1679" i="1" s="1"/>
  <c r="J1680" i="1"/>
  <c r="K1680" i="1" s="1"/>
  <c r="J1681" i="1"/>
  <c r="J1682" i="1"/>
  <c r="K1682" i="1" s="1"/>
  <c r="J1683" i="1"/>
  <c r="J1684" i="1"/>
  <c r="J1685" i="1"/>
  <c r="J1686" i="1"/>
  <c r="J1687" i="1"/>
  <c r="J1688" i="1"/>
  <c r="J1689" i="1"/>
  <c r="J1690" i="1"/>
  <c r="J1691" i="1"/>
  <c r="J1692" i="1"/>
  <c r="J1693" i="1"/>
  <c r="K1693" i="1" s="1"/>
  <c r="J1694" i="1"/>
  <c r="K1694" i="1" s="1"/>
  <c r="J1695" i="1"/>
  <c r="K1695" i="1" s="1"/>
  <c r="J1696" i="1"/>
  <c r="J1697" i="1"/>
  <c r="J1698" i="1"/>
  <c r="K1698" i="1" s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K1712" i="1" s="1"/>
  <c r="J1713" i="1"/>
  <c r="K1713" i="1" s="1"/>
  <c r="J1714" i="1"/>
  <c r="K1714" i="1" s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K1730" i="1" s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K1744" i="1" s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K1756" i="1" s="1"/>
  <c r="J1757" i="1"/>
  <c r="K1757" i="1" s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K1772" i="1" s="1"/>
  <c r="J1773" i="1"/>
  <c r="K1773" i="1" s="1"/>
  <c r="J1774" i="1"/>
  <c r="J1775" i="1"/>
  <c r="K1775" i="1" s="1"/>
  <c r="J1776" i="1"/>
  <c r="K1776" i="1" s="1"/>
  <c r="J1777" i="1"/>
  <c r="J1778" i="1"/>
  <c r="J1779" i="1"/>
  <c r="J1780" i="1"/>
  <c r="J1781" i="1"/>
  <c r="J1782" i="1"/>
  <c r="J1783" i="1"/>
  <c r="J1784" i="1"/>
  <c r="J1785" i="1"/>
  <c r="J1786" i="1"/>
  <c r="J1787" i="1"/>
  <c r="K1787" i="1" s="1"/>
  <c r="J1788" i="1"/>
  <c r="K1788" i="1" s="1"/>
  <c r="J1789" i="1"/>
  <c r="J1790" i="1"/>
  <c r="K1790" i="1" s="1"/>
  <c r="J1791" i="1"/>
  <c r="J1792" i="1"/>
  <c r="J1793" i="1"/>
  <c r="K1793" i="1" s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K32" i="1"/>
  <c r="K48" i="1"/>
  <c r="K112" i="1"/>
  <c r="K192" i="1"/>
  <c r="K208" i="1"/>
  <c r="K224" i="1"/>
  <c r="K240" i="1"/>
  <c r="K256" i="1"/>
  <c r="K272" i="1"/>
  <c r="K288" i="1"/>
  <c r="K304" i="1"/>
  <c r="K448" i="1"/>
  <c r="K464" i="1"/>
  <c r="K480" i="1"/>
  <c r="K496" i="1"/>
  <c r="K512" i="1"/>
  <c r="K528" i="1"/>
  <c r="K544" i="1"/>
  <c r="K560" i="1"/>
  <c r="K584" i="1"/>
  <c r="K600" i="1"/>
  <c r="K616" i="1"/>
  <c r="K632" i="1"/>
  <c r="K640" i="1"/>
  <c r="K648" i="1"/>
  <c r="K656" i="1"/>
  <c r="K664" i="1"/>
  <c r="K672" i="1"/>
  <c r="K680" i="1"/>
  <c r="K684" i="1"/>
  <c r="K696" i="1"/>
  <c r="K712" i="1"/>
  <c r="K728" i="1"/>
  <c r="K732" i="1"/>
  <c r="K736" i="1"/>
  <c r="K744" i="1"/>
  <c r="K752" i="1"/>
  <c r="K760" i="1"/>
  <c r="K768" i="1"/>
  <c r="K776" i="1"/>
  <c r="K784" i="1"/>
  <c r="K792" i="1"/>
  <c r="K808" i="1"/>
  <c r="K824" i="1"/>
  <c r="K840" i="1"/>
  <c r="K844" i="1"/>
  <c r="K848" i="1"/>
  <c r="K856" i="1"/>
  <c r="K860" i="1"/>
  <c r="K864" i="1"/>
  <c r="K872" i="1"/>
  <c r="K880" i="1"/>
  <c r="K888" i="1"/>
  <c r="K904" i="1"/>
  <c r="K920" i="1"/>
  <c r="K936" i="1"/>
  <c r="K944" i="1"/>
  <c r="K952" i="1"/>
  <c r="K956" i="1"/>
  <c r="K960" i="1"/>
  <c r="K968" i="1"/>
  <c r="K972" i="1"/>
  <c r="K976" i="1"/>
  <c r="K984" i="1"/>
  <c r="K1000" i="1"/>
  <c r="K1016" i="1"/>
  <c r="K1032" i="1"/>
  <c r="K1040" i="1"/>
  <c r="K1048" i="1"/>
  <c r="K1056" i="1"/>
  <c r="K1064" i="1"/>
  <c r="K1068" i="1"/>
  <c r="K1072" i="1"/>
  <c r="K1080" i="1"/>
  <c r="K1096" i="1"/>
  <c r="K1112" i="1"/>
  <c r="K1120" i="1"/>
  <c r="K1128" i="1"/>
  <c r="K1133" i="1"/>
  <c r="K1136" i="1"/>
  <c r="K1144" i="1"/>
  <c r="K1152" i="1"/>
  <c r="K1160" i="1"/>
  <c r="K1168" i="1"/>
  <c r="K1176" i="1"/>
  <c r="K1192" i="1"/>
  <c r="K1208" i="1"/>
  <c r="K1224" i="1"/>
  <c r="K1228" i="1"/>
  <c r="K1232" i="1"/>
  <c r="K1240" i="1"/>
  <c r="K1244" i="1"/>
  <c r="K1245" i="1"/>
  <c r="K1248" i="1"/>
  <c r="K1256" i="1"/>
  <c r="K1272" i="1"/>
  <c r="K1288" i="1"/>
  <c r="K1304" i="1"/>
  <c r="K1320" i="1"/>
  <c r="K1324" i="1"/>
  <c r="K1328" i="1"/>
  <c r="K1336" i="1"/>
  <c r="K1340" i="1"/>
  <c r="K1344" i="1"/>
  <c r="K1352" i="1"/>
  <c r="K1356" i="1"/>
  <c r="K1368" i="1"/>
  <c r="K1384" i="1"/>
  <c r="K1400" i="1"/>
  <c r="K1408" i="1"/>
  <c r="K1416" i="1"/>
  <c r="K1424" i="1"/>
  <c r="K1432" i="1"/>
  <c r="K1440" i="1"/>
  <c r="K1448" i="1"/>
  <c r="K1452" i="1"/>
  <c r="K1464" i="1"/>
  <c r="K1480" i="1"/>
  <c r="K1496" i="1"/>
  <c r="K1500" i="1"/>
  <c r="K1501" i="1"/>
  <c r="K1504" i="1"/>
  <c r="K1512" i="1"/>
  <c r="K1517" i="1"/>
  <c r="K1520" i="1"/>
  <c r="K1528" i="1"/>
  <c r="K1536" i="1"/>
  <c r="K1544" i="1"/>
  <c r="K1560" i="1"/>
  <c r="K1576" i="1"/>
  <c r="K1592" i="1"/>
  <c r="K1596" i="1"/>
  <c r="K1600" i="1"/>
  <c r="K1608" i="1"/>
  <c r="K1612" i="1"/>
  <c r="K1616" i="1"/>
  <c r="K1624" i="1"/>
  <c r="K1628" i="1"/>
  <c r="K1629" i="1"/>
  <c r="K1640" i="1"/>
  <c r="K1656" i="1"/>
  <c r="K1672" i="1"/>
  <c r="K1688" i="1"/>
  <c r="K1696" i="1"/>
  <c r="K1704" i="1"/>
  <c r="K1708" i="1"/>
  <c r="K1720" i="1"/>
  <c r="K1725" i="1"/>
  <c r="K1736" i="1"/>
  <c r="K1740" i="1"/>
  <c r="K1752" i="1"/>
  <c r="K1768" i="1"/>
  <c r="K1784" i="1"/>
  <c r="K1789" i="1"/>
  <c r="K1791" i="1"/>
  <c r="K1792" i="1"/>
  <c r="K1800" i="1"/>
  <c r="K1804" i="1"/>
  <c r="K1805" i="1"/>
  <c r="K1808" i="1"/>
  <c r="K9" i="1"/>
  <c r="K10" i="1"/>
  <c r="K11" i="1"/>
  <c r="K12" i="1"/>
  <c r="K13" i="1"/>
  <c r="K14" i="1"/>
  <c r="K15" i="1"/>
  <c r="K16" i="1"/>
  <c r="K17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5" i="1"/>
  <c r="K66" i="1"/>
  <c r="K67" i="1"/>
  <c r="K68" i="1"/>
  <c r="K69" i="1"/>
  <c r="K70" i="1"/>
  <c r="K71" i="1"/>
  <c r="K72" i="1"/>
  <c r="K73" i="1"/>
  <c r="K74" i="1"/>
  <c r="K76" i="1"/>
  <c r="K77" i="1"/>
  <c r="K78" i="1"/>
  <c r="K79" i="1"/>
  <c r="K81" i="1"/>
  <c r="K82" i="1"/>
  <c r="K83" i="1"/>
  <c r="K84" i="1"/>
  <c r="K85" i="1"/>
  <c r="K86" i="1"/>
  <c r="K87" i="1"/>
  <c r="K88" i="1"/>
  <c r="K89" i="1"/>
  <c r="K90" i="1"/>
  <c r="K93" i="1"/>
  <c r="K94" i="1"/>
  <c r="K95" i="1"/>
  <c r="K97" i="1"/>
  <c r="K98" i="1"/>
  <c r="K99" i="1"/>
  <c r="K100" i="1"/>
  <c r="K101" i="1"/>
  <c r="K102" i="1"/>
  <c r="K103" i="1"/>
  <c r="K104" i="1"/>
  <c r="K105" i="1"/>
  <c r="K106" i="1"/>
  <c r="K110" i="1"/>
  <c r="K111" i="1"/>
  <c r="K113" i="1"/>
  <c r="K114" i="1"/>
  <c r="K115" i="1"/>
  <c r="K116" i="1"/>
  <c r="K117" i="1"/>
  <c r="K118" i="1"/>
  <c r="K119" i="1"/>
  <c r="K120" i="1"/>
  <c r="K121" i="1"/>
  <c r="K122" i="1"/>
  <c r="K123" i="1"/>
  <c r="K127" i="1"/>
  <c r="K129" i="1"/>
  <c r="K130" i="1"/>
  <c r="K131" i="1"/>
  <c r="K132" i="1"/>
  <c r="K133" i="1"/>
  <c r="K134" i="1"/>
  <c r="K135" i="1"/>
  <c r="K136" i="1"/>
  <c r="K137" i="1"/>
  <c r="K138" i="1"/>
  <c r="K140" i="1"/>
  <c r="K145" i="1"/>
  <c r="K146" i="1"/>
  <c r="K147" i="1"/>
  <c r="K148" i="1"/>
  <c r="K149" i="1"/>
  <c r="K150" i="1"/>
  <c r="K151" i="1"/>
  <c r="K152" i="1"/>
  <c r="K153" i="1"/>
  <c r="K154" i="1"/>
  <c r="K157" i="1"/>
  <c r="K162" i="1"/>
  <c r="K163" i="1"/>
  <c r="K164" i="1"/>
  <c r="K165" i="1"/>
  <c r="K166" i="1"/>
  <c r="K167" i="1"/>
  <c r="K168" i="1"/>
  <c r="K169" i="1"/>
  <c r="K170" i="1"/>
  <c r="K174" i="1"/>
  <c r="K179" i="1"/>
  <c r="K180" i="1"/>
  <c r="K181" i="1"/>
  <c r="K182" i="1"/>
  <c r="K183" i="1"/>
  <c r="K184" i="1"/>
  <c r="K185" i="1"/>
  <c r="K186" i="1"/>
  <c r="K187" i="1"/>
  <c r="K191" i="1"/>
  <c r="K195" i="1"/>
  <c r="K196" i="1"/>
  <c r="K197" i="1"/>
  <c r="K198" i="1"/>
  <c r="K199" i="1"/>
  <c r="K200" i="1"/>
  <c r="K201" i="1"/>
  <c r="K202" i="1"/>
  <c r="K203" i="1"/>
  <c r="K204" i="1"/>
  <c r="K209" i="1"/>
  <c r="K211" i="1"/>
  <c r="K212" i="1"/>
  <c r="K213" i="1"/>
  <c r="K214" i="1"/>
  <c r="K215" i="1"/>
  <c r="K216" i="1"/>
  <c r="K217" i="1"/>
  <c r="K218" i="1"/>
  <c r="K219" i="1"/>
  <c r="K220" i="1"/>
  <c r="K221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3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1" i="1"/>
  <c r="K322" i="1"/>
  <c r="K323" i="1"/>
  <c r="K324" i="1"/>
  <c r="K325" i="1"/>
  <c r="K326" i="1"/>
  <c r="K327" i="1"/>
  <c r="K328" i="1"/>
  <c r="K329" i="1"/>
  <c r="K330" i="1"/>
  <c r="K332" i="1"/>
  <c r="K333" i="1"/>
  <c r="K334" i="1"/>
  <c r="K335" i="1"/>
  <c r="K337" i="1"/>
  <c r="K338" i="1"/>
  <c r="K339" i="1"/>
  <c r="K340" i="1"/>
  <c r="K341" i="1"/>
  <c r="K342" i="1"/>
  <c r="K343" i="1"/>
  <c r="K344" i="1"/>
  <c r="K345" i="1"/>
  <c r="K346" i="1"/>
  <c r="K349" i="1"/>
  <c r="K350" i="1"/>
  <c r="K351" i="1"/>
  <c r="K353" i="1"/>
  <c r="K354" i="1"/>
  <c r="K355" i="1"/>
  <c r="K356" i="1"/>
  <c r="K357" i="1"/>
  <c r="K358" i="1"/>
  <c r="K359" i="1"/>
  <c r="K360" i="1"/>
  <c r="K361" i="1"/>
  <c r="K362" i="1"/>
  <c r="K366" i="1"/>
  <c r="K367" i="1"/>
  <c r="K369" i="1"/>
  <c r="K370" i="1"/>
  <c r="K371" i="1"/>
  <c r="K372" i="1"/>
  <c r="K373" i="1"/>
  <c r="K374" i="1"/>
  <c r="K375" i="1"/>
  <c r="K376" i="1"/>
  <c r="K377" i="1"/>
  <c r="K378" i="1"/>
  <c r="K379" i="1"/>
  <c r="K383" i="1"/>
  <c r="K385" i="1"/>
  <c r="K386" i="1"/>
  <c r="K387" i="1"/>
  <c r="K388" i="1"/>
  <c r="K389" i="1"/>
  <c r="K390" i="1"/>
  <c r="K391" i="1"/>
  <c r="K392" i="1"/>
  <c r="K393" i="1"/>
  <c r="K394" i="1"/>
  <c r="K396" i="1"/>
  <c r="K401" i="1"/>
  <c r="K402" i="1"/>
  <c r="K403" i="1"/>
  <c r="K404" i="1"/>
  <c r="K405" i="1"/>
  <c r="K406" i="1"/>
  <c r="K407" i="1"/>
  <c r="K408" i="1"/>
  <c r="K409" i="1"/>
  <c r="K410" i="1"/>
  <c r="K413" i="1"/>
  <c r="K418" i="1"/>
  <c r="K419" i="1"/>
  <c r="K420" i="1"/>
  <c r="K421" i="1"/>
  <c r="K422" i="1"/>
  <c r="K423" i="1"/>
  <c r="K424" i="1"/>
  <c r="K425" i="1"/>
  <c r="K426" i="1"/>
  <c r="K430" i="1"/>
  <c r="K435" i="1"/>
  <c r="K436" i="1"/>
  <c r="K437" i="1"/>
  <c r="K438" i="1"/>
  <c r="K439" i="1"/>
  <c r="K440" i="1"/>
  <c r="K441" i="1"/>
  <c r="K442" i="1"/>
  <c r="K443" i="1"/>
  <c r="K447" i="1"/>
  <c r="K451" i="1"/>
  <c r="K452" i="1"/>
  <c r="K453" i="1"/>
  <c r="K454" i="1"/>
  <c r="K455" i="1"/>
  <c r="K456" i="1"/>
  <c r="K457" i="1"/>
  <c r="K458" i="1"/>
  <c r="K459" i="1"/>
  <c r="K460" i="1"/>
  <c r="K465" i="1"/>
  <c r="K467" i="1"/>
  <c r="K468" i="1"/>
  <c r="K469" i="1"/>
  <c r="K470" i="1"/>
  <c r="K471" i="1"/>
  <c r="K472" i="1"/>
  <c r="K473" i="1"/>
  <c r="K474" i="1"/>
  <c r="K475" i="1"/>
  <c r="K476" i="1"/>
  <c r="K477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9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7" i="1"/>
  <c r="K578" i="1"/>
  <c r="K579" i="1"/>
  <c r="K580" i="1"/>
  <c r="K581" i="1"/>
  <c r="K582" i="1"/>
  <c r="K583" i="1"/>
  <c r="K585" i="1"/>
  <c r="K586" i="1"/>
  <c r="K589" i="1"/>
  <c r="K590" i="1"/>
  <c r="K591" i="1"/>
  <c r="K593" i="1"/>
  <c r="K594" i="1"/>
  <c r="K595" i="1"/>
  <c r="K596" i="1"/>
  <c r="K597" i="1"/>
  <c r="K598" i="1"/>
  <c r="K599" i="1"/>
  <c r="K601" i="1"/>
  <c r="K602" i="1"/>
  <c r="K603" i="1"/>
  <c r="K609" i="1"/>
  <c r="K610" i="1"/>
  <c r="K611" i="1"/>
  <c r="K612" i="1"/>
  <c r="K613" i="1"/>
  <c r="K614" i="1"/>
  <c r="K615" i="1"/>
  <c r="K617" i="1"/>
  <c r="K618" i="1"/>
  <c r="K622" i="1"/>
  <c r="K627" i="1"/>
  <c r="K628" i="1"/>
  <c r="K629" i="1"/>
  <c r="K630" i="1"/>
  <c r="K631" i="1"/>
  <c r="K633" i="1"/>
  <c r="K634" i="1"/>
  <c r="K635" i="1"/>
  <c r="K636" i="1"/>
  <c r="K641" i="1"/>
  <c r="K643" i="1"/>
  <c r="K644" i="1"/>
  <c r="K645" i="1"/>
  <c r="K646" i="1"/>
  <c r="K647" i="1"/>
  <c r="K649" i="1"/>
  <c r="K650" i="1"/>
  <c r="K651" i="1"/>
  <c r="K652" i="1"/>
  <c r="K653" i="1"/>
  <c r="K654" i="1"/>
  <c r="K659" i="1"/>
  <c r="K660" i="1"/>
  <c r="K661" i="1"/>
  <c r="K662" i="1"/>
  <c r="K663" i="1"/>
  <c r="K665" i="1"/>
  <c r="K666" i="1"/>
  <c r="K667" i="1"/>
  <c r="K668" i="1"/>
  <c r="K669" i="1"/>
  <c r="K670" i="1"/>
  <c r="K671" i="1"/>
  <c r="K673" i="1"/>
  <c r="K675" i="1"/>
  <c r="K676" i="1"/>
  <c r="K677" i="1"/>
  <c r="K678" i="1"/>
  <c r="K679" i="1"/>
  <c r="K681" i="1"/>
  <c r="K682" i="1"/>
  <c r="K683" i="1"/>
  <c r="K685" i="1"/>
  <c r="K686" i="1"/>
  <c r="K687" i="1"/>
  <c r="K689" i="1"/>
  <c r="K690" i="1"/>
  <c r="K691" i="1"/>
  <c r="K692" i="1"/>
  <c r="K693" i="1"/>
  <c r="K694" i="1"/>
  <c r="K695" i="1"/>
  <c r="K697" i="1"/>
  <c r="K698" i="1"/>
  <c r="K702" i="1"/>
  <c r="K703" i="1"/>
  <c r="K705" i="1"/>
  <c r="K706" i="1"/>
  <c r="K707" i="1"/>
  <c r="K708" i="1"/>
  <c r="K709" i="1"/>
  <c r="K710" i="1"/>
  <c r="K711" i="1"/>
  <c r="K713" i="1"/>
  <c r="K714" i="1"/>
  <c r="K717" i="1"/>
  <c r="K722" i="1"/>
  <c r="K723" i="1"/>
  <c r="K724" i="1"/>
  <c r="K725" i="1"/>
  <c r="K726" i="1"/>
  <c r="K727" i="1"/>
  <c r="K729" i="1"/>
  <c r="K730" i="1"/>
  <c r="K731" i="1"/>
  <c r="K737" i="1"/>
  <c r="K739" i="1"/>
  <c r="K740" i="1"/>
  <c r="K741" i="1"/>
  <c r="K742" i="1"/>
  <c r="K743" i="1"/>
  <c r="K745" i="1"/>
  <c r="K746" i="1"/>
  <c r="K747" i="1"/>
  <c r="K748" i="1"/>
  <c r="K749" i="1"/>
  <c r="K750" i="1"/>
  <c r="K755" i="1"/>
  <c r="K756" i="1"/>
  <c r="K757" i="1"/>
  <c r="K758" i="1"/>
  <c r="K759" i="1"/>
  <c r="K761" i="1"/>
  <c r="K762" i="1"/>
  <c r="K763" i="1"/>
  <c r="K764" i="1"/>
  <c r="K765" i="1"/>
  <c r="K766" i="1"/>
  <c r="K767" i="1"/>
  <c r="K769" i="1"/>
  <c r="K771" i="1"/>
  <c r="K772" i="1"/>
  <c r="K773" i="1"/>
  <c r="K774" i="1"/>
  <c r="K775" i="1"/>
  <c r="K777" i="1"/>
  <c r="K778" i="1"/>
  <c r="K779" i="1"/>
  <c r="K780" i="1"/>
  <c r="K781" i="1"/>
  <c r="K782" i="1"/>
  <c r="K783" i="1"/>
  <c r="K785" i="1"/>
  <c r="K786" i="1"/>
  <c r="K787" i="1"/>
  <c r="K788" i="1"/>
  <c r="K789" i="1"/>
  <c r="K790" i="1"/>
  <c r="K791" i="1"/>
  <c r="K793" i="1"/>
  <c r="K794" i="1"/>
  <c r="K796" i="1"/>
  <c r="K797" i="1"/>
  <c r="K798" i="1"/>
  <c r="K799" i="1"/>
  <c r="K801" i="1"/>
  <c r="K802" i="1"/>
  <c r="K803" i="1"/>
  <c r="K804" i="1"/>
  <c r="K805" i="1"/>
  <c r="K806" i="1"/>
  <c r="K807" i="1"/>
  <c r="K809" i="1"/>
  <c r="K810" i="1"/>
  <c r="K815" i="1"/>
  <c r="K817" i="1"/>
  <c r="K818" i="1"/>
  <c r="K819" i="1"/>
  <c r="K820" i="1"/>
  <c r="K821" i="1"/>
  <c r="K822" i="1"/>
  <c r="K823" i="1"/>
  <c r="K825" i="1"/>
  <c r="K826" i="1"/>
  <c r="K830" i="1"/>
  <c r="K835" i="1"/>
  <c r="K836" i="1"/>
  <c r="K837" i="1"/>
  <c r="K838" i="1"/>
  <c r="K839" i="1"/>
  <c r="K841" i="1"/>
  <c r="K842" i="1"/>
  <c r="K843" i="1"/>
  <c r="K845" i="1"/>
  <c r="K850" i="1"/>
  <c r="K851" i="1"/>
  <c r="K852" i="1"/>
  <c r="K853" i="1"/>
  <c r="K854" i="1"/>
  <c r="K855" i="1"/>
  <c r="K857" i="1"/>
  <c r="K858" i="1"/>
  <c r="K859" i="1"/>
  <c r="K861" i="1"/>
  <c r="K862" i="1"/>
  <c r="K863" i="1"/>
  <c r="K865" i="1"/>
  <c r="K867" i="1"/>
  <c r="K868" i="1"/>
  <c r="K869" i="1"/>
  <c r="K870" i="1"/>
  <c r="K871" i="1"/>
  <c r="K873" i="1"/>
  <c r="K874" i="1"/>
  <c r="K875" i="1"/>
  <c r="K876" i="1"/>
  <c r="K877" i="1"/>
  <c r="K878" i="1"/>
  <c r="K879" i="1"/>
  <c r="K881" i="1"/>
  <c r="K882" i="1"/>
  <c r="K883" i="1"/>
  <c r="K884" i="1"/>
  <c r="K885" i="1"/>
  <c r="K886" i="1"/>
  <c r="K887" i="1"/>
  <c r="K889" i="1"/>
  <c r="K890" i="1"/>
  <c r="K892" i="1"/>
  <c r="K893" i="1"/>
  <c r="K894" i="1"/>
  <c r="K895" i="1"/>
  <c r="K897" i="1"/>
  <c r="K898" i="1"/>
  <c r="K899" i="1"/>
  <c r="K900" i="1"/>
  <c r="K901" i="1"/>
  <c r="K902" i="1"/>
  <c r="K903" i="1"/>
  <c r="K905" i="1"/>
  <c r="K906" i="1"/>
  <c r="K910" i="1"/>
  <c r="K911" i="1"/>
  <c r="K913" i="1"/>
  <c r="K914" i="1"/>
  <c r="K915" i="1"/>
  <c r="K916" i="1"/>
  <c r="K917" i="1"/>
  <c r="K918" i="1"/>
  <c r="K919" i="1"/>
  <c r="K921" i="1"/>
  <c r="K922" i="1"/>
  <c r="K924" i="1"/>
  <c r="K929" i="1"/>
  <c r="K930" i="1"/>
  <c r="K931" i="1"/>
  <c r="K932" i="1"/>
  <c r="K933" i="1"/>
  <c r="K934" i="1"/>
  <c r="K935" i="1"/>
  <c r="K937" i="1"/>
  <c r="K938" i="1"/>
  <c r="K943" i="1"/>
  <c r="K947" i="1"/>
  <c r="K948" i="1"/>
  <c r="K949" i="1"/>
  <c r="K950" i="1"/>
  <c r="K951" i="1"/>
  <c r="K953" i="1"/>
  <c r="K954" i="1"/>
  <c r="K955" i="1"/>
  <c r="K957" i="1"/>
  <c r="K958" i="1"/>
  <c r="K963" i="1"/>
  <c r="K964" i="1"/>
  <c r="K965" i="1"/>
  <c r="K966" i="1"/>
  <c r="K967" i="1"/>
  <c r="K969" i="1"/>
  <c r="K970" i="1"/>
  <c r="K971" i="1"/>
  <c r="K973" i="1"/>
  <c r="K974" i="1"/>
  <c r="K975" i="1"/>
  <c r="K977" i="1"/>
  <c r="K978" i="1"/>
  <c r="K979" i="1"/>
  <c r="K980" i="1"/>
  <c r="K981" i="1"/>
  <c r="K982" i="1"/>
  <c r="K983" i="1"/>
  <c r="K985" i="1"/>
  <c r="K986" i="1"/>
  <c r="K987" i="1"/>
  <c r="K990" i="1"/>
  <c r="K991" i="1"/>
  <c r="K993" i="1"/>
  <c r="K994" i="1"/>
  <c r="K995" i="1"/>
  <c r="K996" i="1"/>
  <c r="K997" i="1"/>
  <c r="K998" i="1"/>
  <c r="K999" i="1"/>
  <c r="K1001" i="1"/>
  <c r="K1002" i="1"/>
  <c r="K1003" i="1"/>
  <c r="K1009" i="1"/>
  <c r="K1010" i="1"/>
  <c r="K1011" i="1"/>
  <c r="K1012" i="1"/>
  <c r="K1013" i="1"/>
  <c r="K1014" i="1"/>
  <c r="K1015" i="1"/>
  <c r="K1017" i="1"/>
  <c r="K1018" i="1"/>
  <c r="K1022" i="1"/>
  <c r="K1027" i="1"/>
  <c r="K1028" i="1"/>
  <c r="K1029" i="1"/>
  <c r="K1030" i="1"/>
  <c r="K1031" i="1"/>
  <c r="K1033" i="1"/>
  <c r="K1034" i="1"/>
  <c r="K1035" i="1"/>
  <c r="K1036" i="1"/>
  <c r="K1041" i="1"/>
  <c r="K1043" i="1"/>
  <c r="K1044" i="1"/>
  <c r="K1045" i="1"/>
  <c r="K1046" i="1"/>
  <c r="K1047" i="1"/>
  <c r="K1049" i="1"/>
  <c r="K1050" i="1"/>
  <c r="K1051" i="1"/>
  <c r="K1052" i="1"/>
  <c r="K1053" i="1"/>
  <c r="K1054" i="1"/>
  <c r="K1059" i="1"/>
  <c r="K1060" i="1"/>
  <c r="K1061" i="1"/>
  <c r="K1062" i="1"/>
  <c r="K1063" i="1"/>
  <c r="K1065" i="1"/>
  <c r="K1066" i="1"/>
  <c r="K1067" i="1"/>
  <c r="K1069" i="1"/>
  <c r="K1070" i="1"/>
  <c r="K1071" i="1"/>
  <c r="K1073" i="1"/>
  <c r="K1074" i="1"/>
  <c r="K1075" i="1"/>
  <c r="K1076" i="1"/>
  <c r="K1077" i="1"/>
  <c r="K1078" i="1"/>
  <c r="K1079" i="1"/>
  <c r="K1081" i="1"/>
  <c r="K1082" i="1"/>
  <c r="K1083" i="1"/>
  <c r="K1085" i="1"/>
  <c r="K1086" i="1"/>
  <c r="K1087" i="1"/>
  <c r="K1089" i="1"/>
  <c r="K1090" i="1"/>
  <c r="K1091" i="1"/>
  <c r="K1092" i="1"/>
  <c r="K1093" i="1"/>
  <c r="K1094" i="1"/>
  <c r="K1095" i="1"/>
  <c r="K1097" i="1"/>
  <c r="K1098" i="1"/>
  <c r="K1103" i="1"/>
  <c r="K1105" i="1"/>
  <c r="K1106" i="1"/>
  <c r="K1107" i="1"/>
  <c r="K1108" i="1"/>
  <c r="K1109" i="1"/>
  <c r="K1110" i="1"/>
  <c r="K1111" i="1"/>
  <c r="K1113" i="1"/>
  <c r="K1114" i="1"/>
  <c r="K1119" i="1"/>
  <c r="K1123" i="1"/>
  <c r="K1124" i="1"/>
  <c r="K1125" i="1"/>
  <c r="K1126" i="1"/>
  <c r="K1127" i="1"/>
  <c r="K1129" i="1"/>
  <c r="K1130" i="1"/>
  <c r="K1131" i="1"/>
  <c r="K1132" i="1"/>
  <c r="K1134" i="1"/>
  <c r="K1139" i="1"/>
  <c r="K1140" i="1"/>
  <c r="K1141" i="1"/>
  <c r="K1142" i="1"/>
  <c r="K1143" i="1"/>
  <c r="K1145" i="1"/>
  <c r="K1146" i="1"/>
  <c r="K1147" i="1"/>
  <c r="K1148" i="1"/>
  <c r="K1149" i="1"/>
  <c r="K1150" i="1"/>
  <c r="K1151" i="1"/>
  <c r="K1153" i="1"/>
  <c r="K1155" i="1"/>
  <c r="K1156" i="1"/>
  <c r="K1157" i="1"/>
  <c r="K1158" i="1"/>
  <c r="K1159" i="1"/>
  <c r="K1161" i="1"/>
  <c r="K1162" i="1"/>
  <c r="K1163" i="1"/>
  <c r="K1164" i="1"/>
  <c r="K1165" i="1"/>
  <c r="K1166" i="1"/>
  <c r="K1167" i="1"/>
  <c r="K1169" i="1"/>
  <c r="K1170" i="1"/>
  <c r="K1171" i="1"/>
  <c r="K1172" i="1"/>
  <c r="K1173" i="1"/>
  <c r="K1174" i="1"/>
  <c r="K1175" i="1"/>
  <c r="K1177" i="1"/>
  <c r="K1178" i="1"/>
  <c r="K1180" i="1"/>
  <c r="K1181" i="1"/>
  <c r="K1182" i="1"/>
  <c r="K1183" i="1"/>
  <c r="K1185" i="1"/>
  <c r="K1186" i="1"/>
  <c r="K1187" i="1"/>
  <c r="K1188" i="1"/>
  <c r="K1189" i="1"/>
  <c r="K1190" i="1"/>
  <c r="K1191" i="1"/>
  <c r="K1193" i="1"/>
  <c r="K1194" i="1"/>
  <c r="K1199" i="1"/>
  <c r="K1201" i="1"/>
  <c r="K1202" i="1"/>
  <c r="K1203" i="1"/>
  <c r="K1204" i="1"/>
  <c r="K1205" i="1"/>
  <c r="K1206" i="1"/>
  <c r="K1207" i="1"/>
  <c r="K1209" i="1"/>
  <c r="K1210" i="1"/>
  <c r="K1214" i="1"/>
  <c r="K1219" i="1"/>
  <c r="K1220" i="1"/>
  <c r="K1221" i="1"/>
  <c r="K1222" i="1"/>
  <c r="K1223" i="1"/>
  <c r="K1225" i="1"/>
  <c r="K1226" i="1"/>
  <c r="K1227" i="1"/>
  <c r="K1229" i="1"/>
  <c r="K1234" i="1"/>
  <c r="K1235" i="1"/>
  <c r="K1236" i="1"/>
  <c r="K1237" i="1"/>
  <c r="K1238" i="1"/>
  <c r="K1239" i="1"/>
  <c r="K1241" i="1"/>
  <c r="K1242" i="1"/>
  <c r="K1243" i="1"/>
  <c r="K1246" i="1"/>
  <c r="K1247" i="1"/>
  <c r="K1249" i="1"/>
  <c r="K1250" i="1"/>
  <c r="K1251" i="1"/>
  <c r="K1252" i="1"/>
  <c r="K1253" i="1"/>
  <c r="K1254" i="1"/>
  <c r="K1255" i="1"/>
  <c r="K1257" i="1"/>
  <c r="K1258" i="1"/>
  <c r="K1259" i="1"/>
  <c r="K1260" i="1"/>
  <c r="K1262" i="1"/>
  <c r="K1263" i="1"/>
  <c r="K1265" i="1"/>
  <c r="K1266" i="1"/>
  <c r="K1267" i="1"/>
  <c r="K1268" i="1"/>
  <c r="K1269" i="1"/>
  <c r="K1270" i="1"/>
  <c r="K1271" i="1"/>
  <c r="K1273" i="1"/>
  <c r="K1274" i="1"/>
  <c r="K1278" i="1"/>
  <c r="K1279" i="1"/>
  <c r="K1281" i="1"/>
  <c r="K1282" i="1"/>
  <c r="K1283" i="1"/>
  <c r="K1284" i="1"/>
  <c r="K1285" i="1"/>
  <c r="K1286" i="1"/>
  <c r="K1287" i="1"/>
  <c r="K1289" i="1"/>
  <c r="K1290" i="1"/>
  <c r="K1292" i="1"/>
  <c r="K1297" i="1"/>
  <c r="K1298" i="1"/>
  <c r="K1299" i="1"/>
  <c r="K1300" i="1"/>
  <c r="K1301" i="1"/>
  <c r="K1302" i="1"/>
  <c r="K1303" i="1"/>
  <c r="K1305" i="1"/>
  <c r="K1306" i="1"/>
  <c r="K1310" i="1"/>
  <c r="K1315" i="1"/>
  <c r="K1316" i="1"/>
  <c r="K1317" i="1"/>
  <c r="K1318" i="1"/>
  <c r="K1319" i="1"/>
  <c r="K1321" i="1"/>
  <c r="K1322" i="1"/>
  <c r="K1323" i="1"/>
  <c r="K1325" i="1"/>
  <c r="K1330" i="1"/>
  <c r="K1331" i="1"/>
  <c r="K1332" i="1"/>
  <c r="K1333" i="1"/>
  <c r="K1334" i="1"/>
  <c r="K1335" i="1"/>
  <c r="K1337" i="1"/>
  <c r="K1338" i="1"/>
  <c r="K1339" i="1"/>
  <c r="K1341" i="1"/>
  <c r="K1342" i="1"/>
  <c r="K1343" i="1"/>
  <c r="K1345" i="1"/>
  <c r="K1347" i="1"/>
  <c r="K1348" i="1"/>
  <c r="K1349" i="1"/>
  <c r="K1350" i="1"/>
  <c r="K1351" i="1"/>
  <c r="K1353" i="1"/>
  <c r="K1354" i="1"/>
  <c r="K1355" i="1"/>
  <c r="K1357" i="1"/>
  <c r="K1358" i="1"/>
  <c r="K1359" i="1"/>
  <c r="K1361" i="1"/>
  <c r="K1362" i="1"/>
  <c r="K1363" i="1"/>
  <c r="K1364" i="1"/>
  <c r="K1365" i="1"/>
  <c r="K1366" i="1"/>
  <c r="K1367" i="1"/>
  <c r="K1369" i="1"/>
  <c r="K1370" i="1"/>
  <c r="K1375" i="1"/>
  <c r="K1377" i="1"/>
  <c r="K1378" i="1"/>
  <c r="K1379" i="1"/>
  <c r="K1380" i="1"/>
  <c r="K1381" i="1"/>
  <c r="K1382" i="1"/>
  <c r="K1383" i="1"/>
  <c r="K1385" i="1"/>
  <c r="K1386" i="1"/>
  <c r="K1390" i="1"/>
  <c r="K1395" i="1"/>
  <c r="K1396" i="1"/>
  <c r="K1397" i="1"/>
  <c r="K1398" i="1"/>
  <c r="K1399" i="1"/>
  <c r="K1401" i="1"/>
  <c r="K1402" i="1"/>
  <c r="K1403" i="1"/>
  <c r="K1404" i="1"/>
  <c r="K1409" i="1"/>
  <c r="K1411" i="1"/>
  <c r="K1412" i="1"/>
  <c r="K1413" i="1"/>
  <c r="K1414" i="1"/>
  <c r="K1415" i="1"/>
  <c r="K1417" i="1"/>
  <c r="K1418" i="1"/>
  <c r="K1419" i="1"/>
  <c r="K1420" i="1"/>
  <c r="K1421" i="1"/>
  <c r="K1422" i="1"/>
  <c r="K1427" i="1"/>
  <c r="K1428" i="1"/>
  <c r="K1429" i="1"/>
  <c r="K1430" i="1"/>
  <c r="K1431" i="1"/>
  <c r="K1433" i="1"/>
  <c r="K1434" i="1"/>
  <c r="K1435" i="1"/>
  <c r="K1436" i="1"/>
  <c r="K1437" i="1"/>
  <c r="K1438" i="1"/>
  <c r="K1439" i="1"/>
  <c r="K1441" i="1"/>
  <c r="K1443" i="1"/>
  <c r="K1444" i="1"/>
  <c r="K1445" i="1"/>
  <c r="K1446" i="1"/>
  <c r="K1447" i="1"/>
  <c r="K1449" i="1"/>
  <c r="K1450" i="1"/>
  <c r="K1451" i="1"/>
  <c r="K1453" i="1"/>
  <c r="K1454" i="1"/>
  <c r="K1455" i="1"/>
  <c r="K1457" i="1"/>
  <c r="K1458" i="1"/>
  <c r="K1459" i="1"/>
  <c r="K1460" i="1"/>
  <c r="K1461" i="1"/>
  <c r="K1462" i="1"/>
  <c r="K1463" i="1"/>
  <c r="K1465" i="1"/>
  <c r="K1466" i="1"/>
  <c r="K1470" i="1"/>
  <c r="K1471" i="1"/>
  <c r="K1473" i="1"/>
  <c r="K1474" i="1"/>
  <c r="K1475" i="1"/>
  <c r="K1476" i="1"/>
  <c r="K1477" i="1"/>
  <c r="K1478" i="1"/>
  <c r="K1479" i="1"/>
  <c r="K1481" i="1"/>
  <c r="K1482" i="1"/>
  <c r="K1485" i="1"/>
  <c r="K1490" i="1"/>
  <c r="K1491" i="1"/>
  <c r="K1492" i="1"/>
  <c r="K1493" i="1"/>
  <c r="K1494" i="1"/>
  <c r="K1495" i="1"/>
  <c r="K1497" i="1"/>
  <c r="K1498" i="1"/>
  <c r="K1499" i="1"/>
  <c r="K1506" i="1"/>
  <c r="K1507" i="1"/>
  <c r="K1508" i="1"/>
  <c r="K1509" i="1"/>
  <c r="K1510" i="1"/>
  <c r="K1511" i="1"/>
  <c r="K1513" i="1"/>
  <c r="K1514" i="1"/>
  <c r="K1515" i="1"/>
  <c r="K1516" i="1"/>
  <c r="K1518" i="1"/>
  <c r="K1519" i="1"/>
  <c r="K1521" i="1"/>
  <c r="K1523" i="1"/>
  <c r="K1524" i="1"/>
  <c r="K1525" i="1"/>
  <c r="K1526" i="1"/>
  <c r="K1527" i="1"/>
  <c r="K1529" i="1"/>
  <c r="K1530" i="1"/>
  <c r="K1531" i="1"/>
  <c r="K1532" i="1"/>
  <c r="K1533" i="1"/>
  <c r="K1534" i="1"/>
  <c r="K1535" i="1"/>
  <c r="K1537" i="1"/>
  <c r="K1538" i="1"/>
  <c r="K1539" i="1"/>
  <c r="K1540" i="1"/>
  <c r="K1541" i="1"/>
  <c r="K1542" i="1"/>
  <c r="K1543" i="1"/>
  <c r="K1545" i="1"/>
  <c r="K1546" i="1"/>
  <c r="K1548" i="1"/>
  <c r="K1549" i="1"/>
  <c r="K1550" i="1"/>
  <c r="K1551" i="1"/>
  <c r="K1553" i="1"/>
  <c r="K1554" i="1"/>
  <c r="K1555" i="1"/>
  <c r="K1556" i="1"/>
  <c r="K1557" i="1"/>
  <c r="K1558" i="1"/>
  <c r="K1559" i="1"/>
  <c r="K1561" i="1"/>
  <c r="K1562" i="1"/>
  <c r="K1566" i="1"/>
  <c r="K1567" i="1"/>
  <c r="K1569" i="1"/>
  <c r="K1570" i="1"/>
  <c r="K1571" i="1"/>
  <c r="K1572" i="1"/>
  <c r="K1573" i="1"/>
  <c r="K1574" i="1"/>
  <c r="K1575" i="1"/>
  <c r="K1577" i="1"/>
  <c r="K1578" i="1"/>
  <c r="K1581" i="1"/>
  <c r="K1586" i="1"/>
  <c r="K1587" i="1"/>
  <c r="K1588" i="1"/>
  <c r="K1589" i="1"/>
  <c r="K1590" i="1"/>
  <c r="K1591" i="1"/>
  <c r="K1593" i="1"/>
  <c r="K1594" i="1"/>
  <c r="K1595" i="1"/>
  <c r="K1601" i="1"/>
  <c r="K1603" i="1"/>
  <c r="K1604" i="1"/>
  <c r="K1605" i="1"/>
  <c r="K1606" i="1"/>
  <c r="K1607" i="1"/>
  <c r="K1609" i="1"/>
  <c r="K1610" i="1"/>
  <c r="K1611" i="1"/>
  <c r="K1613" i="1"/>
  <c r="K1614" i="1"/>
  <c r="K1615" i="1"/>
  <c r="K1619" i="1"/>
  <c r="K1620" i="1"/>
  <c r="K1621" i="1"/>
  <c r="K1622" i="1"/>
  <c r="K1623" i="1"/>
  <c r="K1625" i="1"/>
  <c r="K1626" i="1"/>
  <c r="K1627" i="1"/>
  <c r="K1630" i="1"/>
  <c r="K1631" i="1"/>
  <c r="K1633" i="1"/>
  <c r="K1634" i="1"/>
  <c r="K1635" i="1"/>
  <c r="K1636" i="1"/>
  <c r="K1637" i="1"/>
  <c r="K1638" i="1"/>
  <c r="K1639" i="1"/>
  <c r="K1641" i="1"/>
  <c r="K1642" i="1"/>
  <c r="K1646" i="1"/>
  <c r="K1647" i="1"/>
  <c r="K1649" i="1"/>
  <c r="K1650" i="1"/>
  <c r="K1651" i="1"/>
  <c r="K1652" i="1"/>
  <c r="K1653" i="1"/>
  <c r="K1654" i="1"/>
  <c r="K1655" i="1"/>
  <c r="K1657" i="1"/>
  <c r="K1658" i="1"/>
  <c r="K1660" i="1"/>
  <c r="K1662" i="1"/>
  <c r="K1665" i="1"/>
  <c r="K1666" i="1"/>
  <c r="K1667" i="1"/>
  <c r="K1668" i="1"/>
  <c r="K1669" i="1"/>
  <c r="K1670" i="1"/>
  <c r="K1671" i="1"/>
  <c r="K1673" i="1"/>
  <c r="K1674" i="1"/>
  <c r="K1678" i="1"/>
  <c r="K1681" i="1"/>
  <c r="K1683" i="1"/>
  <c r="K1684" i="1"/>
  <c r="K1685" i="1"/>
  <c r="K1686" i="1"/>
  <c r="K1687" i="1"/>
  <c r="K1689" i="1"/>
  <c r="K1690" i="1"/>
  <c r="K1691" i="1"/>
  <c r="K1692" i="1"/>
  <c r="K1697" i="1"/>
  <c r="K1699" i="1"/>
  <c r="K1700" i="1"/>
  <c r="K1701" i="1"/>
  <c r="K1702" i="1"/>
  <c r="K1703" i="1"/>
  <c r="K1705" i="1"/>
  <c r="K1706" i="1"/>
  <c r="K1707" i="1"/>
  <c r="K1709" i="1"/>
  <c r="K1710" i="1"/>
  <c r="K1711" i="1"/>
  <c r="K1715" i="1"/>
  <c r="K1716" i="1"/>
  <c r="K1717" i="1"/>
  <c r="K1718" i="1"/>
  <c r="K1719" i="1"/>
  <c r="K1721" i="1"/>
  <c r="K1722" i="1"/>
  <c r="K1723" i="1"/>
  <c r="K1724" i="1"/>
  <c r="K1726" i="1"/>
  <c r="K1727" i="1"/>
  <c r="K1728" i="1"/>
  <c r="K1729" i="1"/>
  <c r="K1731" i="1"/>
  <c r="K1732" i="1"/>
  <c r="K1733" i="1"/>
  <c r="K1734" i="1"/>
  <c r="K1735" i="1"/>
  <c r="K1737" i="1"/>
  <c r="K1738" i="1"/>
  <c r="K1739" i="1"/>
  <c r="K1741" i="1"/>
  <c r="K1742" i="1"/>
  <c r="K1743" i="1"/>
  <c r="K1745" i="1"/>
  <c r="K1746" i="1"/>
  <c r="K1747" i="1"/>
  <c r="K1748" i="1"/>
  <c r="K1749" i="1"/>
  <c r="K1750" i="1"/>
  <c r="K1751" i="1"/>
  <c r="K1753" i="1"/>
  <c r="K1754" i="1"/>
  <c r="K1755" i="1"/>
  <c r="K1758" i="1"/>
  <c r="K1759" i="1"/>
  <c r="K1760" i="1"/>
  <c r="K1761" i="1"/>
  <c r="K1762" i="1"/>
  <c r="K1763" i="1"/>
  <c r="K1764" i="1"/>
  <c r="K1765" i="1"/>
  <c r="K1766" i="1"/>
  <c r="K1767" i="1"/>
  <c r="K1769" i="1"/>
  <c r="K1770" i="1"/>
  <c r="K1771" i="1"/>
  <c r="K1774" i="1"/>
  <c r="K1777" i="1"/>
  <c r="K1778" i="1"/>
  <c r="K1779" i="1"/>
  <c r="K1780" i="1"/>
  <c r="K1781" i="1"/>
  <c r="K1782" i="1"/>
  <c r="K1783" i="1"/>
  <c r="K1785" i="1"/>
  <c r="K1786" i="1"/>
  <c r="K1794" i="1"/>
  <c r="K1795" i="1"/>
  <c r="K1796" i="1"/>
  <c r="K1797" i="1"/>
  <c r="K1798" i="1"/>
  <c r="K1799" i="1"/>
  <c r="K1801" i="1"/>
  <c r="K1802" i="1"/>
  <c r="K1803" i="1"/>
  <c r="K1806" i="1"/>
  <c r="K180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8" i="1"/>
  <c r="G18" i="1"/>
  <c r="G19" i="1"/>
  <c r="G21" i="1"/>
  <c r="G39" i="1"/>
  <c r="G40" i="1"/>
  <c r="G97" i="1"/>
  <c r="G99" i="1"/>
  <c r="G100" i="1"/>
  <c r="G118" i="1"/>
  <c r="G119" i="1"/>
  <c r="G175" i="1"/>
  <c r="G191" i="1"/>
  <c r="G194" i="1"/>
  <c r="G196" i="1"/>
  <c r="G244" i="1"/>
  <c r="G260" i="1"/>
  <c r="G261" i="1"/>
  <c r="G267" i="1"/>
  <c r="G331" i="1"/>
  <c r="G337" i="1"/>
  <c r="G351" i="1"/>
  <c r="G395" i="1"/>
  <c r="G399" i="1"/>
  <c r="G415" i="1"/>
  <c r="G417" i="1"/>
  <c r="G459" i="1"/>
  <c r="G463" i="1"/>
  <c r="G465" i="1"/>
  <c r="G481" i="1"/>
  <c r="G482" i="1"/>
  <c r="G527" i="1"/>
  <c r="G540" i="1"/>
  <c r="G543" i="1"/>
  <c r="G546" i="1"/>
  <c r="G599" i="1"/>
  <c r="G600" i="1"/>
  <c r="G654" i="1"/>
  <c r="G655" i="1"/>
  <c r="G657" i="1"/>
  <c r="G660" i="1"/>
  <c r="G673" i="1"/>
  <c r="G709" i="1"/>
  <c r="G710" i="1"/>
  <c r="G711" i="1"/>
  <c r="G715" i="1"/>
  <c r="G719" i="1"/>
  <c r="G751" i="1"/>
  <c r="G756" i="1"/>
  <c r="G763" i="1"/>
  <c r="G767" i="1"/>
  <c r="G799" i="1"/>
  <c r="G802" i="1"/>
  <c r="G803" i="1"/>
  <c r="G814" i="1"/>
  <c r="G815" i="1"/>
  <c r="G849" i="1"/>
  <c r="G850" i="1"/>
  <c r="G853" i="1"/>
  <c r="G854" i="1"/>
  <c r="G884" i="1"/>
  <c r="G885" i="1"/>
  <c r="G887" i="1"/>
  <c r="G891" i="1"/>
  <c r="G892" i="1"/>
  <c r="G934" i="1"/>
  <c r="G935" i="1"/>
  <c r="G959" i="1"/>
  <c r="G961" i="1"/>
  <c r="G962" i="1"/>
  <c r="G994" i="1"/>
  <c r="G995" i="1"/>
  <c r="G996" i="1"/>
  <c r="G1003" i="1"/>
  <c r="G1004" i="1"/>
  <c r="G1028" i="1"/>
  <c r="G1029" i="1"/>
  <c r="G1030" i="1"/>
  <c r="G1038" i="1"/>
  <c r="G1062" i="1"/>
  <c r="G1063" i="1"/>
  <c r="G1064" i="1"/>
  <c r="G1071" i="1"/>
  <c r="G1073" i="1"/>
  <c r="G1106" i="1"/>
  <c r="G1107" i="1"/>
  <c r="G1131" i="1"/>
  <c r="G1132" i="1"/>
  <c r="G1140" i="1"/>
  <c r="G1141" i="1"/>
  <c r="G1166" i="1"/>
  <c r="G1174" i="1"/>
  <c r="G1175" i="1"/>
  <c r="G1198" i="1"/>
  <c r="G1199" i="1"/>
  <c r="G1201" i="1"/>
  <c r="G1209" i="1"/>
  <c r="G1233" i="1"/>
  <c r="G1234" i="1"/>
  <c r="G1235" i="1"/>
  <c r="G1243" i="1"/>
  <c r="G1267" i="1"/>
  <c r="G1268" i="1"/>
  <c r="G1269" i="1"/>
  <c r="G1301" i="1"/>
  <c r="G1302" i="1"/>
  <c r="G1303" i="1"/>
  <c r="G1310" i="1"/>
  <c r="G1311" i="1"/>
  <c r="G1335" i="1"/>
  <c r="G1336" i="1"/>
  <c r="G1337" i="1"/>
  <c r="G1345" i="1"/>
  <c r="G1346" i="1"/>
  <c r="G1371" i="1"/>
  <c r="G1378" i="1"/>
  <c r="G1379" i="1"/>
  <c r="G1403" i="1"/>
  <c r="G1410" i="1"/>
  <c r="G1411" i="1"/>
  <c r="G1435" i="1"/>
  <c r="G1442" i="1"/>
  <c r="G1443" i="1"/>
  <c r="G1467" i="1"/>
  <c r="G1474" i="1"/>
  <c r="G1475" i="1"/>
  <c r="G1499" i="1"/>
  <c r="G1506" i="1"/>
  <c r="G1507" i="1"/>
  <c r="G1531" i="1"/>
  <c r="G1538" i="1"/>
  <c r="G1539" i="1"/>
  <c r="G1563" i="1"/>
  <c r="G1569" i="1"/>
  <c r="G1570" i="1"/>
  <c r="G1589" i="1"/>
  <c r="G1590" i="1"/>
  <c r="G1593" i="1"/>
  <c r="G1595" i="1"/>
  <c r="G1598" i="1"/>
  <c r="G1611" i="1"/>
  <c r="G1614" i="1"/>
  <c r="G1627" i="1"/>
  <c r="G1630" i="1"/>
  <c r="G1643" i="1"/>
  <c r="G1646" i="1"/>
  <c r="G1659" i="1"/>
  <c r="G1662" i="1"/>
  <c r="G1675" i="1"/>
  <c r="G1678" i="1"/>
  <c r="G1691" i="1"/>
  <c r="G1694" i="1"/>
  <c r="G1707" i="1"/>
  <c r="G1710" i="1"/>
  <c r="G1723" i="1"/>
  <c r="G1726" i="1"/>
  <c r="G1739" i="1"/>
  <c r="G1742" i="1"/>
  <c r="G1755" i="1"/>
  <c r="G1758" i="1"/>
  <c r="G1771" i="1"/>
  <c r="G1774" i="1"/>
  <c r="G1787" i="1"/>
  <c r="G1790" i="1"/>
  <c r="G1803" i="1"/>
  <c r="G1806" i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F19" i="1"/>
  <c r="F20" i="1"/>
  <c r="G20" i="1" s="1"/>
  <c r="F21" i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F40" i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F98" i="1"/>
  <c r="G98" i="1" s="1"/>
  <c r="F99" i="1"/>
  <c r="F100" i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F119" i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F192" i="1"/>
  <c r="G192" i="1" s="1"/>
  <c r="F193" i="1"/>
  <c r="G193" i="1" s="1"/>
  <c r="F194" i="1"/>
  <c r="F195" i="1"/>
  <c r="G195" i="1" s="1"/>
  <c r="F196" i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226" i="1"/>
  <c r="G226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234" i="1"/>
  <c r="G234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F245" i="1"/>
  <c r="G245" i="1" s="1"/>
  <c r="F246" i="1"/>
  <c r="G246" i="1" s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F259" i="1"/>
  <c r="G259" i="1" s="1"/>
  <c r="F260" i="1"/>
  <c r="F261" i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278" i="1"/>
  <c r="G278" i="1" s="1"/>
  <c r="F279" i="1"/>
  <c r="G279" i="1" s="1"/>
  <c r="F280" i="1"/>
  <c r="G280" i="1" s="1"/>
  <c r="F281" i="1"/>
  <c r="G281" i="1" s="1"/>
  <c r="F282" i="1"/>
  <c r="G282" i="1" s="1"/>
  <c r="F283" i="1"/>
  <c r="G283" i="1" s="1"/>
  <c r="F284" i="1"/>
  <c r="G284" i="1" s="1"/>
  <c r="F285" i="1"/>
  <c r="G285" i="1" s="1"/>
  <c r="F286" i="1"/>
  <c r="G286" i="1" s="1"/>
  <c r="F287" i="1"/>
  <c r="G287" i="1" s="1"/>
  <c r="F288" i="1"/>
  <c r="G288" i="1" s="1"/>
  <c r="F289" i="1"/>
  <c r="G289" i="1" s="1"/>
  <c r="F290" i="1"/>
  <c r="G290" i="1" s="1"/>
  <c r="F291" i="1"/>
  <c r="G291" i="1" s="1"/>
  <c r="F292" i="1"/>
  <c r="G292" i="1" s="1"/>
  <c r="F293" i="1"/>
  <c r="G293" i="1" s="1"/>
  <c r="F294" i="1"/>
  <c r="G294" i="1" s="1"/>
  <c r="F295" i="1"/>
  <c r="G295" i="1" s="1"/>
  <c r="F296" i="1"/>
  <c r="G296" i="1" s="1"/>
  <c r="F297" i="1"/>
  <c r="G297" i="1" s="1"/>
  <c r="F298" i="1"/>
  <c r="G298" i="1" s="1"/>
  <c r="F299" i="1"/>
  <c r="G299" i="1" s="1"/>
  <c r="F300" i="1"/>
  <c r="G300" i="1" s="1"/>
  <c r="F301" i="1"/>
  <c r="G301" i="1" s="1"/>
  <c r="F302" i="1"/>
  <c r="G302" i="1" s="1"/>
  <c r="F303" i="1"/>
  <c r="G303" i="1" s="1"/>
  <c r="F304" i="1"/>
  <c r="G304" i="1" s="1"/>
  <c r="F305" i="1"/>
  <c r="G305" i="1" s="1"/>
  <c r="F306" i="1"/>
  <c r="G306" i="1" s="1"/>
  <c r="F307" i="1"/>
  <c r="G307" i="1" s="1"/>
  <c r="F308" i="1"/>
  <c r="G308" i="1" s="1"/>
  <c r="F309" i="1"/>
  <c r="G309" i="1" s="1"/>
  <c r="F310" i="1"/>
  <c r="G310" i="1" s="1"/>
  <c r="F311" i="1"/>
  <c r="G311" i="1" s="1"/>
  <c r="F312" i="1"/>
  <c r="G312" i="1" s="1"/>
  <c r="F313" i="1"/>
  <c r="G313" i="1" s="1"/>
  <c r="F314" i="1"/>
  <c r="G314" i="1" s="1"/>
  <c r="F315" i="1"/>
  <c r="G315" i="1" s="1"/>
  <c r="F316" i="1"/>
  <c r="G316" i="1" s="1"/>
  <c r="F317" i="1"/>
  <c r="G317" i="1" s="1"/>
  <c r="F318" i="1"/>
  <c r="G318" i="1" s="1"/>
  <c r="F319" i="1"/>
  <c r="G319" i="1" s="1"/>
  <c r="F320" i="1"/>
  <c r="G320" i="1" s="1"/>
  <c r="F321" i="1"/>
  <c r="G321" i="1" s="1"/>
  <c r="F322" i="1"/>
  <c r="G322" i="1" s="1"/>
  <c r="F323" i="1"/>
  <c r="G323" i="1" s="1"/>
  <c r="F324" i="1"/>
  <c r="G324" i="1" s="1"/>
  <c r="F325" i="1"/>
  <c r="G325" i="1" s="1"/>
  <c r="F326" i="1"/>
  <c r="G326" i="1" s="1"/>
  <c r="F327" i="1"/>
  <c r="G327" i="1" s="1"/>
  <c r="F328" i="1"/>
  <c r="G328" i="1" s="1"/>
  <c r="F329" i="1"/>
  <c r="G329" i="1" s="1"/>
  <c r="F330" i="1"/>
  <c r="G330" i="1" s="1"/>
  <c r="F331" i="1"/>
  <c r="F332" i="1"/>
  <c r="G332" i="1" s="1"/>
  <c r="F333" i="1"/>
  <c r="G333" i="1" s="1"/>
  <c r="F334" i="1"/>
  <c r="G334" i="1" s="1"/>
  <c r="F335" i="1"/>
  <c r="G335" i="1" s="1"/>
  <c r="F336" i="1"/>
  <c r="G336" i="1" s="1"/>
  <c r="F337" i="1"/>
  <c r="F338" i="1"/>
  <c r="G338" i="1" s="1"/>
  <c r="F339" i="1"/>
  <c r="G339" i="1" s="1"/>
  <c r="F340" i="1"/>
  <c r="G340" i="1" s="1"/>
  <c r="F341" i="1"/>
  <c r="G341" i="1" s="1"/>
  <c r="F342" i="1"/>
  <c r="G342" i="1" s="1"/>
  <c r="F343" i="1"/>
  <c r="G343" i="1" s="1"/>
  <c r="F344" i="1"/>
  <c r="G344" i="1" s="1"/>
  <c r="F345" i="1"/>
  <c r="G345" i="1" s="1"/>
  <c r="F346" i="1"/>
  <c r="G346" i="1" s="1"/>
  <c r="F347" i="1"/>
  <c r="G347" i="1" s="1"/>
  <c r="F348" i="1"/>
  <c r="G348" i="1" s="1"/>
  <c r="F349" i="1"/>
  <c r="G349" i="1" s="1"/>
  <c r="F350" i="1"/>
  <c r="G350" i="1" s="1"/>
  <c r="F351" i="1"/>
  <c r="F352" i="1"/>
  <c r="G352" i="1" s="1"/>
  <c r="F353" i="1"/>
  <c r="G353" i="1" s="1"/>
  <c r="F354" i="1"/>
  <c r="G354" i="1" s="1"/>
  <c r="F355" i="1"/>
  <c r="G355" i="1" s="1"/>
  <c r="F356" i="1"/>
  <c r="G356" i="1" s="1"/>
  <c r="F357" i="1"/>
  <c r="G357" i="1" s="1"/>
  <c r="F358" i="1"/>
  <c r="G358" i="1" s="1"/>
  <c r="F359" i="1"/>
  <c r="G359" i="1" s="1"/>
  <c r="F360" i="1"/>
  <c r="G360" i="1" s="1"/>
  <c r="F361" i="1"/>
  <c r="G361" i="1" s="1"/>
  <c r="F362" i="1"/>
  <c r="G362" i="1" s="1"/>
  <c r="F363" i="1"/>
  <c r="G363" i="1" s="1"/>
  <c r="F364" i="1"/>
  <c r="G364" i="1" s="1"/>
  <c r="F365" i="1"/>
  <c r="G365" i="1" s="1"/>
  <c r="F366" i="1"/>
  <c r="G366" i="1" s="1"/>
  <c r="F367" i="1"/>
  <c r="G367" i="1" s="1"/>
  <c r="F368" i="1"/>
  <c r="G368" i="1" s="1"/>
  <c r="F369" i="1"/>
  <c r="G369" i="1" s="1"/>
  <c r="F370" i="1"/>
  <c r="G370" i="1" s="1"/>
  <c r="F371" i="1"/>
  <c r="G371" i="1" s="1"/>
  <c r="F372" i="1"/>
  <c r="G372" i="1" s="1"/>
  <c r="F373" i="1"/>
  <c r="G373" i="1" s="1"/>
  <c r="F374" i="1"/>
  <c r="G374" i="1" s="1"/>
  <c r="F375" i="1"/>
  <c r="G375" i="1" s="1"/>
  <c r="F376" i="1"/>
  <c r="G376" i="1" s="1"/>
  <c r="F377" i="1"/>
  <c r="G377" i="1" s="1"/>
  <c r="F378" i="1"/>
  <c r="G378" i="1" s="1"/>
  <c r="F379" i="1"/>
  <c r="G379" i="1" s="1"/>
  <c r="F380" i="1"/>
  <c r="G380" i="1" s="1"/>
  <c r="F381" i="1"/>
  <c r="G381" i="1" s="1"/>
  <c r="F382" i="1"/>
  <c r="G382" i="1" s="1"/>
  <c r="F383" i="1"/>
  <c r="G383" i="1" s="1"/>
  <c r="F384" i="1"/>
  <c r="G384" i="1" s="1"/>
  <c r="F385" i="1"/>
  <c r="G385" i="1" s="1"/>
  <c r="F386" i="1"/>
  <c r="G386" i="1" s="1"/>
  <c r="F387" i="1"/>
  <c r="G387" i="1" s="1"/>
  <c r="F388" i="1"/>
  <c r="G388" i="1" s="1"/>
  <c r="F389" i="1"/>
  <c r="G389" i="1" s="1"/>
  <c r="F390" i="1"/>
  <c r="G390" i="1" s="1"/>
  <c r="F391" i="1"/>
  <c r="G391" i="1" s="1"/>
  <c r="F392" i="1"/>
  <c r="G392" i="1" s="1"/>
  <c r="F393" i="1"/>
  <c r="G393" i="1" s="1"/>
  <c r="F394" i="1"/>
  <c r="G394" i="1" s="1"/>
  <c r="F395" i="1"/>
  <c r="F396" i="1"/>
  <c r="G396" i="1" s="1"/>
  <c r="F397" i="1"/>
  <c r="G397" i="1" s="1"/>
  <c r="F398" i="1"/>
  <c r="G398" i="1" s="1"/>
  <c r="F399" i="1"/>
  <c r="F400" i="1"/>
  <c r="G400" i="1" s="1"/>
  <c r="F401" i="1"/>
  <c r="G401" i="1" s="1"/>
  <c r="F402" i="1"/>
  <c r="G402" i="1" s="1"/>
  <c r="F403" i="1"/>
  <c r="G403" i="1" s="1"/>
  <c r="F404" i="1"/>
  <c r="G404" i="1" s="1"/>
  <c r="F405" i="1"/>
  <c r="G405" i="1" s="1"/>
  <c r="F406" i="1"/>
  <c r="G406" i="1" s="1"/>
  <c r="F407" i="1"/>
  <c r="G407" i="1" s="1"/>
  <c r="F408" i="1"/>
  <c r="G408" i="1" s="1"/>
  <c r="F409" i="1"/>
  <c r="G409" i="1" s="1"/>
  <c r="F410" i="1"/>
  <c r="G410" i="1" s="1"/>
  <c r="F411" i="1"/>
  <c r="G411" i="1" s="1"/>
  <c r="F412" i="1"/>
  <c r="G412" i="1" s="1"/>
  <c r="F413" i="1"/>
  <c r="G413" i="1" s="1"/>
  <c r="F414" i="1"/>
  <c r="G414" i="1" s="1"/>
  <c r="F415" i="1"/>
  <c r="F416" i="1"/>
  <c r="G416" i="1" s="1"/>
  <c r="F417" i="1"/>
  <c r="F418" i="1"/>
  <c r="G418" i="1" s="1"/>
  <c r="F419" i="1"/>
  <c r="G419" i="1" s="1"/>
  <c r="F420" i="1"/>
  <c r="G420" i="1" s="1"/>
  <c r="F421" i="1"/>
  <c r="G421" i="1" s="1"/>
  <c r="F422" i="1"/>
  <c r="G422" i="1" s="1"/>
  <c r="F423" i="1"/>
  <c r="G423" i="1" s="1"/>
  <c r="F424" i="1"/>
  <c r="G424" i="1" s="1"/>
  <c r="F425" i="1"/>
  <c r="G425" i="1" s="1"/>
  <c r="F426" i="1"/>
  <c r="G426" i="1" s="1"/>
  <c r="F427" i="1"/>
  <c r="G427" i="1" s="1"/>
  <c r="F428" i="1"/>
  <c r="G428" i="1" s="1"/>
  <c r="F429" i="1"/>
  <c r="G429" i="1" s="1"/>
  <c r="F430" i="1"/>
  <c r="G430" i="1" s="1"/>
  <c r="F431" i="1"/>
  <c r="G431" i="1" s="1"/>
  <c r="F432" i="1"/>
  <c r="G432" i="1" s="1"/>
  <c r="F433" i="1"/>
  <c r="G433" i="1" s="1"/>
  <c r="F434" i="1"/>
  <c r="G434" i="1" s="1"/>
  <c r="F435" i="1"/>
  <c r="G435" i="1" s="1"/>
  <c r="F436" i="1"/>
  <c r="G436" i="1" s="1"/>
  <c r="F437" i="1"/>
  <c r="G437" i="1" s="1"/>
  <c r="F438" i="1"/>
  <c r="G438" i="1" s="1"/>
  <c r="F439" i="1"/>
  <c r="G439" i="1" s="1"/>
  <c r="F440" i="1"/>
  <c r="G440" i="1" s="1"/>
  <c r="F441" i="1"/>
  <c r="G441" i="1" s="1"/>
  <c r="F442" i="1"/>
  <c r="G442" i="1" s="1"/>
  <c r="F443" i="1"/>
  <c r="G443" i="1" s="1"/>
  <c r="F444" i="1"/>
  <c r="G444" i="1" s="1"/>
  <c r="F445" i="1"/>
  <c r="G445" i="1" s="1"/>
  <c r="F446" i="1"/>
  <c r="G446" i="1" s="1"/>
  <c r="F447" i="1"/>
  <c r="G447" i="1" s="1"/>
  <c r="F448" i="1"/>
  <c r="G448" i="1" s="1"/>
  <c r="F449" i="1"/>
  <c r="G449" i="1" s="1"/>
  <c r="F450" i="1"/>
  <c r="G450" i="1" s="1"/>
  <c r="F451" i="1"/>
  <c r="G451" i="1" s="1"/>
  <c r="F452" i="1"/>
  <c r="G452" i="1" s="1"/>
  <c r="F453" i="1"/>
  <c r="G453" i="1" s="1"/>
  <c r="F454" i="1"/>
  <c r="G454" i="1" s="1"/>
  <c r="F455" i="1"/>
  <c r="G455" i="1" s="1"/>
  <c r="F456" i="1"/>
  <c r="G456" i="1" s="1"/>
  <c r="F457" i="1"/>
  <c r="G457" i="1" s="1"/>
  <c r="F458" i="1"/>
  <c r="G458" i="1" s="1"/>
  <c r="F459" i="1"/>
  <c r="F460" i="1"/>
  <c r="G460" i="1" s="1"/>
  <c r="F461" i="1"/>
  <c r="G461" i="1" s="1"/>
  <c r="F462" i="1"/>
  <c r="G462" i="1" s="1"/>
  <c r="F463" i="1"/>
  <c r="F464" i="1"/>
  <c r="G464" i="1" s="1"/>
  <c r="F465" i="1"/>
  <c r="F466" i="1"/>
  <c r="G466" i="1" s="1"/>
  <c r="F467" i="1"/>
  <c r="G467" i="1" s="1"/>
  <c r="F468" i="1"/>
  <c r="G468" i="1" s="1"/>
  <c r="F469" i="1"/>
  <c r="G469" i="1" s="1"/>
  <c r="F470" i="1"/>
  <c r="G470" i="1" s="1"/>
  <c r="F471" i="1"/>
  <c r="G471" i="1" s="1"/>
  <c r="F472" i="1"/>
  <c r="G472" i="1" s="1"/>
  <c r="F473" i="1"/>
  <c r="G473" i="1" s="1"/>
  <c r="F474" i="1"/>
  <c r="G474" i="1" s="1"/>
  <c r="F475" i="1"/>
  <c r="G475" i="1" s="1"/>
  <c r="F476" i="1"/>
  <c r="G476" i="1" s="1"/>
  <c r="F477" i="1"/>
  <c r="G477" i="1" s="1"/>
  <c r="F478" i="1"/>
  <c r="G478" i="1" s="1"/>
  <c r="F479" i="1"/>
  <c r="G479" i="1" s="1"/>
  <c r="F480" i="1"/>
  <c r="G480" i="1" s="1"/>
  <c r="F481" i="1"/>
  <c r="F482" i="1"/>
  <c r="F483" i="1"/>
  <c r="G483" i="1" s="1"/>
  <c r="F484" i="1"/>
  <c r="G484" i="1" s="1"/>
  <c r="F485" i="1"/>
  <c r="G485" i="1" s="1"/>
  <c r="F486" i="1"/>
  <c r="G486" i="1" s="1"/>
  <c r="F487" i="1"/>
  <c r="G487" i="1" s="1"/>
  <c r="F488" i="1"/>
  <c r="G488" i="1" s="1"/>
  <c r="F489" i="1"/>
  <c r="G489" i="1" s="1"/>
  <c r="F490" i="1"/>
  <c r="G490" i="1" s="1"/>
  <c r="F491" i="1"/>
  <c r="G491" i="1" s="1"/>
  <c r="F492" i="1"/>
  <c r="G492" i="1" s="1"/>
  <c r="F493" i="1"/>
  <c r="G493" i="1" s="1"/>
  <c r="F494" i="1"/>
  <c r="G494" i="1" s="1"/>
  <c r="F495" i="1"/>
  <c r="G495" i="1" s="1"/>
  <c r="F496" i="1"/>
  <c r="G496" i="1" s="1"/>
  <c r="F497" i="1"/>
  <c r="G497" i="1" s="1"/>
  <c r="F498" i="1"/>
  <c r="G498" i="1" s="1"/>
  <c r="F499" i="1"/>
  <c r="G499" i="1" s="1"/>
  <c r="F500" i="1"/>
  <c r="G500" i="1" s="1"/>
  <c r="F501" i="1"/>
  <c r="G501" i="1" s="1"/>
  <c r="F502" i="1"/>
  <c r="G502" i="1" s="1"/>
  <c r="F503" i="1"/>
  <c r="G503" i="1" s="1"/>
  <c r="F504" i="1"/>
  <c r="G504" i="1" s="1"/>
  <c r="F505" i="1"/>
  <c r="G505" i="1" s="1"/>
  <c r="F506" i="1"/>
  <c r="G506" i="1" s="1"/>
  <c r="F507" i="1"/>
  <c r="G507" i="1" s="1"/>
  <c r="F508" i="1"/>
  <c r="G508" i="1" s="1"/>
  <c r="F509" i="1"/>
  <c r="G509" i="1" s="1"/>
  <c r="F510" i="1"/>
  <c r="G510" i="1" s="1"/>
  <c r="F511" i="1"/>
  <c r="G511" i="1" s="1"/>
  <c r="F512" i="1"/>
  <c r="G512" i="1" s="1"/>
  <c r="F513" i="1"/>
  <c r="G513" i="1" s="1"/>
  <c r="F514" i="1"/>
  <c r="G514" i="1" s="1"/>
  <c r="F515" i="1"/>
  <c r="G515" i="1" s="1"/>
  <c r="F516" i="1"/>
  <c r="G516" i="1" s="1"/>
  <c r="F517" i="1"/>
  <c r="G517" i="1" s="1"/>
  <c r="F518" i="1"/>
  <c r="G518" i="1" s="1"/>
  <c r="F519" i="1"/>
  <c r="G519" i="1" s="1"/>
  <c r="F520" i="1"/>
  <c r="G520" i="1" s="1"/>
  <c r="F521" i="1"/>
  <c r="G521" i="1" s="1"/>
  <c r="F522" i="1"/>
  <c r="G522" i="1" s="1"/>
  <c r="F523" i="1"/>
  <c r="G523" i="1" s="1"/>
  <c r="F524" i="1"/>
  <c r="G524" i="1" s="1"/>
  <c r="F525" i="1"/>
  <c r="G525" i="1" s="1"/>
  <c r="F526" i="1"/>
  <c r="G526" i="1" s="1"/>
  <c r="F527" i="1"/>
  <c r="F528" i="1"/>
  <c r="G528" i="1" s="1"/>
  <c r="F529" i="1"/>
  <c r="G529" i="1" s="1"/>
  <c r="F530" i="1"/>
  <c r="G530" i="1" s="1"/>
  <c r="F531" i="1"/>
  <c r="G531" i="1" s="1"/>
  <c r="F532" i="1"/>
  <c r="G532" i="1" s="1"/>
  <c r="F533" i="1"/>
  <c r="G533" i="1" s="1"/>
  <c r="F534" i="1"/>
  <c r="G534" i="1" s="1"/>
  <c r="F535" i="1"/>
  <c r="G535" i="1" s="1"/>
  <c r="F536" i="1"/>
  <c r="G536" i="1" s="1"/>
  <c r="F537" i="1"/>
  <c r="G537" i="1" s="1"/>
  <c r="F538" i="1"/>
  <c r="G538" i="1" s="1"/>
  <c r="F539" i="1"/>
  <c r="G539" i="1" s="1"/>
  <c r="F540" i="1"/>
  <c r="F541" i="1"/>
  <c r="G541" i="1" s="1"/>
  <c r="F542" i="1"/>
  <c r="G542" i="1" s="1"/>
  <c r="F543" i="1"/>
  <c r="F544" i="1"/>
  <c r="G544" i="1" s="1"/>
  <c r="F545" i="1"/>
  <c r="G545" i="1" s="1"/>
  <c r="F546" i="1"/>
  <c r="F547" i="1"/>
  <c r="G547" i="1" s="1"/>
  <c r="F548" i="1"/>
  <c r="G548" i="1" s="1"/>
  <c r="F549" i="1"/>
  <c r="G549" i="1" s="1"/>
  <c r="F550" i="1"/>
  <c r="G550" i="1" s="1"/>
  <c r="F551" i="1"/>
  <c r="G551" i="1" s="1"/>
  <c r="F552" i="1"/>
  <c r="G552" i="1" s="1"/>
  <c r="F553" i="1"/>
  <c r="G553" i="1" s="1"/>
  <c r="F554" i="1"/>
  <c r="G554" i="1" s="1"/>
  <c r="F555" i="1"/>
  <c r="G555" i="1" s="1"/>
  <c r="F556" i="1"/>
  <c r="G556" i="1" s="1"/>
  <c r="F557" i="1"/>
  <c r="G557" i="1" s="1"/>
  <c r="F558" i="1"/>
  <c r="G558" i="1" s="1"/>
  <c r="F559" i="1"/>
  <c r="G559" i="1" s="1"/>
  <c r="F560" i="1"/>
  <c r="G560" i="1" s="1"/>
  <c r="F561" i="1"/>
  <c r="G561" i="1" s="1"/>
  <c r="F562" i="1"/>
  <c r="G562" i="1" s="1"/>
  <c r="F563" i="1"/>
  <c r="G563" i="1" s="1"/>
  <c r="F564" i="1"/>
  <c r="G564" i="1" s="1"/>
  <c r="F565" i="1"/>
  <c r="G565" i="1" s="1"/>
  <c r="F566" i="1"/>
  <c r="G566" i="1" s="1"/>
  <c r="F567" i="1"/>
  <c r="G567" i="1" s="1"/>
  <c r="F568" i="1"/>
  <c r="G568" i="1" s="1"/>
  <c r="F569" i="1"/>
  <c r="G569" i="1" s="1"/>
  <c r="F570" i="1"/>
  <c r="G570" i="1" s="1"/>
  <c r="F571" i="1"/>
  <c r="G571" i="1" s="1"/>
  <c r="F572" i="1"/>
  <c r="G572" i="1" s="1"/>
  <c r="F573" i="1"/>
  <c r="G573" i="1" s="1"/>
  <c r="F574" i="1"/>
  <c r="G574" i="1" s="1"/>
  <c r="F575" i="1"/>
  <c r="G575" i="1" s="1"/>
  <c r="F576" i="1"/>
  <c r="G576" i="1" s="1"/>
  <c r="F577" i="1"/>
  <c r="G577" i="1" s="1"/>
  <c r="F578" i="1"/>
  <c r="G578" i="1" s="1"/>
  <c r="F579" i="1"/>
  <c r="G579" i="1" s="1"/>
  <c r="F580" i="1"/>
  <c r="G580" i="1" s="1"/>
  <c r="F581" i="1"/>
  <c r="G581" i="1" s="1"/>
  <c r="F582" i="1"/>
  <c r="G582" i="1" s="1"/>
  <c r="F583" i="1"/>
  <c r="G583" i="1" s="1"/>
  <c r="F584" i="1"/>
  <c r="G584" i="1" s="1"/>
  <c r="F585" i="1"/>
  <c r="G585" i="1" s="1"/>
  <c r="F586" i="1"/>
  <c r="G586" i="1" s="1"/>
  <c r="F587" i="1"/>
  <c r="G587" i="1" s="1"/>
  <c r="F588" i="1"/>
  <c r="G588" i="1" s="1"/>
  <c r="F589" i="1"/>
  <c r="G589" i="1" s="1"/>
  <c r="F590" i="1"/>
  <c r="G590" i="1" s="1"/>
  <c r="F591" i="1"/>
  <c r="G591" i="1" s="1"/>
  <c r="F592" i="1"/>
  <c r="G592" i="1" s="1"/>
  <c r="F593" i="1"/>
  <c r="G593" i="1" s="1"/>
  <c r="F594" i="1"/>
  <c r="G594" i="1" s="1"/>
  <c r="F595" i="1"/>
  <c r="G595" i="1" s="1"/>
  <c r="F596" i="1"/>
  <c r="G596" i="1" s="1"/>
  <c r="F597" i="1"/>
  <c r="G597" i="1" s="1"/>
  <c r="F598" i="1"/>
  <c r="G598" i="1" s="1"/>
  <c r="F599" i="1"/>
  <c r="F600" i="1"/>
  <c r="F601" i="1"/>
  <c r="G601" i="1" s="1"/>
  <c r="F602" i="1"/>
  <c r="G602" i="1" s="1"/>
  <c r="F603" i="1"/>
  <c r="G603" i="1" s="1"/>
  <c r="F604" i="1"/>
  <c r="G604" i="1" s="1"/>
  <c r="F605" i="1"/>
  <c r="G605" i="1" s="1"/>
  <c r="F606" i="1"/>
  <c r="G606" i="1" s="1"/>
  <c r="F607" i="1"/>
  <c r="G607" i="1" s="1"/>
  <c r="F608" i="1"/>
  <c r="G608" i="1" s="1"/>
  <c r="F609" i="1"/>
  <c r="G609" i="1" s="1"/>
  <c r="F610" i="1"/>
  <c r="G610" i="1" s="1"/>
  <c r="F611" i="1"/>
  <c r="G611" i="1" s="1"/>
  <c r="F612" i="1"/>
  <c r="G612" i="1" s="1"/>
  <c r="F613" i="1"/>
  <c r="G613" i="1" s="1"/>
  <c r="F614" i="1"/>
  <c r="G614" i="1" s="1"/>
  <c r="F615" i="1"/>
  <c r="G615" i="1" s="1"/>
  <c r="F616" i="1"/>
  <c r="G616" i="1" s="1"/>
  <c r="F617" i="1"/>
  <c r="G617" i="1" s="1"/>
  <c r="F618" i="1"/>
  <c r="G618" i="1" s="1"/>
  <c r="F619" i="1"/>
  <c r="G619" i="1" s="1"/>
  <c r="F620" i="1"/>
  <c r="G620" i="1" s="1"/>
  <c r="F621" i="1"/>
  <c r="G621" i="1" s="1"/>
  <c r="F622" i="1"/>
  <c r="G622" i="1" s="1"/>
  <c r="F623" i="1"/>
  <c r="G623" i="1" s="1"/>
  <c r="F624" i="1"/>
  <c r="G624" i="1" s="1"/>
  <c r="F625" i="1"/>
  <c r="G625" i="1" s="1"/>
  <c r="F626" i="1"/>
  <c r="G626" i="1" s="1"/>
  <c r="F627" i="1"/>
  <c r="G627" i="1" s="1"/>
  <c r="F628" i="1"/>
  <c r="G628" i="1" s="1"/>
  <c r="F629" i="1"/>
  <c r="G629" i="1" s="1"/>
  <c r="F630" i="1"/>
  <c r="G630" i="1" s="1"/>
  <c r="F631" i="1"/>
  <c r="G631" i="1" s="1"/>
  <c r="F632" i="1"/>
  <c r="G632" i="1" s="1"/>
  <c r="F633" i="1"/>
  <c r="G633" i="1" s="1"/>
  <c r="F634" i="1"/>
  <c r="G634" i="1" s="1"/>
  <c r="F635" i="1"/>
  <c r="G635" i="1" s="1"/>
  <c r="F636" i="1"/>
  <c r="G636" i="1" s="1"/>
  <c r="F637" i="1"/>
  <c r="G637" i="1" s="1"/>
  <c r="F638" i="1"/>
  <c r="G638" i="1" s="1"/>
  <c r="F639" i="1"/>
  <c r="G639" i="1" s="1"/>
  <c r="F640" i="1"/>
  <c r="G640" i="1" s="1"/>
  <c r="F641" i="1"/>
  <c r="G641" i="1" s="1"/>
  <c r="F642" i="1"/>
  <c r="G642" i="1" s="1"/>
  <c r="F643" i="1"/>
  <c r="G643" i="1" s="1"/>
  <c r="F644" i="1"/>
  <c r="G644" i="1" s="1"/>
  <c r="F645" i="1"/>
  <c r="G645" i="1" s="1"/>
  <c r="F646" i="1"/>
  <c r="G646" i="1" s="1"/>
  <c r="F647" i="1"/>
  <c r="G647" i="1" s="1"/>
  <c r="F648" i="1"/>
  <c r="G648" i="1" s="1"/>
  <c r="F649" i="1"/>
  <c r="G649" i="1" s="1"/>
  <c r="F650" i="1"/>
  <c r="G650" i="1" s="1"/>
  <c r="F651" i="1"/>
  <c r="G651" i="1" s="1"/>
  <c r="F652" i="1"/>
  <c r="G652" i="1" s="1"/>
  <c r="F653" i="1"/>
  <c r="G653" i="1" s="1"/>
  <c r="F654" i="1"/>
  <c r="F655" i="1"/>
  <c r="F656" i="1"/>
  <c r="G656" i="1" s="1"/>
  <c r="F657" i="1"/>
  <c r="F658" i="1"/>
  <c r="G658" i="1" s="1"/>
  <c r="F659" i="1"/>
  <c r="G659" i="1" s="1"/>
  <c r="F660" i="1"/>
  <c r="F661" i="1"/>
  <c r="G661" i="1" s="1"/>
  <c r="F662" i="1"/>
  <c r="G662" i="1" s="1"/>
  <c r="F663" i="1"/>
  <c r="G663" i="1" s="1"/>
  <c r="F664" i="1"/>
  <c r="G664" i="1" s="1"/>
  <c r="F665" i="1"/>
  <c r="G665" i="1" s="1"/>
  <c r="F666" i="1"/>
  <c r="G666" i="1" s="1"/>
  <c r="F667" i="1"/>
  <c r="G667" i="1" s="1"/>
  <c r="F668" i="1"/>
  <c r="G668" i="1" s="1"/>
  <c r="F669" i="1"/>
  <c r="G669" i="1" s="1"/>
  <c r="F670" i="1"/>
  <c r="G670" i="1" s="1"/>
  <c r="F671" i="1"/>
  <c r="G671" i="1" s="1"/>
  <c r="F672" i="1"/>
  <c r="G672" i="1" s="1"/>
  <c r="F673" i="1"/>
  <c r="F674" i="1"/>
  <c r="G674" i="1" s="1"/>
  <c r="F675" i="1"/>
  <c r="G675" i="1" s="1"/>
  <c r="F676" i="1"/>
  <c r="G676" i="1" s="1"/>
  <c r="F677" i="1"/>
  <c r="G677" i="1" s="1"/>
  <c r="F678" i="1"/>
  <c r="G678" i="1" s="1"/>
  <c r="F679" i="1"/>
  <c r="G679" i="1" s="1"/>
  <c r="F680" i="1"/>
  <c r="G680" i="1" s="1"/>
  <c r="F681" i="1"/>
  <c r="G681" i="1" s="1"/>
  <c r="F682" i="1"/>
  <c r="G682" i="1" s="1"/>
  <c r="F683" i="1"/>
  <c r="G683" i="1" s="1"/>
  <c r="F684" i="1"/>
  <c r="G684" i="1" s="1"/>
  <c r="F685" i="1"/>
  <c r="G685" i="1" s="1"/>
  <c r="F686" i="1"/>
  <c r="G686" i="1" s="1"/>
  <c r="F687" i="1"/>
  <c r="G687" i="1" s="1"/>
  <c r="F688" i="1"/>
  <c r="G688" i="1" s="1"/>
  <c r="F689" i="1"/>
  <c r="G689" i="1" s="1"/>
  <c r="F690" i="1"/>
  <c r="G690" i="1" s="1"/>
  <c r="F691" i="1"/>
  <c r="G691" i="1" s="1"/>
  <c r="F692" i="1"/>
  <c r="G692" i="1" s="1"/>
  <c r="F693" i="1"/>
  <c r="G693" i="1" s="1"/>
  <c r="F694" i="1"/>
  <c r="G694" i="1" s="1"/>
  <c r="F695" i="1"/>
  <c r="G695" i="1" s="1"/>
  <c r="F696" i="1"/>
  <c r="G696" i="1" s="1"/>
  <c r="F697" i="1"/>
  <c r="G697" i="1" s="1"/>
  <c r="F698" i="1"/>
  <c r="G698" i="1" s="1"/>
  <c r="F699" i="1"/>
  <c r="G699" i="1" s="1"/>
  <c r="F700" i="1"/>
  <c r="G700" i="1" s="1"/>
  <c r="F701" i="1"/>
  <c r="G701" i="1" s="1"/>
  <c r="F702" i="1"/>
  <c r="G702" i="1" s="1"/>
  <c r="F703" i="1"/>
  <c r="G703" i="1" s="1"/>
  <c r="F704" i="1"/>
  <c r="G704" i="1" s="1"/>
  <c r="F705" i="1"/>
  <c r="G705" i="1" s="1"/>
  <c r="F706" i="1"/>
  <c r="G706" i="1" s="1"/>
  <c r="F707" i="1"/>
  <c r="G707" i="1" s="1"/>
  <c r="F708" i="1"/>
  <c r="G708" i="1" s="1"/>
  <c r="F709" i="1"/>
  <c r="F710" i="1"/>
  <c r="F711" i="1"/>
  <c r="F712" i="1"/>
  <c r="G712" i="1" s="1"/>
  <c r="F713" i="1"/>
  <c r="G713" i="1" s="1"/>
  <c r="F714" i="1"/>
  <c r="G714" i="1" s="1"/>
  <c r="F715" i="1"/>
  <c r="F716" i="1"/>
  <c r="G716" i="1" s="1"/>
  <c r="F717" i="1"/>
  <c r="G717" i="1" s="1"/>
  <c r="F718" i="1"/>
  <c r="G718" i="1" s="1"/>
  <c r="F719" i="1"/>
  <c r="F720" i="1"/>
  <c r="G720" i="1" s="1"/>
  <c r="F721" i="1"/>
  <c r="G721" i="1" s="1"/>
  <c r="F722" i="1"/>
  <c r="G722" i="1" s="1"/>
  <c r="F723" i="1"/>
  <c r="G723" i="1" s="1"/>
  <c r="F724" i="1"/>
  <c r="G724" i="1" s="1"/>
  <c r="F725" i="1"/>
  <c r="G725" i="1" s="1"/>
  <c r="F726" i="1"/>
  <c r="G726" i="1" s="1"/>
  <c r="F727" i="1"/>
  <c r="G727" i="1" s="1"/>
  <c r="F728" i="1"/>
  <c r="G728" i="1" s="1"/>
  <c r="F729" i="1"/>
  <c r="G729" i="1" s="1"/>
  <c r="F730" i="1"/>
  <c r="G730" i="1" s="1"/>
  <c r="F731" i="1"/>
  <c r="G731" i="1" s="1"/>
  <c r="F732" i="1"/>
  <c r="G732" i="1" s="1"/>
  <c r="F733" i="1"/>
  <c r="G733" i="1" s="1"/>
  <c r="F734" i="1"/>
  <c r="G734" i="1" s="1"/>
  <c r="F735" i="1"/>
  <c r="G735" i="1" s="1"/>
  <c r="F736" i="1"/>
  <c r="G736" i="1" s="1"/>
  <c r="F737" i="1"/>
  <c r="G737" i="1" s="1"/>
  <c r="F738" i="1"/>
  <c r="G738" i="1" s="1"/>
  <c r="F739" i="1"/>
  <c r="G739" i="1" s="1"/>
  <c r="F740" i="1"/>
  <c r="G740" i="1" s="1"/>
  <c r="F741" i="1"/>
  <c r="G741" i="1" s="1"/>
  <c r="F742" i="1"/>
  <c r="G742" i="1" s="1"/>
  <c r="F743" i="1"/>
  <c r="G743" i="1" s="1"/>
  <c r="F744" i="1"/>
  <c r="G744" i="1" s="1"/>
  <c r="F745" i="1"/>
  <c r="G745" i="1" s="1"/>
  <c r="F746" i="1"/>
  <c r="G746" i="1" s="1"/>
  <c r="F747" i="1"/>
  <c r="G747" i="1" s="1"/>
  <c r="F748" i="1"/>
  <c r="G748" i="1" s="1"/>
  <c r="F749" i="1"/>
  <c r="G749" i="1" s="1"/>
  <c r="F750" i="1"/>
  <c r="G750" i="1" s="1"/>
  <c r="F751" i="1"/>
  <c r="F752" i="1"/>
  <c r="G752" i="1" s="1"/>
  <c r="F753" i="1"/>
  <c r="G753" i="1" s="1"/>
  <c r="F754" i="1"/>
  <c r="G754" i="1" s="1"/>
  <c r="F755" i="1"/>
  <c r="G755" i="1" s="1"/>
  <c r="F756" i="1"/>
  <c r="F757" i="1"/>
  <c r="G757" i="1" s="1"/>
  <c r="F758" i="1"/>
  <c r="G758" i="1" s="1"/>
  <c r="F759" i="1"/>
  <c r="G759" i="1" s="1"/>
  <c r="F760" i="1"/>
  <c r="G760" i="1" s="1"/>
  <c r="F761" i="1"/>
  <c r="G761" i="1" s="1"/>
  <c r="F762" i="1"/>
  <c r="G762" i="1" s="1"/>
  <c r="F763" i="1"/>
  <c r="F764" i="1"/>
  <c r="G764" i="1" s="1"/>
  <c r="F765" i="1"/>
  <c r="G765" i="1" s="1"/>
  <c r="F766" i="1"/>
  <c r="G766" i="1" s="1"/>
  <c r="F767" i="1"/>
  <c r="F768" i="1"/>
  <c r="G768" i="1" s="1"/>
  <c r="F769" i="1"/>
  <c r="G769" i="1" s="1"/>
  <c r="F770" i="1"/>
  <c r="G770" i="1" s="1"/>
  <c r="F771" i="1"/>
  <c r="G771" i="1" s="1"/>
  <c r="F772" i="1"/>
  <c r="G772" i="1" s="1"/>
  <c r="F773" i="1"/>
  <c r="G773" i="1" s="1"/>
  <c r="F774" i="1"/>
  <c r="G774" i="1" s="1"/>
  <c r="F775" i="1"/>
  <c r="G775" i="1" s="1"/>
  <c r="F776" i="1"/>
  <c r="G776" i="1" s="1"/>
  <c r="F777" i="1"/>
  <c r="G777" i="1" s="1"/>
  <c r="F778" i="1"/>
  <c r="G778" i="1" s="1"/>
  <c r="F779" i="1"/>
  <c r="G779" i="1" s="1"/>
  <c r="F780" i="1"/>
  <c r="G780" i="1" s="1"/>
  <c r="F781" i="1"/>
  <c r="G781" i="1" s="1"/>
  <c r="F782" i="1"/>
  <c r="G782" i="1" s="1"/>
  <c r="F783" i="1"/>
  <c r="G783" i="1" s="1"/>
  <c r="F784" i="1"/>
  <c r="G784" i="1" s="1"/>
  <c r="F785" i="1"/>
  <c r="G785" i="1" s="1"/>
  <c r="F786" i="1"/>
  <c r="G786" i="1" s="1"/>
  <c r="F787" i="1"/>
  <c r="G787" i="1" s="1"/>
  <c r="F788" i="1"/>
  <c r="G788" i="1" s="1"/>
  <c r="F789" i="1"/>
  <c r="G789" i="1" s="1"/>
  <c r="F790" i="1"/>
  <c r="G790" i="1" s="1"/>
  <c r="F791" i="1"/>
  <c r="G791" i="1" s="1"/>
  <c r="F792" i="1"/>
  <c r="G792" i="1" s="1"/>
  <c r="F793" i="1"/>
  <c r="G793" i="1" s="1"/>
  <c r="F794" i="1"/>
  <c r="G794" i="1" s="1"/>
  <c r="F795" i="1"/>
  <c r="G795" i="1" s="1"/>
  <c r="F796" i="1"/>
  <c r="G796" i="1" s="1"/>
  <c r="F797" i="1"/>
  <c r="G797" i="1" s="1"/>
  <c r="F798" i="1"/>
  <c r="G798" i="1" s="1"/>
  <c r="F799" i="1"/>
  <c r="F800" i="1"/>
  <c r="G800" i="1" s="1"/>
  <c r="F801" i="1"/>
  <c r="G801" i="1" s="1"/>
  <c r="F802" i="1"/>
  <c r="F803" i="1"/>
  <c r="F804" i="1"/>
  <c r="G804" i="1" s="1"/>
  <c r="F805" i="1"/>
  <c r="G805" i="1" s="1"/>
  <c r="F806" i="1"/>
  <c r="G806" i="1" s="1"/>
  <c r="F807" i="1"/>
  <c r="G807" i="1" s="1"/>
  <c r="F808" i="1"/>
  <c r="G808" i="1" s="1"/>
  <c r="F809" i="1"/>
  <c r="G809" i="1" s="1"/>
  <c r="F810" i="1"/>
  <c r="G810" i="1" s="1"/>
  <c r="F811" i="1"/>
  <c r="G811" i="1" s="1"/>
  <c r="F812" i="1"/>
  <c r="G812" i="1" s="1"/>
  <c r="F813" i="1"/>
  <c r="G813" i="1" s="1"/>
  <c r="F814" i="1"/>
  <c r="F815" i="1"/>
  <c r="F816" i="1"/>
  <c r="G816" i="1" s="1"/>
  <c r="F817" i="1"/>
  <c r="G817" i="1" s="1"/>
  <c r="F818" i="1"/>
  <c r="G818" i="1" s="1"/>
  <c r="F819" i="1"/>
  <c r="G819" i="1" s="1"/>
  <c r="F820" i="1"/>
  <c r="G820" i="1" s="1"/>
  <c r="F821" i="1"/>
  <c r="G821" i="1" s="1"/>
  <c r="F822" i="1"/>
  <c r="G822" i="1" s="1"/>
  <c r="F823" i="1"/>
  <c r="G823" i="1" s="1"/>
  <c r="F824" i="1"/>
  <c r="G824" i="1" s="1"/>
  <c r="F825" i="1"/>
  <c r="G825" i="1" s="1"/>
  <c r="F826" i="1"/>
  <c r="G826" i="1" s="1"/>
  <c r="F827" i="1"/>
  <c r="G827" i="1" s="1"/>
  <c r="F828" i="1"/>
  <c r="G828" i="1" s="1"/>
  <c r="F829" i="1"/>
  <c r="G829" i="1" s="1"/>
  <c r="F830" i="1"/>
  <c r="G830" i="1" s="1"/>
  <c r="F831" i="1"/>
  <c r="G831" i="1" s="1"/>
  <c r="F832" i="1"/>
  <c r="G832" i="1" s="1"/>
  <c r="F833" i="1"/>
  <c r="G833" i="1" s="1"/>
  <c r="F834" i="1"/>
  <c r="G834" i="1" s="1"/>
  <c r="F835" i="1"/>
  <c r="G835" i="1" s="1"/>
  <c r="F836" i="1"/>
  <c r="G836" i="1" s="1"/>
  <c r="F837" i="1"/>
  <c r="G837" i="1" s="1"/>
  <c r="F838" i="1"/>
  <c r="G838" i="1" s="1"/>
  <c r="F839" i="1"/>
  <c r="G839" i="1" s="1"/>
  <c r="F840" i="1"/>
  <c r="G840" i="1" s="1"/>
  <c r="F841" i="1"/>
  <c r="G841" i="1" s="1"/>
  <c r="F842" i="1"/>
  <c r="G842" i="1" s="1"/>
  <c r="F843" i="1"/>
  <c r="G843" i="1" s="1"/>
  <c r="F844" i="1"/>
  <c r="G844" i="1" s="1"/>
  <c r="F845" i="1"/>
  <c r="G845" i="1" s="1"/>
  <c r="F846" i="1"/>
  <c r="G846" i="1" s="1"/>
  <c r="F847" i="1"/>
  <c r="G847" i="1" s="1"/>
  <c r="F848" i="1"/>
  <c r="G848" i="1" s="1"/>
  <c r="F849" i="1"/>
  <c r="F850" i="1"/>
  <c r="F851" i="1"/>
  <c r="G851" i="1" s="1"/>
  <c r="F852" i="1"/>
  <c r="G852" i="1" s="1"/>
  <c r="F853" i="1"/>
  <c r="F854" i="1"/>
  <c r="F855" i="1"/>
  <c r="G855" i="1" s="1"/>
  <c r="F856" i="1"/>
  <c r="G856" i="1" s="1"/>
  <c r="F857" i="1"/>
  <c r="G857" i="1" s="1"/>
  <c r="F858" i="1"/>
  <c r="G858" i="1" s="1"/>
  <c r="F859" i="1"/>
  <c r="G859" i="1" s="1"/>
  <c r="F860" i="1"/>
  <c r="G860" i="1" s="1"/>
  <c r="F861" i="1"/>
  <c r="G861" i="1" s="1"/>
  <c r="F862" i="1"/>
  <c r="G862" i="1" s="1"/>
  <c r="F863" i="1"/>
  <c r="G863" i="1" s="1"/>
  <c r="F864" i="1"/>
  <c r="G864" i="1" s="1"/>
  <c r="F865" i="1"/>
  <c r="G865" i="1" s="1"/>
  <c r="F866" i="1"/>
  <c r="G866" i="1" s="1"/>
  <c r="F867" i="1"/>
  <c r="G867" i="1" s="1"/>
  <c r="F868" i="1"/>
  <c r="G868" i="1" s="1"/>
  <c r="F869" i="1"/>
  <c r="G869" i="1" s="1"/>
  <c r="F870" i="1"/>
  <c r="G870" i="1" s="1"/>
  <c r="F871" i="1"/>
  <c r="G871" i="1" s="1"/>
  <c r="F872" i="1"/>
  <c r="G872" i="1" s="1"/>
  <c r="F873" i="1"/>
  <c r="G873" i="1" s="1"/>
  <c r="F874" i="1"/>
  <c r="G874" i="1" s="1"/>
  <c r="F875" i="1"/>
  <c r="G875" i="1" s="1"/>
  <c r="F876" i="1"/>
  <c r="G876" i="1" s="1"/>
  <c r="F877" i="1"/>
  <c r="G877" i="1" s="1"/>
  <c r="F878" i="1"/>
  <c r="G878" i="1" s="1"/>
  <c r="F879" i="1"/>
  <c r="G879" i="1" s="1"/>
  <c r="F880" i="1"/>
  <c r="G880" i="1" s="1"/>
  <c r="F881" i="1"/>
  <c r="G881" i="1" s="1"/>
  <c r="F882" i="1"/>
  <c r="G882" i="1" s="1"/>
  <c r="F883" i="1"/>
  <c r="G883" i="1" s="1"/>
  <c r="F884" i="1"/>
  <c r="F885" i="1"/>
  <c r="F886" i="1"/>
  <c r="G886" i="1" s="1"/>
  <c r="F887" i="1"/>
  <c r="F888" i="1"/>
  <c r="G888" i="1" s="1"/>
  <c r="F889" i="1"/>
  <c r="G889" i="1" s="1"/>
  <c r="F890" i="1"/>
  <c r="G890" i="1" s="1"/>
  <c r="F891" i="1"/>
  <c r="F892" i="1"/>
  <c r="F893" i="1"/>
  <c r="G893" i="1" s="1"/>
  <c r="F894" i="1"/>
  <c r="G894" i="1" s="1"/>
  <c r="F895" i="1"/>
  <c r="G895" i="1" s="1"/>
  <c r="F896" i="1"/>
  <c r="G896" i="1" s="1"/>
  <c r="F897" i="1"/>
  <c r="G897" i="1" s="1"/>
  <c r="F898" i="1"/>
  <c r="G898" i="1" s="1"/>
  <c r="F899" i="1"/>
  <c r="G899" i="1" s="1"/>
  <c r="F900" i="1"/>
  <c r="G900" i="1" s="1"/>
  <c r="F901" i="1"/>
  <c r="G901" i="1" s="1"/>
  <c r="F902" i="1"/>
  <c r="G902" i="1" s="1"/>
  <c r="F903" i="1"/>
  <c r="G903" i="1" s="1"/>
  <c r="F904" i="1"/>
  <c r="G904" i="1" s="1"/>
  <c r="F905" i="1"/>
  <c r="G905" i="1" s="1"/>
  <c r="F906" i="1"/>
  <c r="G906" i="1" s="1"/>
  <c r="F907" i="1"/>
  <c r="G907" i="1" s="1"/>
  <c r="F908" i="1"/>
  <c r="G908" i="1" s="1"/>
  <c r="F909" i="1"/>
  <c r="G909" i="1" s="1"/>
  <c r="F910" i="1"/>
  <c r="G910" i="1" s="1"/>
  <c r="F911" i="1"/>
  <c r="G911" i="1" s="1"/>
  <c r="F912" i="1"/>
  <c r="G912" i="1" s="1"/>
  <c r="F913" i="1"/>
  <c r="G913" i="1" s="1"/>
  <c r="F914" i="1"/>
  <c r="G914" i="1" s="1"/>
  <c r="F915" i="1"/>
  <c r="G915" i="1" s="1"/>
  <c r="F916" i="1"/>
  <c r="G916" i="1" s="1"/>
  <c r="F917" i="1"/>
  <c r="G917" i="1" s="1"/>
  <c r="F918" i="1"/>
  <c r="G918" i="1" s="1"/>
  <c r="F919" i="1"/>
  <c r="G919" i="1" s="1"/>
  <c r="F920" i="1"/>
  <c r="G920" i="1" s="1"/>
  <c r="F921" i="1"/>
  <c r="G921" i="1" s="1"/>
  <c r="F922" i="1"/>
  <c r="G922" i="1" s="1"/>
  <c r="F923" i="1"/>
  <c r="G923" i="1" s="1"/>
  <c r="F924" i="1"/>
  <c r="G924" i="1" s="1"/>
  <c r="F925" i="1"/>
  <c r="G925" i="1" s="1"/>
  <c r="F926" i="1"/>
  <c r="G926" i="1" s="1"/>
  <c r="F927" i="1"/>
  <c r="G927" i="1" s="1"/>
  <c r="F928" i="1"/>
  <c r="G928" i="1" s="1"/>
  <c r="F929" i="1"/>
  <c r="G929" i="1" s="1"/>
  <c r="F930" i="1"/>
  <c r="G930" i="1" s="1"/>
  <c r="F931" i="1"/>
  <c r="G931" i="1" s="1"/>
  <c r="F932" i="1"/>
  <c r="G932" i="1" s="1"/>
  <c r="F933" i="1"/>
  <c r="G933" i="1" s="1"/>
  <c r="F934" i="1"/>
  <c r="F935" i="1"/>
  <c r="F936" i="1"/>
  <c r="G936" i="1" s="1"/>
  <c r="F937" i="1"/>
  <c r="G937" i="1" s="1"/>
  <c r="F938" i="1"/>
  <c r="G938" i="1" s="1"/>
  <c r="F939" i="1"/>
  <c r="G939" i="1" s="1"/>
  <c r="F940" i="1"/>
  <c r="G940" i="1" s="1"/>
  <c r="F941" i="1"/>
  <c r="G941" i="1" s="1"/>
  <c r="F942" i="1"/>
  <c r="G942" i="1" s="1"/>
  <c r="F943" i="1"/>
  <c r="G943" i="1" s="1"/>
  <c r="F944" i="1"/>
  <c r="G944" i="1" s="1"/>
  <c r="F945" i="1"/>
  <c r="G945" i="1" s="1"/>
  <c r="F946" i="1"/>
  <c r="G946" i="1" s="1"/>
  <c r="F947" i="1"/>
  <c r="G947" i="1" s="1"/>
  <c r="F948" i="1"/>
  <c r="G948" i="1" s="1"/>
  <c r="F949" i="1"/>
  <c r="G949" i="1" s="1"/>
  <c r="F950" i="1"/>
  <c r="G950" i="1" s="1"/>
  <c r="F951" i="1"/>
  <c r="G951" i="1" s="1"/>
  <c r="F952" i="1"/>
  <c r="G952" i="1" s="1"/>
  <c r="F953" i="1"/>
  <c r="G953" i="1" s="1"/>
  <c r="F954" i="1"/>
  <c r="G954" i="1" s="1"/>
  <c r="F955" i="1"/>
  <c r="G955" i="1" s="1"/>
  <c r="F956" i="1"/>
  <c r="G956" i="1" s="1"/>
  <c r="F957" i="1"/>
  <c r="G957" i="1" s="1"/>
  <c r="F958" i="1"/>
  <c r="G958" i="1" s="1"/>
  <c r="F959" i="1"/>
  <c r="F960" i="1"/>
  <c r="G960" i="1" s="1"/>
  <c r="F961" i="1"/>
  <c r="F962" i="1"/>
  <c r="F963" i="1"/>
  <c r="G963" i="1" s="1"/>
  <c r="F964" i="1"/>
  <c r="G964" i="1" s="1"/>
  <c r="F965" i="1"/>
  <c r="G965" i="1" s="1"/>
  <c r="F966" i="1"/>
  <c r="G966" i="1" s="1"/>
  <c r="F967" i="1"/>
  <c r="G967" i="1" s="1"/>
  <c r="F968" i="1"/>
  <c r="G968" i="1" s="1"/>
  <c r="F969" i="1"/>
  <c r="G969" i="1" s="1"/>
  <c r="F970" i="1"/>
  <c r="G970" i="1" s="1"/>
  <c r="F971" i="1"/>
  <c r="G971" i="1" s="1"/>
  <c r="F972" i="1"/>
  <c r="G972" i="1" s="1"/>
  <c r="F973" i="1"/>
  <c r="G973" i="1" s="1"/>
  <c r="F974" i="1"/>
  <c r="G974" i="1" s="1"/>
  <c r="F975" i="1"/>
  <c r="G975" i="1" s="1"/>
  <c r="F976" i="1"/>
  <c r="G976" i="1" s="1"/>
  <c r="F977" i="1"/>
  <c r="G977" i="1" s="1"/>
  <c r="F978" i="1"/>
  <c r="G978" i="1" s="1"/>
  <c r="F979" i="1"/>
  <c r="G979" i="1" s="1"/>
  <c r="F980" i="1"/>
  <c r="G980" i="1" s="1"/>
  <c r="F981" i="1"/>
  <c r="G981" i="1" s="1"/>
  <c r="F982" i="1"/>
  <c r="G982" i="1" s="1"/>
  <c r="F983" i="1"/>
  <c r="G983" i="1" s="1"/>
  <c r="F984" i="1"/>
  <c r="G984" i="1" s="1"/>
  <c r="F985" i="1"/>
  <c r="G985" i="1" s="1"/>
  <c r="F986" i="1"/>
  <c r="G986" i="1" s="1"/>
  <c r="F987" i="1"/>
  <c r="G987" i="1" s="1"/>
  <c r="F988" i="1"/>
  <c r="G988" i="1" s="1"/>
  <c r="F989" i="1"/>
  <c r="G989" i="1" s="1"/>
  <c r="F990" i="1"/>
  <c r="G990" i="1" s="1"/>
  <c r="F991" i="1"/>
  <c r="G991" i="1" s="1"/>
  <c r="F992" i="1"/>
  <c r="G992" i="1" s="1"/>
  <c r="F993" i="1"/>
  <c r="G993" i="1" s="1"/>
  <c r="F994" i="1"/>
  <c r="F995" i="1"/>
  <c r="F996" i="1"/>
  <c r="F997" i="1"/>
  <c r="G997" i="1" s="1"/>
  <c r="F998" i="1"/>
  <c r="G998" i="1" s="1"/>
  <c r="F999" i="1"/>
  <c r="G999" i="1" s="1"/>
  <c r="F1000" i="1"/>
  <c r="G1000" i="1" s="1"/>
  <c r="F1001" i="1"/>
  <c r="G1001" i="1" s="1"/>
  <c r="F1002" i="1"/>
  <c r="G1002" i="1" s="1"/>
  <c r="F1003" i="1"/>
  <c r="F1004" i="1"/>
  <c r="F1005" i="1"/>
  <c r="G1005" i="1" s="1"/>
  <c r="F1006" i="1"/>
  <c r="G1006" i="1" s="1"/>
  <c r="F1007" i="1"/>
  <c r="G1007" i="1" s="1"/>
  <c r="F1008" i="1"/>
  <c r="G1008" i="1" s="1"/>
  <c r="F1009" i="1"/>
  <c r="G1009" i="1" s="1"/>
  <c r="F1010" i="1"/>
  <c r="G1010" i="1" s="1"/>
  <c r="F1011" i="1"/>
  <c r="G1011" i="1" s="1"/>
  <c r="F1012" i="1"/>
  <c r="G1012" i="1" s="1"/>
  <c r="F1013" i="1"/>
  <c r="G1013" i="1" s="1"/>
  <c r="F1014" i="1"/>
  <c r="G1014" i="1" s="1"/>
  <c r="F1015" i="1"/>
  <c r="G1015" i="1" s="1"/>
  <c r="F1016" i="1"/>
  <c r="G1016" i="1" s="1"/>
  <c r="F1017" i="1"/>
  <c r="G1017" i="1" s="1"/>
  <c r="F1018" i="1"/>
  <c r="G1018" i="1" s="1"/>
  <c r="F1019" i="1"/>
  <c r="G1019" i="1" s="1"/>
  <c r="F1020" i="1"/>
  <c r="G1020" i="1" s="1"/>
  <c r="F1021" i="1"/>
  <c r="G1021" i="1" s="1"/>
  <c r="F1022" i="1"/>
  <c r="G1022" i="1" s="1"/>
  <c r="F1023" i="1"/>
  <c r="G1023" i="1" s="1"/>
  <c r="F1024" i="1"/>
  <c r="G1024" i="1" s="1"/>
  <c r="F1025" i="1"/>
  <c r="G1025" i="1" s="1"/>
  <c r="F1026" i="1"/>
  <c r="G1026" i="1" s="1"/>
  <c r="F1027" i="1"/>
  <c r="G1027" i="1" s="1"/>
  <c r="F1028" i="1"/>
  <c r="F1029" i="1"/>
  <c r="F1030" i="1"/>
  <c r="F1031" i="1"/>
  <c r="G1031" i="1" s="1"/>
  <c r="F1032" i="1"/>
  <c r="G1032" i="1" s="1"/>
  <c r="F1033" i="1"/>
  <c r="G1033" i="1" s="1"/>
  <c r="F1034" i="1"/>
  <c r="G1034" i="1" s="1"/>
  <c r="F1035" i="1"/>
  <c r="G1035" i="1" s="1"/>
  <c r="F1036" i="1"/>
  <c r="G1036" i="1" s="1"/>
  <c r="F1037" i="1"/>
  <c r="G1037" i="1" s="1"/>
  <c r="F1038" i="1"/>
  <c r="F1039" i="1"/>
  <c r="G1039" i="1" s="1"/>
  <c r="F1040" i="1"/>
  <c r="G1040" i="1" s="1"/>
  <c r="F1041" i="1"/>
  <c r="G1041" i="1" s="1"/>
  <c r="F1042" i="1"/>
  <c r="G1042" i="1" s="1"/>
  <c r="F1043" i="1"/>
  <c r="G1043" i="1" s="1"/>
  <c r="F1044" i="1"/>
  <c r="G1044" i="1" s="1"/>
  <c r="F1045" i="1"/>
  <c r="G1045" i="1" s="1"/>
  <c r="F1046" i="1"/>
  <c r="G1046" i="1" s="1"/>
  <c r="F1047" i="1"/>
  <c r="G1047" i="1" s="1"/>
  <c r="F1048" i="1"/>
  <c r="G1048" i="1" s="1"/>
  <c r="F1049" i="1"/>
  <c r="G1049" i="1" s="1"/>
  <c r="F1050" i="1"/>
  <c r="G1050" i="1" s="1"/>
  <c r="F1051" i="1"/>
  <c r="G1051" i="1" s="1"/>
  <c r="F1052" i="1"/>
  <c r="G1052" i="1" s="1"/>
  <c r="F1053" i="1"/>
  <c r="G1053" i="1" s="1"/>
  <c r="F1054" i="1"/>
  <c r="G1054" i="1" s="1"/>
  <c r="F1055" i="1"/>
  <c r="G1055" i="1" s="1"/>
  <c r="F1056" i="1"/>
  <c r="G1056" i="1" s="1"/>
  <c r="F1057" i="1"/>
  <c r="G1057" i="1" s="1"/>
  <c r="F1058" i="1"/>
  <c r="G1058" i="1" s="1"/>
  <c r="F1059" i="1"/>
  <c r="G1059" i="1" s="1"/>
  <c r="F1060" i="1"/>
  <c r="G1060" i="1" s="1"/>
  <c r="F1061" i="1"/>
  <c r="G1061" i="1" s="1"/>
  <c r="F1062" i="1"/>
  <c r="F1063" i="1"/>
  <c r="F1064" i="1"/>
  <c r="F1065" i="1"/>
  <c r="G1065" i="1" s="1"/>
  <c r="F1066" i="1"/>
  <c r="G1066" i="1" s="1"/>
  <c r="F1067" i="1"/>
  <c r="G1067" i="1" s="1"/>
  <c r="F1068" i="1"/>
  <c r="G1068" i="1" s="1"/>
  <c r="F1069" i="1"/>
  <c r="G1069" i="1" s="1"/>
  <c r="F1070" i="1"/>
  <c r="G1070" i="1" s="1"/>
  <c r="F1071" i="1"/>
  <c r="F1072" i="1"/>
  <c r="G1072" i="1" s="1"/>
  <c r="F1073" i="1"/>
  <c r="F1074" i="1"/>
  <c r="G1074" i="1" s="1"/>
  <c r="F1075" i="1"/>
  <c r="G1075" i="1" s="1"/>
  <c r="F1076" i="1"/>
  <c r="G1076" i="1" s="1"/>
  <c r="F1077" i="1"/>
  <c r="G1077" i="1" s="1"/>
  <c r="F1078" i="1"/>
  <c r="G1078" i="1" s="1"/>
  <c r="F1079" i="1"/>
  <c r="G1079" i="1" s="1"/>
  <c r="F1080" i="1"/>
  <c r="G1080" i="1" s="1"/>
  <c r="F1081" i="1"/>
  <c r="G1081" i="1" s="1"/>
  <c r="F1082" i="1"/>
  <c r="G1082" i="1" s="1"/>
  <c r="F1083" i="1"/>
  <c r="G1083" i="1" s="1"/>
  <c r="F1084" i="1"/>
  <c r="G1084" i="1" s="1"/>
  <c r="F1085" i="1"/>
  <c r="G1085" i="1" s="1"/>
  <c r="F1086" i="1"/>
  <c r="G1086" i="1" s="1"/>
  <c r="F1087" i="1"/>
  <c r="G1087" i="1" s="1"/>
  <c r="F1088" i="1"/>
  <c r="G1088" i="1" s="1"/>
  <c r="F1089" i="1"/>
  <c r="G1089" i="1" s="1"/>
  <c r="F1090" i="1"/>
  <c r="G1090" i="1" s="1"/>
  <c r="F1091" i="1"/>
  <c r="G1091" i="1" s="1"/>
  <c r="F1092" i="1"/>
  <c r="G1092" i="1" s="1"/>
  <c r="F1093" i="1"/>
  <c r="G1093" i="1" s="1"/>
  <c r="F1094" i="1"/>
  <c r="G1094" i="1" s="1"/>
  <c r="F1095" i="1"/>
  <c r="G1095" i="1" s="1"/>
  <c r="F1096" i="1"/>
  <c r="G1096" i="1" s="1"/>
  <c r="F1097" i="1"/>
  <c r="G1097" i="1" s="1"/>
  <c r="F1098" i="1"/>
  <c r="G1098" i="1" s="1"/>
  <c r="F1099" i="1"/>
  <c r="G1099" i="1" s="1"/>
  <c r="F1100" i="1"/>
  <c r="G1100" i="1" s="1"/>
  <c r="F1101" i="1"/>
  <c r="G1101" i="1" s="1"/>
  <c r="F1102" i="1"/>
  <c r="G1102" i="1" s="1"/>
  <c r="F1103" i="1"/>
  <c r="G1103" i="1" s="1"/>
  <c r="F1104" i="1"/>
  <c r="G1104" i="1" s="1"/>
  <c r="F1105" i="1"/>
  <c r="G1105" i="1" s="1"/>
  <c r="F1106" i="1"/>
  <c r="F1107" i="1"/>
  <c r="F1108" i="1"/>
  <c r="G1108" i="1" s="1"/>
  <c r="F1109" i="1"/>
  <c r="G1109" i="1" s="1"/>
  <c r="F1110" i="1"/>
  <c r="G1110" i="1" s="1"/>
  <c r="F1111" i="1"/>
  <c r="G1111" i="1" s="1"/>
  <c r="F1112" i="1"/>
  <c r="G1112" i="1" s="1"/>
  <c r="F1113" i="1"/>
  <c r="G1113" i="1" s="1"/>
  <c r="F1114" i="1"/>
  <c r="G1114" i="1" s="1"/>
  <c r="F1115" i="1"/>
  <c r="G1115" i="1" s="1"/>
  <c r="F1116" i="1"/>
  <c r="G1116" i="1" s="1"/>
  <c r="F1117" i="1"/>
  <c r="G1117" i="1" s="1"/>
  <c r="F1118" i="1"/>
  <c r="G1118" i="1" s="1"/>
  <c r="F1119" i="1"/>
  <c r="G1119" i="1" s="1"/>
  <c r="F1120" i="1"/>
  <c r="G1120" i="1" s="1"/>
  <c r="F1121" i="1"/>
  <c r="G1121" i="1" s="1"/>
  <c r="F1122" i="1"/>
  <c r="G1122" i="1" s="1"/>
  <c r="F1123" i="1"/>
  <c r="G1123" i="1" s="1"/>
  <c r="F1124" i="1"/>
  <c r="G1124" i="1" s="1"/>
  <c r="F1125" i="1"/>
  <c r="G1125" i="1" s="1"/>
  <c r="F1126" i="1"/>
  <c r="G1126" i="1" s="1"/>
  <c r="F1127" i="1"/>
  <c r="G1127" i="1" s="1"/>
  <c r="F1128" i="1"/>
  <c r="G1128" i="1" s="1"/>
  <c r="F1129" i="1"/>
  <c r="G1129" i="1" s="1"/>
  <c r="F1130" i="1"/>
  <c r="G1130" i="1" s="1"/>
  <c r="F1131" i="1"/>
  <c r="F1132" i="1"/>
  <c r="F1133" i="1"/>
  <c r="G1133" i="1" s="1"/>
  <c r="F1134" i="1"/>
  <c r="G1134" i="1" s="1"/>
  <c r="F1135" i="1"/>
  <c r="G1135" i="1" s="1"/>
  <c r="F1136" i="1"/>
  <c r="G1136" i="1" s="1"/>
  <c r="F1137" i="1"/>
  <c r="G1137" i="1" s="1"/>
  <c r="F1138" i="1"/>
  <c r="G1138" i="1" s="1"/>
  <c r="F1139" i="1"/>
  <c r="G1139" i="1" s="1"/>
  <c r="F1140" i="1"/>
  <c r="F1141" i="1"/>
  <c r="F1142" i="1"/>
  <c r="G1142" i="1" s="1"/>
  <c r="F1143" i="1"/>
  <c r="G1143" i="1" s="1"/>
  <c r="F1144" i="1"/>
  <c r="G1144" i="1" s="1"/>
  <c r="F1145" i="1"/>
  <c r="G1145" i="1" s="1"/>
  <c r="F1146" i="1"/>
  <c r="G1146" i="1" s="1"/>
  <c r="F1147" i="1"/>
  <c r="G1147" i="1" s="1"/>
  <c r="F1148" i="1"/>
  <c r="G1148" i="1" s="1"/>
  <c r="F1149" i="1"/>
  <c r="G1149" i="1" s="1"/>
  <c r="F1150" i="1"/>
  <c r="G1150" i="1" s="1"/>
  <c r="F1151" i="1"/>
  <c r="G1151" i="1" s="1"/>
  <c r="F1152" i="1"/>
  <c r="G1152" i="1" s="1"/>
  <c r="F1153" i="1"/>
  <c r="G1153" i="1" s="1"/>
  <c r="F1154" i="1"/>
  <c r="G1154" i="1" s="1"/>
  <c r="F1155" i="1"/>
  <c r="G1155" i="1" s="1"/>
  <c r="F1156" i="1"/>
  <c r="G1156" i="1" s="1"/>
  <c r="F1157" i="1"/>
  <c r="G1157" i="1" s="1"/>
  <c r="F1158" i="1"/>
  <c r="G1158" i="1" s="1"/>
  <c r="F1159" i="1"/>
  <c r="G1159" i="1" s="1"/>
  <c r="F1160" i="1"/>
  <c r="G1160" i="1" s="1"/>
  <c r="F1161" i="1"/>
  <c r="G1161" i="1" s="1"/>
  <c r="F1162" i="1"/>
  <c r="G1162" i="1" s="1"/>
  <c r="F1163" i="1"/>
  <c r="G1163" i="1" s="1"/>
  <c r="F1164" i="1"/>
  <c r="G1164" i="1" s="1"/>
  <c r="F1165" i="1"/>
  <c r="G1165" i="1" s="1"/>
  <c r="F1166" i="1"/>
  <c r="F1167" i="1"/>
  <c r="G1167" i="1" s="1"/>
  <c r="F1168" i="1"/>
  <c r="G1168" i="1" s="1"/>
  <c r="F1169" i="1"/>
  <c r="G1169" i="1" s="1"/>
  <c r="F1170" i="1"/>
  <c r="G1170" i="1" s="1"/>
  <c r="F1171" i="1"/>
  <c r="G1171" i="1" s="1"/>
  <c r="F1172" i="1"/>
  <c r="G1172" i="1" s="1"/>
  <c r="F1173" i="1"/>
  <c r="G1173" i="1" s="1"/>
  <c r="F1174" i="1"/>
  <c r="F1175" i="1"/>
  <c r="F1176" i="1"/>
  <c r="G1176" i="1" s="1"/>
  <c r="F1177" i="1"/>
  <c r="G1177" i="1" s="1"/>
  <c r="F1178" i="1"/>
  <c r="G1178" i="1" s="1"/>
  <c r="F1179" i="1"/>
  <c r="G1179" i="1" s="1"/>
  <c r="F1180" i="1"/>
  <c r="G1180" i="1" s="1"/>
  <c r="F1181" i="1"/>
  <c r="G1181" i="1" s="1"/>
  <c r="F1182" i="1"/>
  <c r="G1182" i="1" s="1"/>
  <c r="F1183" i="1"/>
  <c r="G1183" i="1" s="1"/>
  <c r="F1184" i="1"/>
  <c r="G1184" i="1" s="1"/>
  <c r="F1185" i="1"/>
  <c r="G1185" i="1" s="1"/>
  <c r="F1186" i="1"/>
  <c r="G1186" i="1" s="1"/>
  <c r="F1187" i="1"/>
  <c r="G1187" i="1" s="1"/>
  <c r="F1188" i="1"/>
  <c r="G1188" i="1" s="1"/>
  <c r="F1189" i="1"/>
  <c r="G1189" i="1" s="1"/>
  <c r="F1190" i="1"/>
  <c r="G1190" i="1" s="1"/>
  <c r="F1191" i="1"/>
  <c r="G1191" i="1" s="1"/>
  <c r="F1192" i="1"/>
  <c r="G1192" i="1" s="1"/>
  <c r="F1193" i="1"/>
  <c r="G1193" i="1" s="1"/>
  <c r="F1194" i="1"/>
  <c r="G1194" i="1" s="1"/>
  <c r="F1195" i="1"/>
  <c r="G1195" i="1" s="1"/>
  <c r="F1196" i="1"/>
  <c r="G1196" i="1" s="1"/>
  <c r="F1197" i="1"/>
  <c r="G1197" i="1" s="1"/>
  <c r="F1198" i="1"/>
  <c r="F1199" i="1"/>
  <c r="F1200" i="1"/>
  <c r="G1200" i="1" s="1"/>
  <c r="F1201" i="1"/>
  <c r="F1202" i="1"/>
  <c r="G1202" i="1" s="1"/>
  <c r="F1203" i="1"/>
  <c r="G1203" i="1" s="1"/>
  <c r="F1204" i="1"/>
  <c r="G1204" i="1" s="1"/>
  <c r="F1205" i="1"/>
  <c r="G1205" i="1" s="1"/>
  <c r="F1206" i="1"/>
  <c r="G1206" i="1" s="1"/>
  <c r="F1207" i="1"/>
  <c r="G1207" i="1" s="1"/>
  <c r="F1208" i="1"/>
  <c r="G1208" i="1" s="1"/>
  <c r="F1209" i="1"/>
  <c r="F1210" i="1"/>
  <c r="G1210" i="1" s="1"/>
  <c r="F1211" i="1"/>
  <c r="G1211" i="1" s="1"/>
  <c r="F1212" i="1"/>
  <c r="G1212" i="1" s="1"/>
  <c r="F1213" i="1"/>
  <c r="G1213" i="1" s="1"/>
  <c r="F1214" i="1"/>
  <c r="G1214" i="1" s="1"/>
  <c r="F1215" i="1"/>
  <c r="G1215" i="1" s="1"/>
  <c r="F1216" i="1"/>
  <c r="G1216" i="1" s="1"/>
  <c r="F1217" i="1"/>
  <c r="G1217" i="1" s="1"/>
  <c r="F1218" i="1"/>
  <c r="G1218" i="1" s="1"/>
  <c r="F1219" i="1"/>
  <c r="G1219" i="1" s="1"/>
  <c r="F1220" i="1"/>
  <c r="G1220" i="1" s="1"/>
  <c r="F1221" i="1"/>
  <c r="G1221" i="1" s="1"/>
  <c r="F1222" i="1"/>
  <c r="G1222" i="1" s="1"/>
  <c r="F1223" i="1"/>
  <c r="G1223" i="1" s="1"/>
  <c r="F1224" i="1"/>
  <c r="G1224" i="1" s="1"/>
  <c r="F1225" i="1"/>
  <c r="G1225" i="1" s="1"/>
  <c r="F1226" i="1"/>
  <c r="G1226" i="1" s="1"/>
  <c r="F1227" i="1"/>
  <c r="G1227" i="1" s="1"/>
  <c r="F1228" i="1"/>
  <c r="G1228" i="1" s="1"/>
  <c r="F1229" i="1"/>
  <c r="G1229" i="1" s="1"/>
  <c r="F1230" i="1"/>
  <c r="G1230" i="1" s="1"/>
  <c r="F1231" i="1"/>
  <c r="G1231" i="1" s="1"/>
  <c r="F1232" i="1"/>
  <c r="G1232" i="1" s="1"/>
  <c r="F1233" i="1"/>
  <c r="F1234" i="1"/>
  <c r="F1235" i="1"/>
  <c r="F1236" i="1"/>
  <c r="G1236" i="1" s="1"/>
  <c r="F1237" i="1"/>
  <c r="G1237" i="1" s="1"/>
  <c r="F1238" i="1"/>
  <c r="G1238" i="1" s="1"/>
  <c r="F1239" i="1"/>
  <c r="G1239" i="1" s="1"/>
  <c r="F1240" i="1"/>
  <c r="G1240" i="1" s="1"/>
  <c r="F1241" i="1"/>
  <c r="G1241" i="1" s="1"/>
  <c r="F1242" i="1"/>
  <c r="G1242" i="1" s="1"/>
  <c r="F1243" i="1"/>
  <c r="F1244" i="1"/>
  <c r="G1244" i="1" s="1"/>
  <c r="F1245" i="1"/>
  <c r="G1245" i="1" s="1"/>
  <c r="F1246" i="1"/>
  <c r="G1246" i="1" s="1"/>
  <c r="F1247" i="1"/>
  <c r="G1247" i="1" s="1"/>
  <c r="F1248" i="1"/>
  <c r="G1248" i="1" s="1"/>
  <c r="F1249" i="1"/>
  <c r="G1249" i="1" s="1"/>
  <c r="F1250" i="1"/>
  <c r="G1250" i="1" s="1"/>
  <c r="F1251" i="1"/>
  <c r="G1251" i="1" s="1"/>
  <c r="F1252" i="1"/>
  <c r="G1252" i="1" s="1"/>
  <c r="F1253" i="1"/>
  <c r="G1253" i="1" s="1"/>
  <c r="F1254" i="1"/>
  <c r="G1254" i="1" s="1"/>
  <c r="F1255" i="1"/>
  <c r="G1255" i="1" s="1"/>
  <c r="F1256" i="1"/>
  <c r="G1256" i="1" s="1"/>
  <c r="F1257" i="1"/>
  <c r="G1257" i="1" s="1"/>
  <c r="F1258" i="1"/>
  <c r="G1258" i="1" s="1"/>
  <c r="F1259" i="1"/>
  <c r="G1259" i="1" s="1"/>
  <c r="F1260" i="1"/>
  <c r="G1260" i="1" s="1"/>
  <c r="F1261" i="1"/>
  <c r="G1261" i="1" s="1"/>
  <c r="F1262" i="1"/>
  <c r="G1262" i="1" s="1"/>
  <c r="F1263" i="1"/>
  <c r="G1263" i="1" s="1"/>
  <c r="F1264" i="1"/>
  <c r="G1264" i="1" s="1"/>
  <c r="F1265" i="1"/>
  <c r="G1265" i="1" s="1"/>
  <c r="F1266" i="1"/>
  <c r="G1266" i="1" s="1"/>
  <c r="F1267" i="1"/>
  <c r="F1268" i="1"/>
  <c r="F1269" i="1"/>
  <c r="F1270" i="1"/>
  <c r="G1270" i="1" s="1"/>
  <c r="F1271" i="1"/>
  <c r="G1271" i="1" s="1"/>
  <c r="F1272" i="1"/>
  <c r="G1272" i="1" s="1"/>
  <c r="F1273" i="1"/>
  <c r="G1273" i="1" s="1"/>
  <c r="F1274" i="1"/>
  <c r="G1274" i="1" s="1"/>
  <c r="F1275" i="1"/>
  <c r="G1275" i="1" s="1"/>
  <c r="F1276" i="1"/>
  <c r="G1276" i="1" s="1"/>
  <c r="F1277" i="1"/>
  <c r="G1277" i="1" s="1"/>
  <c r="F1278" i="1"/>
  <c r="G1278" i="1" s="1"/>
  <c r="F1279" i="1"/>
  <c r="G1279" i="1" s="1"/>
  <c r="F1280" i="1"/>
  <c r="G1280" i="1" s="1"/>
  <c r="F1281" i="1"/>
  <c r="G1281" i="1" s="1"/>
  <c r="F1282" i="1"/>
  <c r="G1282" i="1" s="1"/>
  <c r="F1283" i="1"/>
  <c r="G1283" i="1" s="1"/>
  <c r="F1284" i="1"/>
  <c r="G1284" i="1" s="1"/>
  <c r="F1285" i="1"/>
  <c r="G1285" i="1" s="1"/>
  <c r="F1286" i="1"/>
  <c r="G1286" i="1" s="1"/>
  <c r="F1287" i="1"/>
  <c r="G1287" i="1" s="1"/>
  <c r="F1288" i="1"/>
  <c r="G1288" i="1" s="1"/>
  <c r="F1289" i="1"/>
  <c r="G1289" i="1" s="1"/>
  <c r="F1290" i="1"/>
  <c r="G1290" i="1" s="1"/>
  <c r="F1291" i="1"/>
  <c r="G1291" i="1" s="1"/>
  <c r="F1292" i="1"/>
  <c r="G1292" i="1" s="1"/>
  <c r="F1293" i="1"/>
  <c r="G1293" i="1" s="1"/>
  <c r="F1294" i="1"/>
  <c r="G1294" i="1" s="1"/>
  <c r="F1295" i="1"/>
  <c r="G1295" i="1" s="1"/>
  <c r="F1296" i="1"/>
  <c r="G1296" i="1" s="1"/>
  <c r="F1297" i="1"/>
  <c r="G1297" i="1" s="1"/>
  <c r="F1298" i="1"/>
  <c r="G1298" i="1" s="1"/>
  <c r="F1299" i="1"/>
  <c r="G1299" i="1" s="1"/>
  <c r="F1300" i="1"/>
  <c r="G1300" i="1" s="1"/>
  <c r="F1301" i="1"/>
  <c r="F1302" i="1"/>
  <c r="F1303" i="1"/>
  <c r="F1304" i="1"/>
  <c r="G1304" i="1" s="1"/>
  <c r="F1305" i="1"/>
  <c r="G1305" i="1" s="1"/>
  <c r="F1306" i="1"/>
  <c r="G1306" i="1" s="1"/>
  <c r="F1307" i="1"/>
  <c r="G1307" i="1" s="1"/>
  <c r="F1308" i="1"/>
  <c r="G1308" i="1" s="1"/>
  <c r="F1309" i="1"/>
  <c r="G1309" i="1" s="1"/>
  <c r="F1310" i="1"/>
  <c r="F1311" i="1"/>
  <c r="F1312" i="1"/>
  <c r="G1312" i="1" s="1"/>
  <c r="F1313" i="1"/>
  <c r="G1313" i="1" s="1"/>
  <c r="F1314" i="1"/>
  <c r="G1314" i="1" s="1"/>
  <c r="F1315" i="1"/>
  <c r="G1315" i="1" s="1"/>
  <c r="F1316" i="1"/>
  <c r="G1316" i="1" s="1"/>
  <c r="F1317" i="1"/>
  <c r="G1317" i="1" s="1"/>
  <c r="F1318" i="1"/>
  <c r="G1318" i="1" s="1"/>
  <c r="F1319" i="1"/>
  <c r="G1319" i="1" s="1"/>
  <c r="F1320" i="1"/>
  <c r="G1320" i="1" s="1"/>
  <c r="F1321" i="1"/>
  <c r="G1321" i="1" s="1"/>
  <c r="F1322" i="1"/>
  <c r="G1322" i="1" s="1"/>
  <c r="F1323" i="1"/>
  <c r="G1323" i="1" s="1"/>
  <c r="F1324" i="1"/>
  <c r="G1324" i="1" s="1"/>
  <c r="F1325" i="1"/>
  <c r="G1325" i="1" s="1"/>
  <c r="F1326" i="1"/>
  <c r="G1326" i="1" s="1"/>
  <c r="F1327" i="1"/>
  <c r="G1327" i="1" s="1"/>
  <c r="F1328" i="1"/>
  <c r="G1328" i="1" s="1"/>
  <c r="F1329" i="1"/>
  <c r="G1329" i="1" s="1"/>
  <c r="F1330" i="1"/>
  <c r="G1330" i="1" s="1"/>
  <c r="F1331" i="1"/>
  <c r="G1331" i="1" s="1"/>
  <c r="F1332" i="1"/>
  <c r="G1332" i="1" s="1"/>
  <c r="F1333" i="1"/>
  <c r="G1333" i="1" s="1"/>
  <c r="F1334" i="1"/>
  <c r="G1334" i="1" s="1"/>
  <c r="F1335" i="1"/>
  <c r="F1336" i="1"/>
  <c r="F1337" i="1"/>
  <c r="F1338" i="1"/>
  <c r="G1338" i="1" s="1"/>
  <c r="F1339" i="1"/>
  <c r="G1339" i="1" s="1"/>
  <c r="F1340" i="1"/>
  <c r="G1340" i="1" s="1"/>
  <c r="F1341" i="1"/>
  <c r="G1341" i="1" s="1"/>
  <c r="F1342" i="1"/>
  <c r="G1342" i="1" s="1"/>
  <c r="F1343" i="1"/>
  <c r="G1343" i="1" s="1"/>
  <c r="F1344" i="1"/>
  <c r="G1344" i="1" s="1"/>
  <c r="F1345" i="1"/>
  <c r="F1346" i="1"/>
  <c r="F1347" i="1"/>
  <c r="G1347" i="1" s="1"/>
  <c r="F1348" i="1"/>
  <c r="G1348" i="1" s="1"/>
  <c r="F1349" i="1"/>
  <c r="G1349" i="1" s="1"/>
  <c r="F1350" i="1"/>
  <c r="G1350" i="1" s="1"/>
  <c r="F1351" i="1"/>
  <c r="G1351" i="1" s="1"/>
  <c r="F1352" i="1"/>
  <c r="G1352" i="1" s="1"/>
  <c r="F1353" i="1"/>
  <c r="G1353" i="1" s="1"/>
  <c r="F1354" i="1"/>
  <c r="G1354" i="1" s="1"/>
  <c r="F1355" i="1"/>
  <c r="G1355" i="1" s="1"/>
  <c r="F1356" i="1"/>
  <c r="G1356" i="1" s="1"/>
  <c r="F1357" i="1"/>
  <c r="G1357" i="1" s="1"/>
  <c r="F1358" i="1"/>
  <c r="G1358" i="1" s="1"/>
  <c r="F1359" i="1"/>
  <c r="G1359" i="1" s="1"/>
  <c r="F1360" i="1"/>
  <c r="G1360" i="1" s="1"/>
  <c r="F1361" i="1"/>
  <c r="G1361" i="1" s="1"/>
  <c r="F1362" i="1"/>
  <c r="G1362" i="1" s="1"/>
  <c r="F1363" i="1"/>
  <c r="G1363" i="1" s="1"/>
  <c r="F1364" i="1"/>
  <c r="G1364" i="1" s="1"/>
  <c r="F1365" i="1"/>
  <c r="G1365" i="1" s="1"/>
  <c r="F1366" i="1"/>
  <c r="G1366" i="1" s="1"/>
  <c r="F1367" i="1"/>
  <c r="G1367" i="1" s="1"/>
  <c r="F1368" i="1"/>
  <c r="G1368" i="1" s="1"/>
  <c r="F1369" i="1"/>
  <c r="G1369" i="1" s="1"/>
  <c r="F1370" i="1"/>
  <c r="G1370" i="1" s="1"/>
  <c r="F1371" i="1"/>
  <c r="F1372" i="1"/>
  <c r="G1372" i="1" s="1"/>
  <c r="F1373" i="1"/>
  <c r="G1373" i="1" s="1"/>
  <c r="F1374" i="1"/>
  <c r="G1374" i="1" s="1"/>
  <c r="F1375" i="1"/>
  <c r="G1375" i="1" s="1"/>
  <c r="F1376" i="1"/>
  <c r="G1376" i="1" s="1"/>
  <c r="F1377" i="1"/>
  <c r="G1377" i="1" s="1"/>
  <c r="F1378" i="1"/>
  <c r="F1379" i="1"/>
  <c r="F1380" i="1"/>
  <c r="G1380" i="1" s="1"/>
  <c r="F1381" i="1"/>
  <c r="G1381" i="1" s="1"/>
  <c r="F1382" i="1"/>
  <c r="G1382" i="1" s="1"/>
  <c r="F1383" i="1"/>
  <c r="G1383" i="1" s="1"/>
  <c r="F1384" i="1"/>
  <c r="G1384" i="1" s="1"/>
  <c r="F1385" i="1"/>
  <c r="G1385" i="1" s="1"/>
  <c r="F1386" i="1"/>
  <c r="G1386" i="1" s="1"/>
  <c r="F1387" i="1"/>
  <c r="G1387" i="1" s="1"/>
  <c r="F1388" i="1"/>
  <c r="G1388" i="1" s="1"/>
  <c r="F1389" i="1"/>
  <c r="G1389" i="1" s="1"/>
  <c r="F1390" i="1"/>
  <c r="G1390" i="1" s="1"/>
  <c r="F1391" i="1"/>
  <c r="G1391" i="1" s="1"/>
  <c r="F1392" i="1"/>
  <c r="G1392" i="1" s="1"/>
  <c r="F1393" i="1"/>
  <c r="G1393" i="1" s="1"/>
  <c r="F1394" i="1"/>
  <c r="G1394" i="1" s="1"/>
  <c r="F1395" i="1"/>
  <c r="G1395" i="1" s="1"/>
  <c r="F1396" i="1"/>
  <c r="G1396" i="1" s="1"/>
  <c r="F1397" i="1"/>
  <c r="G1397" i="1" s="1"/>
  <c r="F1398" i="1"/>
  <c r="G1398" i="1" s="1"/>
  <c r="F1399" i="1"/>
  <c r="G1399" i="1" s="1"/>
  <c r="F1400" i="1"/>
  <c r="G1400" i="1" s="1"/>
  <c r="F1401" i="1"/>
  <c r="G1401" i="1" s="1"/>
  <c r="F1402" i="1"/>
  <c r="G1402" i="1" s="1"/>
  <c r="F1403" i="1"/>
  <c r="F1404" i="1"/>
  <c r="G1404" i="1" s="1"/>
  <c r="F1405" i="1"/>
  <c r="G1405" i="1" s="1"/>
  <c r="F1406" i="1"/>
  <c r="G1406" i="1" s="1"/>
  <c r="F1407" i="1"/>
  <c r="G1407" i="1" s="1"/>
  <c r="F1408" i="1"/>
  <c r="G1408" i="1" s="1"/>
  <c r="F1409" i="1"/>
  <c r="G1409" i="1" s="1"/>
  <c r="F1410" i="1"/>
  <c r="F1411" i="1"/>
  <c r="F1412" i="1"/>
  <c r="G1412" i="1" s="1"/>
  <c r="F1413" i="1"/>
  <c r="G1413" i="1" s="1"/>
  <c r="F1414" i="1"/>
  <c r="G1414" i="1" s="1"/>
  <c r="F1415" i="1"/>
  <c r="G1415" i="1" s="1"/>
  <c r="F1416" i="1"/>
  <c r="G1416" i="1" s="1"/>
  <c r="F1417" i="1"/>
  <c r="G1417" i="1" s="1"/>
  <c r="F1418" i="1"/>
  <c r="G1418" i="1" s="1"/>
  <c r="F1419" i="1"/>
  <c r="G1419" i="1" s="1"/>
  <c r="F1420" i="1"/>
  <c r="G1420" i="1" s="1"/>
  <c r="F1421" i="1"/>
  <c r="G1421" i="1" s="1"/>
  <c r="F1422" i="1"/>
  <c r="G1422" i="1" s="1"/>
  <c r="F1423" i="1"/>
  <c r="G1423" i="1" s="1"/>
  <c r="F1424" i="1"/>
  <c r="G1424" i="1" s="1"/>
  <c r="F1425" i="1"/>
  <c r="G1425" i="1" s="1"/>
  <c r="F1426" i="1"/>
  <c r="G1426" i="1" s="1"/>
  <c r="F1427" i="1"/>
  <c r="G1427" i="1" s="1"/>
  <c r="F1428" i="1"/>
  <c r="G1428" i="1" s="1"/>
  <c r="F1429" i="1"/>
  <c r="G1429" i="1" s="1"/>
  <c r="F1430" i="1"/>
  <c r="G1430" i="1" s="1"/>
  <c r="F1431" i="1"/>
  <c r="G1431" i="1" s="1"/>
  <c r="F1432" i="1"/>
  <c r="G1432" i="1" s="1"/>
  <c r="F1433" i="1"/>
  <c r="G1433" i="1" s="1"/>
  <c r="F1434" i="1"/>
  <c r="G1434" i="1" s="1"/>
  <c r="F1435" i="1"/>
  <c r="F1436" i="1"/>
  <c r="G1436" i="1" s="1"/>
  <c r="F1437" i="1"/>
  <c r="G1437" i="1" s="1"/>
  <c r="F1438" i="1"/>
  <c r="G1438" i="1" s="1"/>
  <c r="F1439" i="1"/>
  <c r="G1439" i="1" s="1"/>
  <c r="F1440" i="1"/>
  <c r="G1440" i="1" s="1"/>
  <c r="F1441" i="1"/>
  <c r="G1441" i="1" s="1"/>
  <c r="F1442" i="1"/>
  <c r="F1443" i="1"/>
  <c r="F1444" i="1"/>
  <c r="G1444" i="1" s="1"/>
  <c r="F1445" i="1"/>
  <c r="G1445" i="1" s="1"/>
  <c r="F1446" i="1"/>
  <c r="G1446" i="1" s="1"/>
  <c r="F1447" i="1"/>
  <c r="G1447" i="1" s="1"/>
  <c r="F1448" i="1"/>
  <c r="G1448" i="1" s="1"/>
  <c r="F1449" i="1"/>
  <c r="G1449" i="1" s="1"/>
  <c r="F1450" i="1"/>
  <c r="G1450" i="1" s="1"/>
  <c r="F1451" i="1"/>
  <c r="G1451" i="1" s="1"/>
  <c r="F1452" i="1"/>
  <c r="G1452" i="1" s="1"/>
  <c r="F1453" i="1"/>
  <c r="G1453" i="1" s="1"/>
  <c r="F1454" i="1"/>
  <c r="G1454" i="1" s="1"/>
  <c r="F1455" i="1"/>
  <c r="G1455" i="1" s="1"/>
  <c r="F1456" i="1"/>
  <c r="G1456" i="1" s="1"/>
  <c r="F1457" i="1"/>
  <c r="G1457" i="1" s="1"/>
  <c r="F1458" i="1"/>
  <c r="G1458" i="1" s="1"/>
  <c r="F1459" i="1"/>
  <c r="G1459" i="1" s="1"/>
  <c r="F1460" i="1"/>
  <c r="G1460" i="1" s="1"/>
  <c r="F1461" i="1"/>
  <c r="G1461" i="1" s="1"/>
  <c r="F1462" i="1"/>
  <c r="G1462" i="1" s="1"/>
  <c r="F1463" i="1"/>
  <c r="G1463" i="1" s="1"/>
  <c r="F1464" i="1"/>
  <c r="G1464" i="1" s="1"/>
  <c r="F1465" i="1"/>
  <c r="G1465" i="1" s="1"/>
  <c r="F1466" i="1"/>
  <c r="G1466" i="1" s="1"/>
  <c r="F1467" i="1"/>
  <c r="F1468" i="1"/>
  <c r="G1468" i="1" s="1"/>
  <c r="F1469" i="1"/>
  <c r="G1469" i="1" s="1"/>
  <c r="F1470" i="1"/>
  <c r="G1470" i="1" s="1"/>
  <c r="F1471" i="1"/>
  <c r="G1471" i="1" s="1"/>
  <c r="F1472" i="1"/>
  <c r="G1472" i="1" s="1"/>
  <c r="F1473" i="1"/>
  <c r="G1473" i="1" s="1"/>
  <c r="F1474" i="1"/>
  <c r="F1475" i="1"/>
  <c r="F1476" i="1"/>
  <c r="G1476" i="1" s="1"/>
  <c r="F1477" i="1"/>
  <c r="G1477" i="1" s="1"/>
  <c r="F1478" i="1"/>
  <c r="G1478" i="1" s="1"/>
  <c r="F1479" i="1"/>
  <c r="G1479" i="1" s="1"/>
  <c r="F1480" i="1"/>
  <c r="G1480" i="1" s="1"/>
  <c r="F1481" i="1"/>
  <c r="G1481" i="1" s="1"/>
  <c r="F1482" i="1"/>
  <c r="G1482" i="1" s="1"/>
  <c r="F1483" i="1"/>
  <c r="G1483" i="1" s="1"/>
  <c r="F1484" i="1"/>
  <c r="G1484" i="1" s="1"/>
  <c r="F1485" i="1"/>
  <c r="G1485" i="1" s="1"/>
  <c r="F1486" i="1"/>
  <c r="G1486" i="1" s="1"/>
  <c r="F1487" i="1"/>
  <c r="G1487" i="1" s="1"/>
  <c r="F1488" i="1"/>
  <c r="G1488" i="1" s="1"/>
  <c r="F1489" i="1"/>
  <c r="G1489" i="1" s="1"/>
  <c r="F1490" i="1"/>
  <c r="G1490" i="1" s="1"/>
  <c r="F1491" i="1"/>
  <c r="G1491" i="1" s="1"/>
  <c r="F1492" i="1"/>
  <c r="G1492" i="1" s="1"/>
  <c r="F1493" i="1"/>
  <c r="G1493" i="1" s="1"/>
  <c r="F1494" i="1"/>
  <c r="G1494" i="1" s="1"/>
  <c r="F1495" i="1"/>
  <c r="G1495" i="1" s="1"/>
  <c r="F1496" i="1"/>
  <c r="G1496" i="1" s="1"/>
  <c r="F1497" i="1"/>
  <c r="G1497" i="1" s="1"/>
  <c r="F1498" i="1"/>
  <c r="G1498" i="1" s="1"/>
  <c r="F1499" i="1"/>
  <c r="F1500" i="1"/>
  <c r="G1500" i="1" s="1"/>
  <c r="F1501" i="1"/>
  <c r="G1501" i="1" s="1"/>
  <c r="F1502" i="1"/>
  <c r="G1502" i="1" s="1"/>
  <c r="F1503" i="1"/>
  <c r="G1503" i="1" s="1"/>
  <c r="F1504" i="1"/>
  <c r="G1504" i="1" s="1"/>
  <c r="F1505" i="1"/>
  <c r="G1505" i="1" s="1"/>
  <c r="F1506" i="1"/>
  <c r="F1507" i="1"/>
  <c r="F1508" i="1"/>
  <c r="G1508" i="1" s="1"/>
  <c r="F1509" i="1"/>
  <c r="G1509" i="1" s="1"/>
  <c r="F1510" i="1"/>
  <c r="G1510" i="1" s="1"/>
  <c r="F1511" i="1"/>
  <c r="G1511" i="1" s="1"/>
  <c r="F1512" i="1"/>
  <c r="G1512" i="1" s="1"/>
  <c r="F1513" i="1"/>
  <c r="G1513" i="1" s="1"/>
  <c r="F1514" i="1"/>
  <c r="G1514" i="1" s="1"/>
  <c r="F1515" i="1"/>
  <c r="G1515" i="1" s="1"/>
  <c r="F1516" i="1"/>
  <c r="G1516" i="1" s="1"/>
  <c r="F1517" i="1"/>
  <c r="G1517" i="1" s="1"/>
  <c r="F1518" i="1"/>
  <c r="G1518" i="1" s="1"/>
  <c r="F1519" i="1"/>
  <c r="G1519" i="1" s="1"/>
  <c r="F1520" i="1"/>
  <c r="G1520" i="1" s="1"/>
  <c r="F1521" i="1"/>
  <c r="G1521" i="1" s="1"/>
  <c r="F1522" i="1"/>
  <c r="G1522" i="1" s="1"/>
  <c r="F1523" i="1"/>
  <c r="G1523" i="1" s="1"/>
  <c r="F1524" i="1"/>
  <c r="G1524" i="1" s="1"/>
  <c r="F1525" i="1"/>
  <c r="G1525" i="1" s="1"/>
  <c r="F1526" i="1"/>
  <c r="G1526" i="1" s="1"/>
  <c r="F1527" i="1"/>
  <c r="G1527" i="1" s="1"/>
  <c r="F1528" i="1"/>
  <c r="G1528" i="1" s="1"/>
  <c r="F1529" i="1"/>
  <c r="G1529" i="1" s="1"/>
  <c r="F1530" i="1"/>
  <c r="G1530" i="1" s="1"/>
  <c r="F1531" i="1"/>
  <c r="F1532" i="1"/>
  <c r="G1532" i="1" s="1"/>
  <c r="F1533" i="1"/>
  <c r="G1533" i="1" s="1"/>
  <c r="F1534" i="1"/>
  <c r="G1534" i="1" s="1"/>
  <c r="F1535" i="1"/>
  <c r="G1535" i="1" s="1"/>
  <c r="F1536" i="1"/>
  <c r="G1536" i="1" s="1"/>
  <c r="F1537" i="1"/>
  <c r="G1537" i="1" s="1"/>
  <c r="F1538" i="1"/>
  <c r="F1539" i="1"/>
  <c r="F1540" i="1"/>
  <c r="G1540" i="1" s="1"/>
  <c r="F1541" i="1"/>
  <c r="G1541" i="1" s="1"/>
  <c r="F1542" i="1"/>
  <c r="G1542" i="1" s="1"/>
  <c r="F1543" i="1"/>
  <c r="G1543" i="1" s="1"/>
  <c r="F1544" i="1"/>
  <c r="G1544" i="1" s="1"/>
  <c r="F1545" i="1"/>
  <c r="G1545" i="1" s="1"/>
  <c r="F1546" i="1"/>
  <c r="G1546" i="1" s="1"/>
  <c r="F1547" i="1"/>
  <c r="G1547" i="1" s="1"/>
  <c r="F1548" i="1"/>
  <c r="G1548" i="1" s="1"/>
  <c r="F1549" i="1"/>
  <c r="G1549" i="1" s="1"/>
  <c r="F1550" i="1"/>
  <c r="G1550" i="1" s="1"/>
  <c r="F1551" i="1"/>
  <c r="G1551" i="1" s="1"/>
  <c r="F1552" i="1"/>
  <c r="G1552" i="1" s="1"/>
  <c r="F1553" i="1"/>
  <c r="G1553" i="1" s="1"/>
  <c r="F1554" i="1"/>
  <c r="G1554" i="1" s="1"/>
  <c r="F1555" i="1"/>
  <c r="G1555" i="1" s="1"/>
  <c r="F1556" i="1"/>
  <c r="G1556" i="1" s="1"/>
  <c r="F1557" i="1"/>
  <c r="G1557" i="1" s="1"/>
  <c r="F1558" i="1"/>
  <c r="G1558" i="1" s="1"/>
  <c r="F1559" i="1"/>
  <c r="G1559" i="1" s="1"/>
  <c r="F1560" i="1"/>
  <c r="G1560" i="1" s="1"/>
  <c r="F1561" i="1"/>
  <c r="G1561" i="1" s="1"/>
  <c r="F1562" i="1"/>
  <c r="G1562" i="1" s="1"/>
  <c r="F1563" i="1"/>
  <c r="F1564" i="1"/>
  <c r="G1564" i="1" s="1"/>
  <c r="F1565" i="1"/>
  <c r="G1565" i="1" s="1"/>
  <c r="F1566" i="1"/>
  <c r="G1566" i="1" s="1"/>
  <c r="F1567" i="1"/>
  <c r="G1567" i="1" s="1"/>
  <c r="F1568" i="1"/>
  <c r="G1568" i="1" s="1"/>
  <c r="F1569" i="1"/>
  <c r="F1570" i="1"/>
  <c r="F1571" i="1"/>
  <c r="G1571" i="1" s="1"/>
  <c r="F1572" i="1"/>
  <c r="G1572" i="1" s="1"/>
  <c r="F1573" i="1"/>
  <c r="G1573" i="1" s="1"/>
  <c r="F1574" i="1"/>
  <c r="G1574" i="1" s="1"/>
  <c r="F1575" i="1"/>
  <c r="G1575" i="1" s="1"/>
  <c r="F1576" i="1"/>
  <c r="G1576" i="1" s="1"/>
  <c r="F1577" i="1"/>
  <c r="G1577" i="1" s="1"/>
  <c r="F1578" i="1"/>
  <c r="G1578" i="1" s="1"/>
  <c r="F1579" i="1"/>
  <c r="G1579" i="1" s="1"/>
  <c r="F1580" i="1"/>
  <c r="G1580" i="1" s="1"/>
  <c r="F1581" i="1"/>
  <c r="G1581" i="1" s="1"/>
  <c r="F1582" i="1"/>
  <c r="G1582" i="1" s="1"/>
  <c r="F1583" i="1"/>
  <c r="G1583" i="1" s="1"/>
  <c r="F1584" i="1"/>
  <c r="G1584" i="1" s="1"/>
  <c r="F1585" i="1"/>
  <c r="G1585" i="1" s="1"/>
  <c r="F1586" i="1"/>
  <c r="G1586" i="1" s="1"/>
  <c r="F1587" i="1"/>
  <c r="G1587" i="1" s="1"/>
  <c r="F1588" i="1"/>
  <c r="G1588" i="1" s="1"/>
  <c r="F1589" i="1"/>
  <c r="F1590" i="1"/>
  <c r="F1591" i="1"/>
  <c r="G1591" i="1" s="1"/>
  <c r="F1592" i="1"/>
  <c r="G1592" i="1" s="1"/>
  <c r="F1593" i="1"/>
  <c r="F1594" i="1"/>
  <c r="G1594" i="1" s="1"/>
  <c r="F1595" i="1"/>
  <c r="F1596" i="1"/>
  <c r="G1596" i="1" s="1"/>
  <c r="F1597" i="1"/>
  <c r="G1597" i="1" s="1"/>
  <c r="F1598" i="1"/>
  <c r="F1599" i="1"/>
  <c r="G1599" i="1" s="1"/>
  <c r="F1600" i="1"/>
  <c r="G1600" i="1" s="1"/>
  <c r="F1601" i="1"/>
  <c r="G1601" i="1" s="1"/>
  <c r="F1602" i="1"/>
  <c r="G1602" i="1" s="1"/>
  <c r="F1603" i="1"/>
  <c r="G1603" i="1" s="1"/>
  <c r="F1604" i="1"/>
  <c r="G1604" i="1" s="1"/>
  <c r="F1605" i="1"/>
  <c r="G1605" i="1" s="1"/>
  <c r="F1606" i="1"/>
  <c r="G1606" i="1" s="1"/>
  <c r="F1607" i="1"/>
  <c r="G1607" i="1" s="1"/>
  <c r="F1608" i="1"/>
  <c r="G1608" i="1" s="1"/>
  <c r="F1609" i="1"/>
  <c r="G1609" i="1" s="1"/>
  <c r="F1610" i="1"/>
  <c r="G1610" i="1" s="1"/>
  <c r="F1611" i="1"/>
  <c r="F1612" i="1"/>
  <c r="G1612" i="1" s="1"/>
  <c r="F1613" i="1"/>
  <c r="G1613" i="1" s="1"/>
  <c r="F1614" i="1"/>
  <c r="F1615" i="1"/>
  <c r="G1615" i="1" s="1"/>
  <c r="F1616" i="1"/>
  <c r="G1616" i="1" s="1"/>
  <c r="F1617" i="1"/>
  <c r="G1617" i="1" s="1"/>
  <c r="F1618" i="1"/>
  <c r="G1618" i="1" s="1"/>
  <c r="F1619" i="1"/>
  <c r="G1619" i="1" s="1"/>
  <c r="F1620" i="1"/>
  <c r="G1620" i="1" s="1"/>
  <c r="F1621" i="1"/>
  <c r="G1621" i="1" s="1"/>
  <c r="F1622" i="1"/>
  <c r="G1622" i="1" s="1"/>
  <c r="F1623" i="1"/>
  <c r="G1623" i="1" s="1"/>
  <c r="F1624" i="1"/>
  <c r="G1624" i="1" s="1"/>
  <c r="F1625" i="1"/>
  <c r="G1625" i="1" s="1"/>
  <c r="F1626" i="1"/>
  <c r="G1626" i="1" s="1"/>
  <c r="F1627" i="1"/>
  <c r="F1628" i="1"/>
  <c r="G1628" i="1" s="1"/>
  <c r="F1629" i="1"/>
  <c r="G1629" i="1" s="1"/>
  <c r="F1630" i="1"/>
  <c r="F1631" i="1"/>
  <c r="G1631" i="1" s="1"/>
  <c r="F1632" i="1"/>
  <c r="G1632" i="1" s="1"/>
  <c r="F1633" i="1"/>
  <c r="G1633" i="1" s="1"/>
  <c r="F1634" i="1"/>
  <c r="G1634" i="1" s="1"/>
  <c r="F1635" i="1"/>
  <c r="G1635" i="1" s="1"/>
  <c r="F1636" i="1"/>
  <c r="G1636" i="1" s="1"/>
  <c r="F1637" i="1"/>
  <c r="G1637" i="1" s="1"/>
  <c r="F1638" i="1"/>
  <c r="G1638" i="1" s="1"/>
  <c r="F1639" i="1"/>
  <c r="G1639" i="1" s="1"/>
  <c r="F1640" i="1"/>
  <c r="G1640" i="1" s="1"/>
  <c r="F1641" i="1"/>
  <c r="G1641" i="1" s="1"/>
  <c r="F1642" i="1"/>
  <c r="G1642" i="1" s="1"/>
  <c r="F1643" i="1"/>
  <c r="F1644" i="1"/>
  <c r="G1644" i="1" s="1"/>
  <c r="F1645" i="1"/>
  <c r="G1645" i="1" s="1"/>
  <c r="F1646" i="1"/>
  <c r="F1647" i="1"/>
  <c r="G1647" i="1" s="1"/>
  <c r="F1648" i="1"/>
  <c r="G1648" i="1" s="1"/>
  <c r="F1649" i="1"/>
  <c r="G1649" i="1" s="1"/>
  <c r="F1650" i="1"/>
  <c r="G1650" i="1" s="1"/>
  <c r="F1651" i="1"/>
  <c r="G1651" i="1" s="1"/>
  <c r="F1652" i="1"/>
  <c r="G1652" i="1" s="1"/>
  <c r="F1653" i="1"/>
  <c r="G1653" i="1" s="1"/>
  <c r="F1654" i="1"/>
  <c r="G1654" i="1" s="1"/>
  <c r="F1655" i="1"/>
  <c r="G1655" i="1" s="1"/>
  <c r="F1656" i="1"/>
  <c r="G1656" i="1" s="1"/>
  <c r="F1657" i="1"/>
  <c r="G1657" i="1" s="1"/>
  <c r="F1658" i="1"/>
  <c r="G1658" i="1" s="1"/>
  <c r="F1659" i="1"/>
  <c r="F1660" i="1"/>
  <c r="G1660" i="1" s="1"/>
  <c r="F1661" i="1"/>
  <c r="G1661" i="1" s="1"/>
  <c r="F1662" i="1"/>
  <c r="F1663" i="1"/>
  <c r="G1663" i="1" s="1"/>
  <c r="F1664" i="1"/>
  <c r="G1664" i="1" s="1"/>
  <c r="F1665" i="1"/>
  <c r="G1665" i="1" s="1"/>
  <c r="F1666" i="1"/>
  <c r="G1666" i="1" s="1"/>
  <c r="F1667" i="1"/>
  <c r="G1667" i="1" s="1"/>
  <c r="F1668" i="1"/>
  <c r="G1668" i="1" s="1"/>
  <c r="F1669" i="1"/>
  <c r="G1669" i="1" s="1"/>
  <c r="F1670" i="1"/>
  <c r="G1670" i="1" s="1"/>
  <c r="F1671" i="1"/>
  <c r="G1671" i="1" s="1"/>
  <c r="F1672" i="1"/>
  <c r="G1672" i="1" s="1"/>
  <c r="F1673" i="1"/>
  <c r="G1673" i="1" s="1"/>
  <c r="F1674" i="1"/>
  <c r="G1674" i="1" s="1"/>
  <c r="F1675" i="1"/>
  <c r="F1676" i="1"/>
  <c r="G1676" i="1" s="1"/>
  <c r="F1677" i="1"/>
  <c r="G1677" i="1" s="1"/>
  <c r="F1678" i="1"/>
  <c r="F1679" i="1"/>
  <c r="G1679" i="1" s="1"/>
  <c r="F1680" i="1"/>
  <c r="G1680" i="1" s="1"/>
  <c r="F1681" i="1"/>
  <c r="G1681" i="1" s="1"/>
  <c r="F1682" i="1"/>
  <c r="G1682" i="1" s="1"/>
  <c r="F1683" i="1"/>
  <c r="G1683" i="1" s="1"/>
  <c r="F1684" i="1"/>
  <c r="G1684" i="1" s="1"/>
  <c r="F1685" i="1"/>
  <c r="G1685" i="1" s="1"/>
  <c r="F1686" i="1"/>
  <c r="G1686" i="1" s="1"/>
  <c r="F1687" i="1"/>
  <c r="G1687" i="1" s="1"/>
  <c r="F1688" i="1"/>
  <c r="G1688" i="1" s="1"/>
  <c r="F1689" i="1"/>
  <c r="G1689" i="1" s="1"/>
  <c r="F1690" i="1"/>
  <c r="G1690" i="1" s="1"/>
  <c r="F1691" i="1"/>
  <c r="F1692" i="1"/>
  <c r="G1692" i="1" s="1"/>
  <c r="F1693" i="1"/>
  <c r="G1693" i="1" s="1"/>
  <c r="F1694" i="1"/>
  <c r="F1695" i="1"/>
  <c r="G1695" i="1" s="1"/>
  <c r="F1696" i="1"/>
  <c r="G1696" i="1" s="1"/>
  <c r="F1697" i="1"/>
  <c r="G1697" i="1" s="1"/>
  <c r="F1698" i="1"/>
  <c r="G1698" i="1" s="1"/>
  <c r="F1699" i="1"/>
  <c r="G1699" i="1" s="1"/>
  <c r="F1700" i="1"/>
  <c r="G1700" i="1" s="1"/>
  <c r="F1701" i="1"/>
  <c r="G1701" i="1" s="1"/>
  <c r="F1702" i="1"/>
  <c r="G1702" i="1" s="1"/>
  <c r="F1703" i="1"/>
  <c r="G1703" i="1" s="1"/>
  <c r="F1704" i="1"/>
  <c r="G1704" i="1" s="1"/>
  <c r="F1705" i="1"/>
  <c r="G1705" i="1" s="1"/>
  <c r="F1706" i="1"/>
  <c r="G1706" i="1" s="1"/>
  <c r="F1707" i="1"/>
  <c r="F1708" i="1"/>
  <c r="G1708" i="1" s="1"/>
  <c r="F1709" i="1"/>
  <c r="G1709" i="1" s="1"/>
  <c r="F1710" i="1"/>
  <c r="F1711" i="1"/>
  <c r="G1711" i="1" s="1"/>
  <c r="F1712" i="1"/>
  <c r="G1712" i="1" s="1"/>
  <c r="F1713" i="1"/>
  <c r="G1713" i="1" s="1"/>
  <c r="F1714" i="1"/>
  <c r="G1714" i="1" s="1"/>
  <c r="F1715" i="1"/>
  <c r="G1715" i="1" s="1"/>
  <c r="F1716" i="1"/>
  <c r="G1716" i="1" s="1"/>
  <c r="F1717" i="1"/>
  <c r="G1717" i="1" s="1"/>
  <c r="F1718" i="1"/>
  <c r="G1718" i="1" s="1"/>
  <c r="F1719" i="1"/>
  <c r="G1719" i="1" s="1"/>
  <c r="F1720" i="1"/>
  <c r="G1720" i="1" s="1"/>
  <c r="F1721" i="1"/>
  <c r="G1721" i="1" s="1"/>
  <c r="F1722" i="1"/>
  <c r="G1722" i="1" s="1"/>
  <c r="F1723" i="1"/>
  <c r="F1724" i="1"/>
  <c r="G1724" i="1" s="1"/>
  <c r="F1725" i="1"/>
  <c r="G1725" i="1" s="1"/>
  <c r="F1726" i="1"/>
  <c r="F1727" i="1"/>
  <c r="G1727" i="1" s="1"/>
  <c r="F1728" i="1"/>
  <c r="G1728" i="1" s="1"/>
  <c r="F1729" i="1"/>
  <c r="G1729" i="1" s="1"/>
  <c r="F1730" i="1"/>
  <c r="G1730" i="1" s="1"/>
  <c r="F1731" i="1"/>
  <c r="G1731" i="1" s="1"/>
  <c r="F1732" i="1"/>
  <c r="G1732" i="1" s="1"/>
  <c r="F1733" i="1"/>
  <c r="G1733" i="1" s="1"/>
  <c r="F1734" i="1"/>
  <c r="G1734" i="1" s="1"/>
  <c r="F1735" i="1"/>
  <c r="G1735" i="1" s="1"/>
  <c r="F1736" i="1"/>
  <c r="G1736" i="1" s="1"/>
  <c r="F1737" i="1"/>
  <c r="G1737" i="1" s="1"/>
  <c r="F1738" i="1"/>
  <c r="G1738" i="1" s="1"/>
  <c r="F1739" i="1"/>
  <c r="F1740" i="1"/>
  <c r="G1740" i="1" s="1"/>
  <c r="F1741" i="1"/>
  <c r="G1741" i="1" s="1"/>
  <c r="F1742" i="1"/>
  <c r="F1743" i="1"/>
  <c r="G1743" i="1" s="1"/>
  <c r="F1744" i="1"/>
  <c r="G1744" i="1" s="1"/>
  <c r="F1745" i="1"/>
  <c r="G1745" i="1" s="1"/>
  <c r="F1746" i="1"/>
  <c r="G1746" i="1" s="1"/>
  <c r="F1747" i="1"/>
  <c r="G1747" i="1" s="1"/>
  <c r="F1748" i="1"/>
  <c r="G1748" i="1" s="1"/>
  <c r="F1749" i="1"/>
  <c r="G1749" i="1" s="1"/>
  <c r="F1750" i="1"/>
  <c r="G1750" i="1" s="1"/>
  <c r="F1751" i="1"/>
  <c r="G1751" i="1" s="1"/>
  <c r="F1752" i="1"/>
  <c r="G1752" i="1" s="1"/>
  <c r="F1753" i="1"/>
  <c r="G1753" i="1" s="1"/>
  <c r="F1754" i="1"/>
  <c r="G1754" i="1" s="1"/>
  <c r="F1755" i="1"/>
  <c r="F1756" i="1"/>
  <c r="G1756" i="1" s="1"/>
  <c r="F1757" i="1"/>
  <c r="G1757" i="1" s="1"/>
  <c r="F1758" i="1"/>
  <c r="F1759" i="1"/>
  <c r="G1759" i="1" s="1"/>
  <c r="F1760" i="1"/>
  <c r="G1760" i="1" s="1"/>
  <c r="F1761" i="1"/>
  <c r="G1761" i="1" s="1"/>
  <c r="F1762" i="1"/>
  <c r="G1762" i="1" s="1"/>
  <c r="F1763" i="1"/>
  <c r="G1763" i="1" s="1"/>
  <c r="F1764" i="1"/>
  <c r="G1764" i="1" s="1"/>
  <c r="F1765" i="1"/>
  <c r="G1765" i="1" s="1"/>
  <c r="F1766" i="1"/>
  <c r="G1766" i="1" s="1"/>
  <c r="F1767" i="1"/>
  <c r="G1767" i="1" s="1"/>
  <c r="F1768" i="1"/>
  <c r="G1768" i="1" s="1"/>
  <c r="F1769" i="1"/>
  <c r="G1769" i="1" s="1"/>
  <c r="F1770" i="1"/>
  <c r="G1770" i="1" s="1"/>
  <c r="F1771" i="1"/>
  <c r="F1772" i="1"/>
  <c r="G1772" i="1" s="1"/>
  <c r="F1773" i="1"/>
  <c r="G1773" i="1" s="1"/>
  <c r="F1774" i="1"/>
  <c r="F1775" i="1"/>
  <c r="G1775" i="1" s="1"/>
  <c r="F1776" i="1"/>
  <c r="G1776" i="1" s="1"/>
  <c r="F1777" i="1"/>
  <c r="G1777" i="1" s="1"/>
  <c r="F1778" i="1"/>
  <c r="G1778" i="1" s="1"/>
  <c r="F1779" i="1"/>
  <c r="G1779" i="1" s="1"/>
  <c r="F1780" i="1"/>
  <c r="G1780" i="1" s="1"/>
  <c r="F1781" i="1"/>
  <c r="G1781" i="1" s="1"/>
  <c r="F1782" i="1"/>
  <c r="G1782" i="1" s="1"/>
  <c r="F1783" i="1"/>
  <c r="G1783" i="1" s="1"/>
  <c r="F1784" i="1"/>
  <c r="G1784" i="1" s="1"/>
  <c r="F1785" i="1"/>
  <c r="G1785" i="1" s="1"/>
  <c r="F1786" i="1"/>
  <c r="G1786" i="1" s="1"/>
  <c r="F1787" i="1"/>
  <c r="F1788" i="1"/>
  <c r="G1788" i="1" s="1"/>
  <c r="F1789" i="1"/>
  <c r="G1789" i="1" s="1"/>
  <c r="F1790" i="1"/>
  <c r="F1791" i="1"/>
  <c r="G1791" i="1" s="1"/>
  <c r="F1792" i="1"/>
  <c r="G1792" i="1" s="1"/>
  <c r="F1793" i="1"/>
  <c r="G1793" i="1" s="1"/>
  <c r="F1794" i="1"/>
  <c r="G1794" i="1" s="1"/>
  <c r="F1795" i="1"/>
  <c r="G1795" i="1" s="1"/>
  <c r="F1796" i="1"/>
  <c r="G1796" i="1" s="1"/>
  <c r="F1797" i="1"/>
  <c r="G1797" i="1" s="1"/>
  <c r="F1798" i="1"/>
  <c r="G1798" i="1" s="1"/>
  <c r="F1799" i="1"/>
  <c r="G1799" i="1" s="1"/>
  <c r="F1800" i="1"/>
  <c r="G1800" i="1" s="1"/>
  <c r="F1801" i="1"/>
  <c r="G1801" i="1" s="1"/>
  <c r="F1802" i="1"/>
  <c r="G1802" i="1" s="1"/>
  <c r="F1803" i="1"/>
  <c r="F1804" i="1"/>
  <c r="G1804" i="1" s="1"/>
  <c r="F1805" i="1"/>
  <c r="G1805" i="1" s="1"/>
  <c r="F1806" i="1"/>
  <c r="F1807" i="1"/>
  <c r="G1807" i="1" s="1"/>
  <c r="F1808" i="1"/>
  <c r="G1808" i="1" s="1"/>
  <c r="F9" i="1"/>
  <c r="G9" i="1" s="1"/>
  <c r="F8" i="1"/>
  <c r="G8" i="1" s="1"/>
  <c r="J216" i="25" l="1"/>
  <c r="K216" i="25" s="1"/>
  <c r="L216" i="25" s="1"/>
  <c r="I56" i="25"/>
  <c r="J56" i="25" s="1"/>
  <c r="K56" i="25" s="1"/>
  <c r="L56" i="25" s="1"/>
  <c r="J72" i="25"/>
  <c r="K72" i="25" s="1"/>
  <c r="L72" i="25" s="1"/>
  <c r="F87" i="25"/>
  <c r="G87" i="25" s="1"/>
  <c r="J152" i="25"/>
  <c r="K152" i="25" s="1"/>
  <c r="L152" i="25" s="1"/>
  <c r="J248" i="25"/>
  <c r="K248" i="25" s="1"/>
  <c r="L248" i="25" s="1"/>
  <c r="F343" i="25"/>
  <c r="G343" i="25" s="1"/>
  <c r="I664" i="25"/>
  <c r="J674" i="25"/>
  <c r="K674" i="25" s="1"/>
  <c r="L674" i="25" s="1"/>
  <c r="F921" i="25"/>
  <c r="G921" i="25" s="1"/>
  <c r="J921" i="25" s="1"/>
  <c r="K921" i="25" s="1"/>
  <c r="L921" i="25" s="1"/>
  <c r="J1277" i="25"/>
  <c r="K1277" i="25" s="1"/>
  <c r="L1277" i="25" s="1"/>
  <c r="J1424" i="25"/>
  <c r="K1424" i="25" s="1"/>
  <c r="L1424" i="25" s="1"/>
  <c r="I1520" i="25"/>
  <c r="J1606" i="25"/>
  <c r="K1606" i="25" s="1"/>
  <c r="L1606" i="25" s="1"/>
  <c r="F1677" i="25"/>
  <c r="G1677" i="25" s="1"/>
  <c r="F1789" i="25"/>
  <c r="G1789" i="25" s="1"/>
  <c r="J1510" i="25"/>
  <c r="K1510" i="25" s="1"/>
  <c r="L1510" i="25" s="1"/>
  <c r="J16" i="25"/>
  <c r="K16" i="25" s="1"/>
  <c r="L16" i="25" s="1"/>
  <c r="F57" i="25"/>
  <c r="G57" i="25" s="1"/>
  <c r="F167" i="25"/>
  <c r="G167" i="25" s="1"/>
  <c r="J167" i="25" s="1"/>
  <c r="K167" i="25" s="1"/>
  <c r="L167" i="25" s="1"/>
  <c r="I264" i="25"/>
  <c r="J269" i="25"/>
  <c r="K269" i="25" s="1"/>
  <c r="L269" i="25" s="1"/>
  <c r="I536" i="25"/>
  <c r="F665" i="25"/>
  <c r="G665" i="25" s="1"/>
  <c r="J665" i="25" s="1"/>
  <c r="K665" i="25" s="1"/>
  <c r="L665" i="25" s="1"/>
  <c r="I1016" i="25"/>
  <c r="J1016" i="25" s="1"/>
  <c r="K1016" i="25" s="1"/>
  <c r="L1016" i="25" s="1"/>
  <c r="J1113" i="25"/>
  <c r="K1113" i="25" s="1"/>
  <c r="L1113" i="25" s="1"/>
  <c r="F1271" i="25"/>
  <c r="G1271" i="25" s="1"/>
  <c r="J1440" i="25"/>
  <c r="K1440" i="25" s="1"/>
  <c r="L1440" i="25" s="1"/>
  <c r="F1521" i="25"/>
  <c r="G1521" i="25" s="1"/>
  <c r="F1549" i="25"/>
  <c r="G1549" i="25" s="1"/>
  <c r="J1549" i="25" s="1"/>
  <c r="K1549" i="25" s="1"/>
  <c r="L1549" i="25" s="1"/>
  <c r="I1592" i="25"/>
  <c r="J1592" i="25" s="1"/>
  <c r="K1592" i="25" s="1"/>
  <c r="L1592" i="25" s="1"/>
  <c r="F1671" i="25"/>
  <c r="G1671" i="25" s="1"/>
  <c r="J1671" i="25" s="1"/>
  <c r="K1671" i="25" s="1"/>
  <c r="L1671" i="25" s="1"/>
  <c r="I1743" i="25"/>
  <c r="J1743" i="25" s="1"/>
  <c r="K1743" i="25" s="1"/>
  <c r="L1743" i="25" s="1"/>
  <c r="F1805" i="25"/>
  <c r="G1805" i="25" s="1"/>
  <c r="J1805" i="25" s="1"/>
  <c r="K1805" i="25" s="1"/>
  <c r="L1805" i="25" s="1"/>
  <c r="F1545" i="25"/>
  <c r="G1545" i="25" s="1"/>
  <c r="I1544" i="25"/>
  <c r="F1543" i="25"/>
  <c r="G1543" i="25" s="1"/>
  <c r="J1543" i="25" s="1"/>
  <c r="K1543" i="25" s="1"/>
  <c r="L1543" i="25" s="1"/>
  <c r="F1495" i="25"/>
  <c r="G1495" i="25" s="1"/>
  <c r="I1496" i="25"/>
  <c r="I1288" i="25"/>
  <c r="J1288" i="25" s="1"/>
  <c r="K1288" i="25" s="1"/>
  <c r="L1288" i="25" s="1"/>
  <c r="F1287" i="25"/>
  <c r="G1287" i="25" s="1"/>
  <c r="J1287" i="25" s="1"/>
  <c r="K1287" i="25" s="1"/>
  <c r="L1287" i="25" s="1"/>
  <c r="F1209" i="25"/>
  <c r="G1209" i="25" s="1"/>
  <c r="I1208" i="25"/>
  <c r="F1207" i="25"/>
  <c r="G1207" i="25" s="1"/>
  <c r="J1207" i="25" s="1"/>
  <c r="K1207" i="25" s="1"/>
  <c r="L1207" i="25" s="1"/>
  <c r="F1143" i="25"/>
  <c r="G1143" i="25" s="1"/>
  <c r="J1143" i="25" s="1"/>
  <c r="K1143" i="25" s="1"/>
  <c r="L1143" i="25" s="1"/>
  <c r="I1144" i="25"/>
  <c r="J1144" i="25" s="1"/>
  <c r="K1144" i="25" s="1"/>
  <c r="L1144" i="25" s="1"/>
  <c r="F1079" i="25"/>
  <c r="G1079" i="25" s="1"/>
  <c r="F1081" i="25"/>
  <c r="G1081" i="25" s="1"/>
  <c r="I1080" i="25"/>
  <c r="F567" i="25"/>
  <c r="G567" i="25" s="1"/>
  <c r="F569" i="25"/>
  <c r="G569" i="25" s="1"/>
  <c r="J569" i="25" s="1"/>
  <c r="K569" i="25" s="1"/>
  <c r="L569" i="25" s="1"/>
  <c r="I72" i="25"/>
  <c r="F103" i="25"/>
  <c r="G103" i="25" s="1"/>
  <c r="J103" i="25" s="1"/>
  <c r="K103" i="25" s="1"/>
  <c r="L103" i="25" s="1"/>
  <c r="I152" i="25"/>
  <c r="I232" i="25"/>
  <c r="F249" i="25"/>
  <c r="G249" i="25" s="1"/>
  <c r="J249" i="25" s="1"/>
  <c r="K249" i="25" s="1"/>
  <c r="L249" i="25" s="1"/>
  <c r="F265" i="25"/>
  <c r="G265" i="25" s="1"/>
  <c r="J265" i="25" s="1"/>
  <c r="K265" i="25" s="1"/>
  <c r="L265" i="25" s="1"/>
  <c r="F537" i="25"/>
  <c r="G537" i="25" s="1"/>
  <c r="I680" i="25"/>
  <c r="I776" i="25"/>
  <c r="J776" i="25" s="1"/>
  <c r="K776" i="25" s="1"/>
  <c r="L776" i="25" s="1"/>
  <c r="J824" i="25"/>
  <c r="K824" i="25" s="1"/>
  <c r="L824" i="25" s="1"/>
  <c r="J849" i="25"/>
  <c r="K849" i="25" s="1"/>
  <c r="L849" i="25" s="1"/>
  <c r="F855" i="25"/>
  <c r="G855" i="25" s="1"/>
  <c r="J855" i="25" s="1"/>
  <c r="K855" i="25" s="1"/>
  <c r="L855" i="25" s="1"/>
  <c r="F1017" i="25"/>
  <c r="G1017" i="25" s="1"/>
  <c r="J1120" i="25"/>
  <c r="K1120" i="25" s="1"/>
  <c r="L1120" i="25" s="1"/>
  <c r="J1384" i="25"/>
  <c r="K1384" i="25" s="1"/>
  <c r="L1384" i="25" s="1"/>
  <c r="F1593" i="25"/>
  <c r="G1593" i="25" s="1"/>
  <c r="J1593" i="25" s="1"/>
  <c r="K1593" i="25" s="1"/>
  <c r="L1593" i="25" s="1"/>
  <c r="F137" i="25"/>
  <c r="G137" i="25" s="1"/>
  <c r="J137" i="25" s="1"/>
  <c r="K137" i="25" s="1"/>
  <c r="L137" i="25" s="1"/>
  <c r="F1753" i="25"/>
  <c r="G1753" i="25" s="1"/>
  <c r="J1753" i="25" s="1"/>
  <c r="K1753" i="25" s="1"/>
  <c r="L1753" i="25" s="1"/>
  <c r="I1752" i="25"/>
  <c r="J1752" i="25" s="1"/>
  <c r="K1752" i="25" s="1"/>
  <c r="L1752" i="25" s="1"/>
  <c r="F1655" i="25"/>
  <c r="G1655" i="25" s="1"/>
  <c r="I1656" i="25"/>
  <c r="F1575" i="25"/>
  <c r="G1575" i="25" s="1"/>
  <c r="J1575" i="25" s="1"/>
  <c r="K1575" i="25" s="1"/>
  <c r="L1575" i="25" s="1"/>
  <c r="F1577" i="25"/>
  <c r="G1577" i="25" s="1"/>
  <c r="J1577" i="25" s="1"/>
  <c r="K1577" i="25" s="1"/>
  <c r="L1577" i="25" s="1"/>
  <c r="I1576" i="25"/>
  <c r="F1513" i="25"/>
  <c r="G1513" i="25" s="1"/>
  <c r="J1513" i="25" s="1"/>
  <c r="K1513" i="25" s="1"/>
  <c r="L1513" i="25" s="1"/>
  <c r="I1512" i="25"/>
  <c r="F1431" i="25"/>
  <c r="G1431" i="25" s="1"/>
  <c r="J1431" i="25" s="1"/>
  <c r="K1431" i="25" s="1"/>
  <c r="L1431" i="25" s="1"/>
  <c r="F1433" i="25"/>
  <c r="G1433" i="25" s="1"/>
  <c r="J1433" i="25" s="1"/>
  <c r="K1433" i="25" s="1"/>
  <c r="L1433" i="25" s="1"/>
  <c r="I1432" i="25"/>
  <c r="I1192" i="25"/>
  <c r="F1193" i="25"/>
  <c r="G1193" i="25" s="1"/>
  <c r="J1193" i="25" s="1"/>
  <c r="K1193" i="25" s="1"/>
  <c r="L1193" i="25" s="1"/>
  <c r="F393" i="25"/>
  <c r="G393" i="25" s="1"/>
  <c r="J393" i="25" s="1"/>
  <c r="K393" i="25" s="1"/>
  <c r="L393" i="25" s="1"/>
  <c r="F391" i="25"/>
  <c r="G391" i="25" s="1"/>
  <c r="J391" i="25" s="1"/>
  <c r="K391" i="25" s="1"/>
  <c r="L391" i="25" s="1"/>
  <c r="F329" i="25"/>
  <c r="G329" i="25" s="1"/>
  <c r="J329" i="25" s="1"/>
  <c r="K329" i="25" s="1"/>
  <c r="L329" i="25" s="1"/>
  <c r="F327" i="25"/>
  <c r="G327" i="25" s="1"/>
  <c r="J327" i="25" s="1"/>
  <c r="K327" i="25" s="1"/>
  <c r="L327" i="25" s="1"/>
  <c r="F73" i="25"/>
  <c r="G73" i="25" s="1"/>
  <c r="J73" i="25" s="1"/>
  <c r="K73" i="25" s="1"/>
  <c r="L73" i="25" s="1"/>
  <c r="F153" i="25"/>
  <c r="G153" i="25" s="1"/>
  <c r="J153" i="25" s="1"/>
  <c r="K153" i="25" s="1"/>
  <c r="L153" i="25" s="1"/>
  <c r="J208" i="25"/>
  <c r="K208" i="25" s="1"/>
  <c r="L208" i="25" s="1"/>
  <c r="F375" i="25"/>
  <c r="G375" i="25" s="1"/>
  <c r="J375" i="25" s="1"/>
  <c r="K375" i="25" s="1"/>
  <c r="L375" i="25" s="1"/>
  <c r="I760" i="25"/>
  <c r="F777" i="25"/>
  <c r="G777" i="25" s="1"/>
  <c r="J777" i="25" s="1"/>
  <c r="K777" i="25" s="1"/>
  <c r="L777" i="25" s="1"/>
  <c r="I1000" i="25"/>
  <c r="F1391" i="25"/>
  <c r="G1391" i="25" s="1"/>
  <c r="I1536" i="25"/>
  <c r="F1751" i="25"/>
  <c r="G1751" i="25" s="1"/>
  <c r="I1775" i="25"/>
  <c r="F1790" i="25"/>
  <c r="G1790" i="25" s="1"/>
  <c r="J1790" i="25" s="1"/>
  <c r="K1790" i="25" s="1"/>
  <c r="L1790" i="25" s="1"/>
  <c r="J111" i="25"/>
  <c r="K111" i="25" s="1"/>
  <c r="L111" i="25" s="1"/>
  <c r="J1072" i="25"/>
  <c r="K1072" i="25" s="1"/>
  <c r="L1072" i="25" s="1"/>
  <c r="J1336" i="25"/>
  <c r="K1336" i="25" s="1"/>
  <c r="L1336" i="25" s="1"/>
  <c r="J1576" i="25"/>
  <c r="K1576" i="25" s="1"/>
  <c r="L1576" i="25" s="1"/>
  <c r="F1735" i="25"/>
  <c r="G1735" i="25" s="1"/>
  <c r="J1735" i="25" s="1"/>
  <c r="K1735" i="25" s="1"/>
  <c r="L1735" i="25" s="1"/>
  <c r="F1737" i="25"/>
  <c r="G1737" i="25" s="1"/>
  <c r="J1737" i="25" s="1"/>
  <c r="K1737" i="25" s="1"/>
  <c r="L1737" i="25" s="1"/>
  <c r="I1736" i="25"/>
  <c r="F1639" i="25"/>
  <c r="G1639" i="25" s="1"/>
  <c r="J1639" i="25" s="1"/>
  <c r="K1639" i="25" s="1"/>
  <c r="L1639" i="25" s="1"/>
  <c r="F1641" i="25"/>
  <c r="G1641" i="25" s="1"/>
  <c r="J1641" i="25" s="1"/>
  <c r="K1641" i="25" s="1"/>
  <c r="L1641" i="25" s="1"/>
  <c r="I1640" i="25"/>
  <c r="J1640" i="25" s="1"/>
  <c r="K1640" i="25" s="1"/>
  <c r="L1640" i="25" s="1"/>
  <c r="F1223" i="25"/>
  <c r="G1223" i="25" s="1"/>
  <c r="F1225" i="25"/>
  <c r="G1225" i="25" s="1"/>
  <c r="I1224" i="25"/>
  <c r="F1127" i="25"/>
  <c r="G1127" i="25" s="1"/>
  <c r="F1129" i="25"/>
  <c r="G1129" i="25" s="1"/>
  <c r="J1129" i="25" s="1"/>
  <c r="K1129" i="25" s="1"/>
  <c r="L1129" i="25" s="1"/>
  <c r="I1128" i="25"/>
  <c r="F1065" i="25"/>
  <c r="G1065" i="25" s="1"/>
  <c r="J1065" i="25" s="1"/>
  <c r="K1065" i="25" s="1"/>
  <c r="L1065" i="25" s="1"/>
  <c r="I1064" i="25"/>
  <c r="I1032" i="25"/>
  <c r="F1033" i="25"/>
  <c r="G1033" i="25" s="1"/>
  <c r="J1033" i="25" s="1"/>
  <c r="K1033" i="25" s="1"/>
  <c r="L1033" i="25" s="1"/>
  <c r="J775" i="25"/>
  <c r="K775" i="25" s="1"/>
  <c r="L775" i="25" s="1"/>
  <c r="F697" i="25"/>
  <c r="G697" i="25" s="1"/>
  <c r="J697" i="25" s="1"/>
  <c r="K697" i="25" s="1"/>
  <c r="L697" i="25" s="1"/>
  <c r="I696" i="25"/>
  <c r="F631" i="25"/>
  <c r="G631" i="25" s="1"/>
  <c r="J631" i="25" s="1"/>
  <c r="K631" i="25" s="1"/>
  <c r="L631" i="25" s="1"/>
  <c r="F633" i="25"/>
  <c r="G633" i="25" s="1"/>
  <c r="J633" i="25" s="1"/>
  <c r="K633" i="25" s="1"/>
  <c r="L633" i="25" s="1"/>
  <c r="I632" i="25"/>
  <c r="J632" i="25" s="1"/>
  <c r="K632" i="25" s="1"/>
  <c r="L632" i="25" s="1"/>
  <c r="F359" i="25"/>
  <c r="G359" i="25" s="1"/>
  <c r="F361" i="25"/>
  <c r="G361" i="25" s="1"/>
  <c r="J361" i="25" s="1"/>
  <c r="K361" i="25" s="1"/>
  <c r="L361" i="25" s="1"/>
  <c r="J17" i="25"/>
  <c r="K17" i="25" s="1"/>
  <c r="L17" i="25" s="1"/>
  <c r="F23" i="25"/>
  <c r="G23" i="25" s="1"/>
  <c r="J23" i="25" s="1"/>
  <c r="K23" i="25" s="1"/>
  <c r="L23" i="25" s="1"/>
  <c r="J32" i="25"/>
  <c r="K32" i="25" s="1"/>
  <c r="L32" i="25" s="1"/>
  <c r="J168" i="25"/>
  <c r="K168" i="25" s="1"/>
  <c r="L168" i="25" s="1"/>
  <c r="F183" i="25"/>
  <c r="G183" i="25" s="1"/>
  <c r="J183" i="25" s="1"/>
  <c r="K183" i="25" s="1"/>
  <c r="L183" i="25" s="1"/>
  <c r="J233" i="25"/>
  <c r="K233" i="25" s="1"/>
  <c r="L233" i="25" s="1"/>
  <c r="I296" i="25"/>
  <c r="I312" i="25"/>
  <c r="J312" i="25" s="1"/>
  <c r="K312" i="25" s="1"/>
  <c r="L312" i="25" s="1"/>
  <c r="I328" i="25"/>
  <c r="J328" i="25" s="1"/>
  <c r="K328" i="25" s="1"/>
  <c r="L328" i="25" s="1"/>
  <c r="J344" i="25"/>
  <c r="K344" i="25" s="1"/>
  <c r="L344" i="25" s="1"/>
  <c r="F407" i="25"/>
  <c r="G407" i="25" s="1"/>
  <c r="J407" i="25" s="1"/>
  <c r="K407" i="25" s="1"/>
  <c r="L407" i="25" s="1"/>
  <c r="J470" i="25"/>
  <c r="K470" i="25" s="1"/>
  <c r="L470" i="25" s="1"/>
  <c r="I552" i="25"/>
  <c r="J552" i="25" s="1"/>
  <c r="K552" i="25" s="1"/>
  <c r="L552" i="25" s="1"/>
  <c r="J736" i="25"/>
  <c r="K736" i="25" s="1"/>
  <c r="L736" i="25" s="1"/>
  <c r="F761" i="25"/>
  <c r="G761" i="25" s="1"/>
  <c r="J761" i="25" s="1"/>
  <c r="K761" i="25" s="1"/>
  <c r="L761" i="25" s="1"/>
  <c r="J803" i="25"/>
  <c r="K803" i="25" s="1"/>
  <c r="L803" i="25" s="1"/>
  <c r="I808" i="25"/>
  <c r="I840" i="25"/>
  <c r="J840" i="25" s="1"/>
  <c r="K840" i="25" s="1"/>
  <c r="L840" i="25" s="1"/>
  <c r="J940" i="25"/>
  <c r="K940" i="25" s="1"/>
  <c r="L940" i="25" s="1"/>
  <c r="J967" i="25"/>
  <c r="K967" i="25" s="1"/>
  <c r="L967" i="25" s="1"/>
  <c r="I984" i="25"/>
  <c r="J984" i="25" s="1"/>
  <c r="K984" i="25" s="1"/>
  <c r="L984" i="25" s="1"/>
  <c r="F1239" i="25"/>
  <c r="G1239" i="25" s="1"/>
  <c r="J1239" i="25" s="1"/>
  <c r="K1239" i="25" s="1"/>
  <c r="L1239" i="25" s="1"/>
  <c r="I1384" i="25"/>
  <c r="I1500" i="25"/>
  <c r="F1551" i="25"/>
  <c r="G1551" i="25" s="1"/>
  <c r="J1551" i="25" s="1"/>
  <c r="K1551" i="25" s="1"/>
  <c r="L1551" i="25" s="1"/>
  <c r="I1744" i="25"/>
  <c r="I1768" i="25"/>
  <c r="F1801" i="25"/>
  <c r="G1801" i="25" s="1"/>
  <c r="I1800" i="25"/>
  <c r="I1704" i="25"/>
  <c r="F1705" i="25"/>
  <c r="G1705" i="25" s="1"/>
  <c r="J1705" i="25" s="1"/>
  <c r="K1705" i="25" s="1"/>
  <c r="L1705" i="25" s="1"/>
  <c r="F1609" i="25"/>
  <c r="G1609" i="25" s="1"/>
  <c r="I1608" i="25"/>
  <c r="F1529" i="25"/>
  <c r="G1529" i="25" s="1"/>
  <c r="J1529" i="25" s="1"/>
  <c r="K1529" i="25" s="1"/>
  <c r="L1529" i="25" s="1"/>
  <c r="I1528" i="25"/>
  <c r="J1528" i="25" s="1"/>
  <c r="K1528" i="25" s="1"/>
  <c r="L1528" i="25" s="1"/>
  <c r="F1465" i="25"/>
  <c r="G1465" i="25" s="1"/>
  <c r="J1465" i="25" s="1"/>
  <c r="K1465" i="25" s="1"/>
  <c r="L1465" i="25" s="1"/>
  <c r="I1464" i="25"/>
  <c r="J1464" i="25" s="1"/>
  <c r="K1464" i="25" s="1"/>
  <c r="L1464" i="25" s="1"/>
  <c r="F1463" i="25"/>
  <c r="G1463" i="25" s="1"/>
  <c r="I1400" i="25"/>
  <c r="F1399" i="25"/>
  <c r="G1399" i="25" s="1"/>
  <c r="J1399" i="25" s="1"/>
  <c r="K1399" i="25" s="1"/>
  <c r="L1399" i="25" s="1"/>
  <c r="F1337" i="25"/>
  <c r="G1337" i="25" s="1"/>
  <c r="J1337" i="25" s="1"/>
  <c r="K1337" i="25" s="1"/>
  <c r="L1337" i="25" s="1"/>
  <c r="F1335" i="25"/>
  <c r="G1335" i="25" s="1"/>
  <c r="J1335" i="25" s="1"/>
  <c r="K1335" i="25" s="1"/>
  <c r="L1335" i="25" s="1"/>
  <c r="F1255" i="25"/>
  <c r="G1255" i="25" s="1"/>
  <c r="J1255" i="25" s="1"/>
  <c r="K1255" i="25" s="1"/>
  <c r="L1255" i="25" s="1"/>
  <c r="I1256" i="25"/>
  <c r="F1177" i="25"/>
  <c r="G1177" i="25" s="1"/>
  <c r="J1177" i="25" s="1"/>
  <c r="K1177" i="25" s="1"/>
  <c r="L1177" i="25" s="1"/>
  <c r="I1176" i="25"/>
  <c r="I1112" i="25"/>
  <c r="F1111" i="25"/>
  <c r="G1111" i="25" s="1"/>
  <c r="F937" i="25"/>
  <c r="G937" i="25" s="1"/>
  <c r="I936" i="25"/>
  <c r="F873" i="25"/>
  <c r="G873" i="25" s="1"/>
  <c r="J873" i="25" s="1"/>
  <c r="K873" i="25" s="1"/>
  <c r="L873" i="25" s="1"/>
  <c r="I872" i="25"/>
  <c r="I824" i="25"/>
  <c r="F823" i="25"/>
  <c r="G823" i="25" s="1"/>
  <c r="J823" i="25" s="1"/>
  <c r="K823" i="25" s="1"/>
  <c r="L823" i="25" s="1"/>
  <c r="F793" i="25"/>
  <c r="G793" i="25" s="1"/>
  <c r="I792" i="25"/>
  <c r="J792" i="25" s="1"/>
  <c r="K792" i="25" s="1"/>
  <c r="L792" i="25" s="1"/>
  <c r="F727" i="25"/>
  <c r="G727" i="25" s="1"/>
  <c r="F729" i="25"/>
  <c r="G729" i="25" s="1"/>
  <c r="J729" i="25" s="1"/>
  <c r="K729" i="25" s="1"/>
  <c r="L729" i="25" s="1"/>
  <c r="F521" i="25"/>
  <c r="G521" i="25" s="1"/>
  <c r="J521" i="25" s="1"/>
  <c r="K521" i="25" s="1"/>
  <c r="L521" i="25" s="1"/>
  <c r="I520" i="25"/>
  <c r="J520" i="25" s="1"/>
  <c r="K520" i="25" s="1"/>
  <c r="L520" i="25" s="1"/>
  <c r="F457" i="25"/>
  <c r="G457" i="25" s="1"/>
  <c r="J457" i="25" s="1"/>
  <c r="K457" i="25" s="1"/>
  <c r="L457" i="25" s="1"/>
  <c r="I456" i="25"/>
  <c r="F281" i="25"/>
  <c r="G281" i="25" s="1"/>
  <c r="I280" i="25"/>
  <c r="J33" i="25"/>
  <c r="K33" i="25" s="1"/>
  <c r="L33" i="25" s="1"/>
  <c r="I88" i="25"/>
  <c r="J209" i="25"/>
  <c r="K209" i="25" s="1"/>
  <c r="L209" i="25" s="1"/>
  <c r="J214" i="25"/>
  <c r="K214" i="25" s="1"/>
  <c r="L214" i="25" s="1"/>
  <c r="J234" i="25"/>
  <c r="K234" i="25" s="1"/>
  <c r="L234" i="25" s="1"/>
  <c r="J266" i="25"/>
  <c r="K266" i="25" s="1"/>
  <c r="L266" i="25" s="1"/>
  <c r="J276" i="25"/>
  <c r="K276" i="25" s="1"/>
  <c r="L276" i="25" s="1"/>
  <c r="F297" i="25"/>
  <c r="G297" i="25" s="1"/>
  <c r="J297" i="25" s="1"/>
  <c r="K297" i="25" s="1"/>
  <c r="L297" i="25" s="1"/>
  <c r="F313" i="25"/>
  <c r="G313" i="25" s="1"/>
  <c r="J313" i="25" s="1"/>
  <c r="K313" i="25" s="1"/>
  <c r="L313" i="25" s="1"/>
  <c r="J465" i="25"/>
  <c r="K465" i="25" s="1"/>
  <c r="L465" i="25" s="1"/>
  <c r="J538" i="25"/>
  <c r="K538" i="25" s="1"/>
  <c r="L538" i="25" s="1"/>
  <c r="F583" i="25"/>
  <c r="G583" i="25" s="1"/>
  <c r="J619" i="25"/>
  <c r="K619" i="25" s="1"/>
  <c r="L619" i="25" s="1"/>
  <c r="J698" i="25"/>
  <c r="K698" i="25" s="1"/>
  <c r="L698" i="25" s="1"/>
  <c r="J703" i="25"/>
  <c r="K703" i="25" s="1"/>
  <c r="L703" i="25" s="1"/>
  <c r="I712" i="25"/>
  <c r="J726" i="25"/>
  <c r="K726" i="25" s="1"/>
  <c r="L726" i="25" s="1"/>
  <c r="J798" i="25"/>
  <c r="K798" i="25" s="1"/>
  <c r="L798" i="25" s="1"/>
  <c r="F809" i="25"/>
  <c r="G809" i="25" s="1"/>
  <c r="J809" i="25" s="1"/>
  <c r="K809" i="25" s="1"/>
  <c r="L809" i="25" s="1"/>
  <c r="F887" i="25"/>
  <c r="G887" i="25" s="1"/>
  <c r="F985" i="25"/>
  <c r="G985" i="25" s="1"/>
  <c r="J985" i="25" s="1"/>
  <c r="K985" i="25" s="1"/>
  <c r="L985" i="25" s="1"/>
  <c r="J1088" i="25"/>
  <c r="K1088" i="25" s="1"/>
  <c r="L1088" i="25" s="1"/>
  <c r="J1246" i="25"/>
  <c r="K1246" i="25" s="1"/>
  <c r="L1246" i="25" s="1"/>
  <c r="F1385" i="25"/>
  <c r="G1385" i="25" s="1"/>
  <c r="J1385" i="25" s="1"/>
  <c r="K1385" i="25" s="1"/>
  <c r="L1385" i="25" s="1"/>
  <c r="J1443" i="25"/>
  <c r="K1443" i="25" s="1"/>
  <c r="L1443" i="25" s="1"/>
  <c r="I1448" i="25"/>
  <c r="F1455" i="25"/>
  <c r="G1455" i="25" s="1"/>
  <c r="J1455" i="25" s="1"/>
  <c r="K1455" i="25" s="1"/>
  <c r="L1455" i="25" s="1"/>
  <c r="F1501" i="25"/>
  <c r="G1501" i="25" s="1"/>
  <c r="J1501" i="25" s="1"/>
  <c r="K1501" i="25" s="1"/>
  <c r="L1501" i="25" s="1"/>
  <c r="F1769" i="25"/>
  <c r="G1769" i="25" s="1"/>
  <c r="J1769" i="25" s="1"/>
  <c r="K1769" i="25" s="1"/>
  <c r="L1769" i="25" s="1"/>
  <c r="F1721" i="25"/>
  <c r="G1721" i="25" s="1"/>
  <c r="J1721" i="25" s="1"/>
  <c r="K1721" i="25" s="1"/>
  <c r="L1721" i="25" s="1"/>
  <c r="I1720" i="25"/>
  <c r="F1689" i="25"/>
  <c r="G1689" i="25" s="1"/>
  <c r="F1687" i="25"/>
  <c r="G1687" i="25" s="1"/>
  <c r="J1687" i="25" s="1"/>
  <c r="K1687" i="25" s="1"/>
  <c r="L1687" i="25" s="1"/>
  <c r="I1688" i="25"/>
  <c r="J1688" i="25" s="1"/>
  <c r="K1688" i="25" s="1"/>
  <c r="L1688" i="25" s="1"/>
  <c r="I1624" i="25"/>
  <c r="F1625" i="25"/>
  <c r="G1625" i="25" s="1"/>
  <c r="J1625" i="25" s="1"/>
  <c r="K1625" i="25" s="1"/>
  <c r="L1625" i="25" s="1"/>
  <c r="I1560" i="25"/>
  <c r="F1561" i="25"/>
  <c r="G1561" i="25" s="1"/>
  <c r="I1480" i="25"/>
  <c r="F1481" i="25"/>
  <c r="G1481" i="25" s="1"/>
  <c r="J1481" i="25" s="1"/>
  <c r="K1481" i="25" s="1"/>
  <c r="L1481" i="25" s="1"/>
  <c r="F1417" i="25"/>
  <c r="G1417" i="25" s="1"/>
  <c r="J1417" i="25" s="1"/>
  <c r="K1417" i="25" s="1"/>
  <c r="L1417" i="25" s="1"/>
  <c r="I1416" i="25"/>
  <c r="I1352" i="25"/>
  <c r="J1352" i="25" s="1"/>
  <c r="K1352" i="25" s="1"/>
  <c r="L1352" i="25" s="1"/>
  <c r="F1353" i="25"/>
  <c r="G1353" i="25" s="1"/>
  <c r="F1303" i="25"/>
  <c r="G1303" i="25" s="1"/>
  <c r="J1303" i="25" s="1"/>
  <c r="K1303" i="25" s="1"/>
  <c r="L1303" i="25" s="1"/>
  <c r="F1305" i="25"/>
  <c r="G1305" i="25" s="1"/>
  <c r="J1305" i="25" s="1"/>
  <c r="K1305" i="25" s="1"/>
  <c r="L1305" i="25" s="1"/>
  <c r="I1304" i="25"/>
  <c r="F1159" i="25"/>
  <c r="G1159" i="25" s="1"/>
  <c r="J1159" i="25" s="1"/>
  <c r="K1159" i="25" s="1"/>
  <c r="L1159" i="25" s="1"/>
  <c r="F1161" i="25"/>
  <c r="G1161" i="25" s="1"/>
  <c r="J1161" i="25" s="1"/>
  <c r="K1161" i="25" s="1"/>
  <c r="L1161" i="25" s="1"/>
  <c r="I1160" i="25"/>
  <c r="J1160" i="25" s="1"/>
  <c r="K1160" i="25" s="1"/>
  <c r="L1160" i="25" s="1"/>
  <c r="F1095" i="25"/>
  <c r="G1095" i="25" s="1"/>
  <c r="J1095" i="25" s="1"/>
  <c r="K1095" i="25" s="1"/>
  <c r="L1095" i="25" s="1"/>
  <c r="F1097" i="25"/>
  <c r="G1097" i="25" s="1"/>
  <c r="J1097" i="25" s="1"/>
  <c r="K1097" i="25" s="1"/>
  <c r="L1097" i="25" s="1"/>
  <c r="I1096" i="25"/>
  <c r="J1096" i="25" s="1"/>
  <c r="K1096" i="25" s="1"/>
  <c r="L1096" i="25" s="1"/>
  <c r="F1049" i="25"/>
  <c r="G1049" i="25" s="1"/>
  <c r="J1049" i="25" s="1"/>
  <c r="K1049" i="25" s="1"/>
  <c r="L1049" i="25" s="1"/>
  <c r="I1048" i="25"/>
  <c r="J1048" i="25" s="1"/>
  <c r="K1048" i="25" s="1"/>
  <c r="L1048" i="25" s="1"/>
  <c r="I488" i="25"/>
  <c r="F487" i="25"/>
  <c r="G487" i="25" s="1"/>
  <c r="J13" i="25"/>
  <c r="K13" i="25" s="1"/>
  <c r="L13" i="25" s="1"/>
  <c r="J28" i="25"/>
  <c r="K28" i="25" s="1"/>
  <c r="L28" i="25" s="1"/>
  <c r="J48" i="25"/>
  <c r="K48" i="25" s="1"/>
  <c r="L48" i="25" s="1"/>
  <c r="J94" i="25"/>
  <c r="K94" i="25" s="1"/>
  <c r="L94" i="25" s="1"/>
  <c r="J99" i="25"/>
  <c r="K99" i="25" s="1"/>
  <c r="L99" i="25" s="1"/>
  <c r="J109" i="25"/>
  <c r="K109" i="25" s="1"/>
  <c r="L109" i="25" s="1"/>
  <c r="F119" i="25"/>
  <c r="G119" i="25" s="1"/>
  <c r="J119" i="25" s="1"/>
  <c r="K119" i="25" s="1"/>
  <c r="L119" i="25" s="1"/>
  <c r="J129" i="25"/>
  <c r="K129" i="25" s="1"/>
  <c r="L129" i="25" s="1"/>
  <c r="J139" i="25"/>
  <c r="K139" i="25" s="1"/>
  <c r="L139" i="25" s="1"/>
  <c r="J144" i="25"/>
  <c r="K144" i="25" s="1"/>
  <c r="L144" i="25" s="1"/>
  <c r="J149" i="25"/>
  <c r="K149" i="25" s="1"/>
  <c r="L149" i="25" s="1"/>
  <c r="J154" i="25"/>
  <c r="K154" i="25" s="1"/>
  <c r="L154" i="25" s="1"/>
  <c r="J164" i="25"/>
  <c r="K164" i="25" s="1"/>
  <c r="L164" i="25" s="1"/>
  <c r="I168" i="25"/>
  <c r="J194" i="25"/>
  <c r="K194" i="25" s="1"/>
  <c r="L194" i="25" s="1"/>
  <c r="F199" i="25"/>
  <c r="G199" i="25" s="1"/>
  <c r="J199" i="25" s="1"/>
  <c r="K199" i="25" s="1"/>
  <c r="L199" i="25" s="1"/>
  <c r="F345" i="25"/>
  <c r="G345" i="25" s="1"/>
  <c r="J345" i="25" s="1"/>
  <c r="K345" i="25" s="1"/>
  <c r="L345" i="25" s="1"/>
  <c r="I360" i="25"/>
  <c r="J360" i="25" s="1"/>
  <c r="K360" i="25" s="1"/>
  <c r="L360" i="25" s="1"/>
  <c r="F423" i="25"/>
  <c r="G423" i="25" s="1"/>
  <c r="J641" i="25"/>
  <c r="K641" i="25" s="1"/>
  <c r="L641" i="25" s="1"/>
  <c r="F713" i="25"/>
  <c r="G713" i="25" s="1"/>
  <c r="J713" i="25" s="1"/>
  <c r="K713" i="25" s="1"/>
  <c r="L713" i="25" s="1"/>
  <c r="J836" i="25"/>
  <c r="K836" i="25" s="1"/>
  <c r="L836" i="25" s="1"/>
  <c r="J851" i="25"/>
  <c r="K851" i="25" s="1"/>
  <c r="L851" i="25" s="1"/>
  <c r="F871" i="25"/>
  <c r="G871" i="25" s="1"/>
  <c r="J871" i="25" s="1"/>
  <c r="K871" i="25" s="1"/>
  <c r="L871" i="25" s="1"/>
  <c r="J929" i="25"/>
  <c r="K929" i="25" s="1"/>
  <c r="L929" i="25" s="1"/>
  <c r="F951" i="25"/>
  <c r="G951" i="25" s="1"/>
  <c r="J951" i="25" s="1"/>
  <c r="K951" i="25" s="1"/>
  <c r="L951" i="25" s="1"/>
  <c r="J974" i="25"/>
  <c r="K974" i="25" s="1"/>
  <c r="L974" i="25" s="1"/>
  <c r="F1031" i="25"/>
  <c r="G1031" i="25" s="1"/>
  <c r="J1031" i="25" s="1"/>
  <c r="K1031" i="25" s="1"/>
  <c r="L1031" i="25" s="1"/>
  <c r="J1171" i="25"/>
  <c r="K1171" i="25" s="1"/>
  <c r="L1171" i="25" s="1"/>
  <c r="J1176" i="25"/>
  <c r="K1176" i="25" s="1"/>
  <c r="L1176" i="25" s="1"/>
  <c r="J1233" i="25"/>
  <c r="K1233" i="25" s="1"/>
  <c r="L1233" i="25" s="1"/>
  <c r="I1272" i="25"/>
  <c r="J1272" i="25" s="1"/>
  <c r="K1272" i="25" s="1"/>
  <c r="L1272" i="25" s="1"/>
  <c r="J1404" i="25"/>
  <c r="K1404" i="25" s="1"/>
  <c r="L1404" i="25" s="1"/>
  <c r="J1434" i="25"/>
  <c r="K1434" i="25" s="1"/>
  <c r="L1434" i="25" s="1"/>
  <c r="F1449" i="25"/>
  <c r="G1449" i="25" s="1"/>
  <c r="J1449" i="25" s="1"/>
  <c r="K1449" i="25" s="1"/>
  <c r="L1449" i="25" s="1"/>
  <c r="I1672" i="25"/>
  <c r="F1792" i="25"/>
  <c r="G1792" i="25" s="1"/>
  <c r="F1794" i="25"/>
  <c r="G1794" i="25" s="1"/>
  <c r="I1793" i="25"/>
  <c r="F1776" i="25"/>
  <c r="G1776" i="25" s="1"/>
  <c r="I1777" i="25"/>
  <c r="F1762" i="25"/>
  <c r="G1762" i="25" s="1"/>
  <c r="I1761" i="25"/>
  <c r="F1760" i="25"/>
  <c r="G1760" i="25" s="1"/>
  <c r="J1760" i="25" s="1"/>
  <c r="K1760" i="25" s="1"/>
  <c r="L1760" i="25" s="1"/>
  <c r="I1745" i="25"/>
  <c r="J1745" i="25" s="1"/>
  <c r="K1745" i="25" s="1"/>
  <c r="L1745" i="25" s="1"/>
  <c r="F1744" i="25"/>
  <c r="G1744" i="25" s="1"/>
  <c r="F1746" i="25"/>
  <c r="G1746" i="25" s="1"/>
  <c r="J1746" i="25" s="1"/>
  <c r="K1746" i="25" s="1"/>
  <c r="L1746" i="25" s="1"/>
  <c r="F1730" i="25"/>
  <c r="G1730" i="25" s="1"/>
  <c r="J1730" i="25" s="1"/>
  <c r="K1730" i="25" s="1"/>
  <c r="L1730" i="25" s="1"/>
  <c r="F1728" i="25"/>
  <c r="G1728" i="25" s="1"/>
  <c r="J1728" i="25" s="1"/>
  <c r="K1728" i="25" s="1"/>
  <c r="L1728" i="25" s="1"/>
  <c r="F1712" i="25"/>
  <c r="G1712" i="25" s="1"/>
  <c r="F1714" i="25"/>
  <c r="G1714" i="25" s="1"/>
  <c r="I1713" i="25"/>
  <c r="F1664" i="25"/>
  <c r="G1664" i="25" s="1"/>
  <c r="J1664" i="25" s="1"/>
  <c r="K1664" i="25" s="1"/>
  <c r="L1664" i="25" s="1"/>
  <c r="I1665" i="25"/>
  <c r="F1650" i="25"/>
  <c r="G1650" i="25" s="1"/>
  <c r="I1649" i="25"/>
  <c r="F1634" i="25"/>
  <c r="G1634" i="25" s="1"/>
  <c r="J1634" i="25" s="1"/>
  <c r="K1634" i="25" s="1"/>
  <c r="L1634" i="25" s="1"/>
  <c r="I1633" i="25"/>
  <c r="F1632" i="25"/>
  <c r="G1632" i="25" s="1"/>
  <c r="J1632" i="25" s="1"/>
  <c r="K1632" i="25" s="1"/>
  <c r="L1632" i="25" s="1"/>
  <c r="F1616" i="25"/>
  <c r="G1616" i="25" s="1"/>
  <c r="F1618" i="25"/>
  <c r="G1618" i="25" s="1"/>
  <c r="F1600" i="25"/>
  <c r="G1600" i="25" s="1"/>
  <c r="F1602" i="25"/>
  <c r="G1602" i="25" s="1"/>
  <c r="J1602" i="25" s="1"/>
  <c r="K1602" i="25" s="1"/>
  <c r="L1602" i="25" s="1"/>
  <c r="F1584" i="25"/>
  <c r="G1584" i="25" s="1"/>
  <c r="F1586" i="25"/>
  <c r="G1586" i="25" s="1"/>
  <c r="I1585" i="25"/>
  <c r="F1568" i="25"/>
  <c r="G1568" i="25" s="1"/>
  <c r="F1570" i="25"/>
  <c r="G1570" i="25" s="1"/>
  <c r="J1570" i="25" s="1"/>
  <c r="K1570" i="25" s="1"/>
  <c r="L1570" i="25" s="1"/>
  <c r="I1569" i="25"/>
  <c r="I1553" i="25"/>
  <c r="J1553" i="25" s="1"/>
  <c r="K1553" i="25" s="1"/>
  <c r="L1553" i="25" s="1"/>
  <c r="F1552" i="25"/>
  <c r="G1552" i="25" s="1"/>
  <c r="F1538" i="25"/>
  <c r="G1538" i="25" s="1"/>
  <c r="J1538" i="25" s="1"/>
  <c r="K1538" i="25" s="1"/>
  <c r="L1538" i="25" s="1"/>
  <c r="F1536" i="25"/>
  <c r="G1536" i="25" s="1"/>
  <c r="J1536" i="25" s="1"/>
  <c r="K1536" i="25" s="1"/>
  <c r="L1536" i="25" s="1"/>
  <c r="I1521" i="25"/>
  <c r="F1520" i="25"/>
  <c r="G1520" i="25" s="1"/>
  <c r="F1504" i="25"/>
  <c r="G1504" i="25" s="1"/>
  <c r="F1506" i="25"/>
  <c r="G1506" i="25" s="1"/>
  <c r="I1505" i="25"/>
  <c r="F1488" i="25"/>
  <c r="G1488" i="25" s="1"/>
  <c r="J1488" i="25" s="1"/>
  <c r="K1488" i="25" s="1"/>
  <c r="L1488" i="25" s="1"/>
  <c r="F1490" i="25"/>
  <c r="G1490" i="25" s="1"/>
  <c r="J1490" i="25" s="1"/>
  <c r="K1490" i="25" s="1"/>
  <c r="L1490" i="25" s="1"/>
  <c r="I1489" i="25"/>
  <c r="I1457" i="25"/>
  <c r="F1458" i="25"/>
  <c r="G1458" i="25" s="1"/>
  <c r="J1458" i="25" s="1"/>
  <c r="K1458" i="25" s="1"/>
  <c r="L1458" i="25" s="1"/>
  <c r="F1442" i="25"/>
  <c r="G1442" i="25" s="1"/>
  <c r="I1441" i="25"/>
  <c r="J1441" i="25" s="1"/>
  <c r="K1441" i="25" s="1"/>
  <c r="L1441" i="25" s="1"/>
  <c r="F1426" i="25"/>
  <c r="G1426" i="25" s="1"/>
  <c r="I1425" i="25"/>
  <c r="F1392" i="25"/>
  <c r="G1392" i="25" s="1"/>
  <c r="J1392" i="25" s="1"/>
  <c r="K1392" i="25" s="1"/>
  <c r="L1392" i="25" s="1"/>
  <c r="I1393" i="25"/>
  <c r="F1376" i="25"/>
  <c r="G1376" i="25" s="1"/>
  <c r="J1376" i="25" s="1"/>
  <c r="K1376" i="25" s="1"/>
  <c r="L1376" i="25" s="1"/>
  <c r="F1378" i="25"/>
  <c r="G1378" i="25" s="1"/>
  <c r="J1378" i="25" s="1"/>
  <c r="K1378" i="25" s="1"/>
  <c r="L1378" i="25" s="1"/>
  <c r="I1377" i="25"/>
  <c r="F1362" i="25"/>
  <c r="G1362" i="25" s="1"/>
  <c r="I1361" i="25"/>
  <c r="F1360" i="25"/>
  <c r="G1360" i="25" s="1"/>
  <c r="J1360" i="25" s="1"/>
  <c r="K1360" i="25" s="1"/>
  <c r="L1360" i="25" s="1"/>
  <c r="F1344" i="25"/>
  <c r="G1344" i="25" s="1"/>
  <c r="J1344" i="25" s="1"/>
  <c r="K1344" i="25" s="1"/>
  <c r="L1344" i="25" s="1"/>
  <c r="I1345" i="25"/>
  <c r="F1328" i="25"/>
  <c r="G1328" i="25" s="1"/>
  <c r="J1328" i="25" s="1"/>
  <c r="K1328" i="25" s="1"/>
  <c r="L1328" i="25" s="1"/>
  <c r="F1330" i="25"/>
  <c r="G1330" i="25" s="1"/>
  <c r="J1330" i="25" s="1"/>
  <c r="K1330" i="25" s="1"/>
  <c r="L1330" i="25" s="1"/>
  <c r="I1329" i="25"/>
  <c r="F1314" i="25"/>
  <c r="G1314" i="25" s="1"/>
  <c r="J1314" i="25" s="1"/>
  <c r="K1314" i="25" s="1"/>
  <c r="L1314" i="25" s="1"/>
  <c r="I1313" i="25"/>
  <c r="F1312" i="25"/>
  <c r="G1312" i="25" s="1"/>
  <c r="F1264" i="25"/>
  <c r="G1264" i="25" s="1"/>
  <c r="J1264" i="25" s="1"/>
  <c r="K1264" i="25" s="1"/>
  <c r="L1264" i="25" s="1"/>
  <c r="I1265" i="25"/>
  <c r="F1250" i="25"/>
  <c r="G1250" i="25" s="1"/>
  <c r="J1250" i="25" s="1"/>
  <c r="K1250" i="25" s="1"/>
  <c r="L1250" i="25" s="1"/>
  <c r="I1249" i="25"/>
  <c r="J1249" i="25" s="1"/>
  <c r="K1249" i="25" s="1"/>
  <c r="L1249" i="25" s="1"/>
  <c r="I1233" i="25"/>
  <c r="F1234" i="25"/>
  <c r="G1234" i="25" s="1"/>
  <c r="J1234" i="25" s="1"/>
  <c r="K1234" i="25" s="1"/>
  <c r="L1234" i="25" s="1"/>
  <c r="F1232" i="25"/>
  <c r="G1232" i="25" s="1"/>
  <c r="F1218" i="25"/>
  <c r="G1218" i="25" s="1"/>
  <c r="I1217" i="25"/>
  <c r="F1184" i="25"/>
  <c r="G1184" i="25" s="1"/>
  <c r="J1184" i="25" s="1"/>
  <c r="K1184" i="25" s="1"/>
  <c r="L1184" i="25" s="1"/>
  <c r="F1186" i="25"/>
  <c r="G1186" i="25" s="1"/>
  <c r="J1024" i="25"/>
  <c r="K1024" i="25" s="1"/>
  <c r="L1024" i="25" s="1"/>
  <c r="J962" i="25"/>
  <c r="K962" i="25" s="1"/>
  <c r="L962" i="25" s="1"/>
  <c r="I104" i="25"/>
  <c r="J104" i="25" s="1"/>
  <c r="K104" i="25" s="1"/>
  <c r="L104" i="25" s="1"/>
  <c r="F471" i="25"/>
  <c r="G471" i="25" s="1"/>
  <c r="J471" i="25" s="1"/>
  <c r="K471" i="25" s="1"/>
  <c r="L471" i="25" s="1"/>
  <c r="I568" i="25"/>
  <c r="F615" i="25"/>
  <c r="G615" i="25" s="1"/>
  <c r="J615" i="25" s="1"/>
  <c r="K615" i="25" s="1"/>
  <c r="L615" i="25" s="1"/>
  <c r="I856" i="25"/>
  <c r="J856" i="25" s="1"/>
  <c r="K856" i="25" s="1"/>
  <c r="L856" i="25" s="1"/>
  <c r="J1025" i="25"/>
  <c r="K1025" i="25" s="1"/>
  <c r="L1025" i="25" s="1"/>
  <c r="F1191" i="25"/>
  <c r="G1191" i="25" s="1"/>
  <c r="J1724" i="25"/>
  <c r="K1724" i="25" s="1"/>
  <c r="L1724" i="25" s="1"/>
  <c r="J1778" i="25"/>
  <c r="K1778" i="25" s="1"/>
  <c r="L1778" i="25" s="1"/>
  <c r="I1784" i="25"/>
  <c r="F1807" i="25"/>
  <c r="G1807" i="25" s="1"/>
  <c r="J1807" i="25" s="1"/>
  <c r="K1807" i="25" s="1"/>
  <c r="L1807" i="25" s="1"/>
  <c r="I1808" i="25"/>
  <c r="F1791" i="25"/>
  <c r="G1791" i="25" s="1"/>
  <c r="J1791" i="25" s="1"/>
  <c r="K1791" i="25" s="1"/>
  <c r="L1791" i="25" s="1"/>
  <c r="I1792" i="25"/>
  <c r="I1776" i="25"/>
  <c r="J1776" i="25" s="1"/>
  <c r="K1776" i="25" s="1"/>
  <c r="L1776" i="25" s="1"/>
  <c r="F1775" i="25"/>
  <c r="G1775" i="25" s="1"/>
  <c r="J1775" i="25" s="1"/>
  <c r="K1775" i="25" s="1"/>
  <c r="L1775" i="25" s="1"/>
  <c r="I1760" i="25"/>
  <c r="F1759" i="25"/>
  <c r="G1759" i="25" s="1"/>
  <c r="F1727" i="25"/>
  <c r="G1727" i="25" s="1"/>
  <c r="I1728" i="25"/>
  <c r="F1711" i="25"/>
  <c r="G1711" i="25" s="1"/>
  <c r="I1712" i="25"/>
  <c r="J1712" i="25" s="1"/>
  <c r="K1712" i="25" s="1"/>
  <c r="L1712" i="25" s="1"/>
  <c r="I1696" i="25"/>
  <c r="J1696" i="25" s="1"/>
  <c r="K1696" i="25" s="1"/>
  <c r="L1696" i="25" s="1"/>
  <c r="F1697" i="25"/>
  <c r="G1697" i="25" s="1"/>
  <c r="J1697" i="25" s="1"/>
  <c r="K1697" i="25" s="1"/>
  <c r="L1697" i="25" s="1"/>
  <c r="F1695" i="25"/>
  <c r="G1695" i="25" s="1"/>
  <c r="J1695" i="25" s="1"/>
  <c r="K1695" i="25" s="1"/>
  <c r="L1695" i="25" s="1"/>
  <c r="F1679" i="25"/>
  <c r="G1679" i="25" s="1"/>
  <c r="J1679" i="25" s="1"/>
  <c r="K1679" i="25" s="1"/>
  <c r="L1679" i="25" s="1"/>
  <c r="I1680" i="25"/>
  <c r="J1680" i="25" s="1"/>
  <c r="K1680" i="25" s="1"/>
  <c r="L1680" i="25" s="1"/>
  <c r="I1664" i="25"/>
  <c r="F1663" i="25"/>
  <c r="G1663" i="25" s="1"/>
  <c r="J1663" i="25" s="1"/>
  <c r="K1663" i="25" s="1"/>
  <c r="L1663" i="25" s="1"/>
  <c r="F1615" i="25"/>
  <c r="G1615" i="25" s="1"/>
  <c r="I1616" i="25"/>
  <c r="F1599" i="25"/>
  <c r="G1599" i="25" s="1"/>
  <c r="J1599" i="25" s="1"/>
  <c r="K1599" i="25" s="1"/>
  <c r="L1599" i="25" s="1"/>
  <c r="I1600" i="25"/>
  <c r="I1584" i="25"/>
  <c r="F1583" i="25"/>
  <c r="G1583" i="25" s="1"/>
  <c r="J1583" i="25" s="1"/>
  <c r="K1583" i="25" s="1"/>
  <c r="L1583" i="25" s="1"/>
  <c r="F1503" i="25"/>
  <c r="G1503" i="25" s="1"/>
  <c r="J1503" i="25" s="1"/>
  <c r="K1503" i="25" s="1"/>
  <c r="L1503" i="25" s="1"/>
  <c r="I1504" i="25"/>
  <c r="J1504" i="25" s="1"/>
  <c r="K1504" i="25" s="1"/>
  <c r="L1504" i="25" s="1"/>
  <c r="I1488" i="25"/>
  <c r="F1487" i="25"/>
  <c r="G1487" i="25" s="1"/>
  <c r="J1487" i="25" s="1"/>
  <c r="K1487" i="25" s="1"/>
  <c r="L1487" i="25" s="1"/>
  <c r="I1440" i="25"/>
  <c r="F1439" i="25"/>
  <c r="G1439" i="25" s="1"/>
  <c r="J1439" i="25" s="1"/>
  <c r="K1439" i="25" s="1"/>
  <c r="L1439" i="25" s="1"/>
  <c r="F1423" i="25"/>
  <c r="G1423" i="25" s="1"/>
  <c r="F1425" i="25"/>
  <c r="G1425" i="25" s="1"/>
  <c r="I1424" i="25"/>
  <c r="F1407" i="25"/>
  <c r="G1407" i="25" s="1"/>
  <c r="F1409" i="25"/>
  <c r="G1409" i="25" s="1"/>
  <c r="J1409" i="25" s="1"/>
  <c r="K1409" i="25" s="1"/>
  <c r="L1409" i="25" s="1"/>
  <c r="F1343" i="25"/>
  <c r="G1343" i="25" s="1"/>
  <c r="J1343" i="25" s="1"/>
  <c r="K1343" i="25" s="1"/>
  <c r="L1343" i="25" s="1"/>
  <c r="I1344" i="25"/>
  <c r="F1327" i="25"/>
  <c r="G1327" i="25" s="1"/>
  <c r="J1327" i="25" s="1"/>
  <c r="K1327" i="25" s="1"/>
  <c r="L1327" i="25" s="1"/>
  <c r="I1328" i="25"/>
  <c r="I1312" i="25"/>
  <c r="F1311" i="25"/>
  <c r="G1311" i="25" s="1"/>
  <c r="J1311" i="25" s="1"/>
  <c r="K1311" i="25" s="1"/>
  <c r="L1311" i="25" s="1"/>
  <c r="J961" i="25"/>
  <c r="K961" i="25" s="1"/>
  <c r="L961" i="25" s="1"/>
  <c r="F39" i="25"/>
  <c r="G39" i="25" s="1"/>
  <c r="J39" i="25" s="1"/>
  <c r="K39" i="25" s="1"/>
  <c r="L39" i="25" s="1"/>
  <c r="F215" i="25"/>
  <c r="G215" i="25" s="1"/>
  <c r="J215" i="25" s="1"/>
  <c r="K215" i="25" s="1"/>
  <c r="L215" i="25" s="1"/>
  <c r="F439" i="25"/>
  <c r="G439" i="25" s="1"/>
  <c r="F455" i="25"/>
  <c r="G455" i="25" s="1"/>
  <c r="F935" i="25"/>
  <c r="G935" i="25" s="1"/>
  <c r="J935" i="25" s="1"/>
  <c r="K935" i="25" s="1"/>
  <c r="L935" i="25" s="1"/>
  <c r="I968" i="25"/>
  <c r="J968" i="25" s="1"/>
  <c r="K968" i="25" s="1"/>
  <c r="L968" i="25" s="1"/>
  <c r="F1367" i="25"/>
  <c r="G1367" i="25" s="1"/>
  <c r="J1367" i="25" s="1"/>
  <c r="K1367" i="25" s="1"/>
  <c r="L1367" i="25" s="1"/>
  <c r="F1559" i="25"/>
  <c r="G1559" i="25" s="1"/>
  <c r="F1785" i="25"/>
  <c r="G1785" i="25" s="1"/>
  <c r="J1785" i="25" s="1"/>
  <c r="K1785" i="25" s="1"/>
  <c r="L1785" i="25" s="1"/>
  <c r="F1806" i="25"/>
  <c r="G1806" i="25" s="1"/>
  <c r="J1806" i="25" s="1"/>
  <c r="K1806" i="25" s="1"/>
  <c r="L1806" i="25" s="1"/>
  <c r="J1808" i="25"/>
  <c r="K1808" i="25" s="1"/>
  <c r="L1808" i="25" s="1"/>
  <c r="I1807" i="25"/>
  <c r="F1758" i="25"/>
  <c r="G1758" i="25" s="1"/>
  <c r="J1758" i="25" s="1"/>
  <c r="K1758" i="25" s="1"/>
  <c r="L1758" i="25" s="1"/>
  <c r="I1759" i="25"/>
  <c r="J29" i="25"/>
  <c r="K29" i="25" s="1"/>
  <c r="L29" i="25" s="1"/>
  <c r="J44" i="25"/>
  <c r="K44" i="25" s="1"/>
  <c r="L44" i="25" s="1"/>
  <c r="J80" i="25"/>
  <c r="K80" i="25" s="1"/>
  <c r="L80" i="25" s="1"/>
  <c r="J90" i="25"/>
  <c r="K90" i="25" s="1"/>
  <c r="L90" i="25" s="1"/>
  <c r="J120" i="25"/>
  <c r="K120" i="25" s="1"/>
  <c r="L120" i="25" s="1"/>
  <c r="J130" i="25"/>
  <c r="K130" i="25" s="1"/>
  <c r="L130" i="25" s="1"/>
  <c r="F135" i="25"/>
  <c r="G135" i="25" s="1"/>
  <c r="J140" i="25"/>
  <c r="K140" i="25" s="1"/>
  <c r="L140" i="25" s="1"/>
  <c r="J150" i="25"/>
  <c r="K150" i="25" s="1"/>
  <c r="L150" i="25" s="1"/>
  <c r="J155" i="25"/>
  <c r="K155" i="25" s="1"/>
  <c r="L155" i="25" s="1"/>
  <c r="I184" i="25"/>
  <c r="J190" i="25"/>
  <c r="K190" i="25" s="1"/>
  <c r="L190" i="25" s="1"/>
  <c r="J195" i="25"/>
  <c r="K195" i="25" s="1"/>
  <c r="L195" i="25" s="1"/>
  <c r="J205" i="25"/>
  <c r="K205" i="25" s="1"/>
  <c r="L205" i="25" s="1"/>
  <c r="J225" i="25"/>
  <c r="K225" i="25" s="1"/>
  <c r="L225" i="25" s="1"/>
  <c r="J262" i="25"/>
  <c r="K262" i="25" s="1"/>
  <c r="L262" i="25" s="1"/>
  <c r="J362" i="25"/>
  <c r="K362" i="25" s="1"/>
  <c r="L362" i="25" s="1"/>
  <c r="J367" i="25"/>
  <c r="K367" i="25" s="1"/>
  <c r="L367" i="25" s="1"/>
  <c r="J372" i="25"/>
  <c r="K372" i="25" s="1"/>
  <c r="L372" i="25" s="1"/>
  <c r="I376" i="25"/>
  <c r="I392" i="25"/>
  <c r="J392" i="25" s="1"/>
  <c r="K392" i="25" s="1"/>
  <c r="L392" i="25" s="1"/>
  <c r="J398" i="25"/>
  <c r="K398" i="25" s="1"/>
  <c r="L398" i="25" s="1"/>
  <c r="I408" i="25"/>
  <c r="J408" i="25" s="1"/>
  <c r="K408" i="25" s="1"/>
  <c r="L408" i="25" s="1"/>
  <c r="J424" i="25"/>
  <c r="K424" i="25" s="1"/>
  <c r="L424" i="25" s="1"/>
  <c r="J683" i="25"/>
  <c r="K683" i="25" s="1"/>
  <c r="L683" i="25" s="1"/>
  <c r="J788" i="25"/>
  <c r="K788" i="25" s="1"/>
  <c r="L788" i="25" s="1"/>
  <c r="J894" i="25"/>
  <c r="K894" i="25" s="1"/>
  <c r="L894" i="25" s="1"/>
  <c r="I904" i="25"/>
  <c r="F969" i="25"/>
  <c r="G969" i="25" s="1"/>
  <c r="J969" i="25" s="1"/>
  <c r="K969" i="25" s="1"/>
  <c r="L969" i="25" s="1"/>
  <c r="J1003" i="25"/>
  <c r="K1003" i="25" s="1"/>
  <c r="L1003" i="25" s="1"/>
  <c r="J1009" i="25"/>
  <c r="K1009" i="25" s="1"/>
  <c r="L1009" i="25" s="1"/>
  <c r="J1051" i="25"/>
  <c r="K1051" i="25" s="1"/>
  <c r="L1051" i="25" s="1"/>
  <c r="F1063" i="25"/>
  <c r="G1063" i="25" s="1"/>
  <c r="J1063" i="25" s="1"/>
  <c r="K1063" i="25" s="1"/>
  <c r="L1063" i="25" s="1"/>
  <c r="I1240" i="25"/>
  <c r="J1682" i="25"/>
  <c r="K1682" i="25" s="1"/>
  <c r="L1682" i="25" s="1"/>
  <c r="F1773" i="25"/>
  <c r="G1773" i="25" s="1"/>
  <c r="I1774" i="25"/>
  <c r="J1774" i="25" s="1"/>
  <c r="K1774" i="25" s="1"/>
  <c r="L1774" i="25" s="1"/>
  <c r="F1757" i="25"/>
  <c r="G1757" i="25" s="1"/>
  <c r="J1757" i="25" s="1"/>
  <c r="K1757" i="25" s="1"/>
  <c r="L1757" i="25" s="1"/>
  <c r="F1645" i="25"/>
  <c r="G1645" i="25" s="1"/>
  <c r="F1629" i="25"/>
  <c r="G1629" i="25" s="1"/>
  <c r="F1581" i="25"/>
  <c r="G1581" i="25" s="1"/>
  <c r="F1565" i="25"/>
  <c r="G1565" i="25" s="1"/>
  <c r="J1565" i="25" s="1"/>
  <c r="K1565" i="25" s="1"/>
  <c r="L1565" i="25" s="1"/>
  <c r="F1533" i="25"/>
  <c r="G1533" i="25" s="1"/>
  <c r="J1533" i="25" s="1"/>
  <c r="K1533" i="25" s="1"/>
  <c r="L1533" i="25" s="1"/>
  <c r="F1485" i="25"/>
  <c r="G1485" i="25" s="1"/>
  <c r="F1437" i="25"/>
  <c r="G1437" i="25" s="1"/>
  <c r="F1421" i="25"/>
  <c r="G1421" i="25" s="1"/>
  <c r="F503" i="25"/>
  <c r="G503" i="25" s="1"/>
  <c r="J503" i="25" s="1"/>
  <c r="K503" i="25" s="1"/>
  <c r="L503" i="25" s="1"/>
  <c r="F889" i="25"/>
  <c r="G889" i="25" s="1"/>
  <c r="J889" i="25" s="1"/>
  <c r="K889" i="25" s="1"/>
  <c r="L889" i="25" s="1"/>
  <c r="F905" i="25"/>
  <c r="G905" i="25" s="1"/>
  <c r="I1320" i="25"/>
  <c r="J1320" i="25" s="1"/>
  <c r="K1320" i="25" s="1"/>
  <c r="L1320" i="25" s="1"/>
  <c r="F1647" i="25"/>
  <c r="G1647" i="25" s="1"/>
  <c r="J1647" i="25" s="1"/>
  <c r="K1647" i="25" s="1"/>
  <c r="L1647" i="25" s="1"/>
  <c r="F1661" i="25"/>
  <c r="G1661" i="25" s="1"/>
  <c r="J1661" i="25" s="1"/>
  <c r="K1661" i="25" s="1"/>
  <c r="L1661" i="25" s="1"/>
  <c r="F1703" i="25"/>
  <c r="G1703" i="25" s="1"/>
  <c r="J1703" i="25" s="1"/>
  <c r="K1703" i="25" s="1"/>
  <c r="L1703" i="25" s="1"/>
  <c r="I24" i="25"/>
  <c r="J24" i="25" s="1"/>
  <c r="K24" i="25" s="1"/>
  <c r="L24" i="25" s="1"/>
  <c r="I120" i="25"/>
  <c r="I200" i="25"/>
  <c r="J200" i="25" s="1"/>
  <c r="K200" i="25" s="1"/>
  <c r="L200" i="25" s="1"/>
  <c r="I424" i="25"/>
  <c r="J456" i="25"/>
  <c r="K456" i="25" s="1"/>
  <c r="L456" i="25" s="1"/>
  <c r="F519" i="25"/>
  <c r="G519" i="25" s="1"/>
  <c r="J519" i="25" s="1"/>
  <c r="K519" i="25" s="1"/>
  <c r="L519" i="25" s="1"/>
  <c r="F585" i="25"/>
  <c r="G585" i="25" s="1"/>
  <c r="J585" i="25" s="1"/>
  <c r="K585" i="25" s="1"/>
  <c r="L585" i="25" s="1"/>
  <c r="I600" i="25"/>
  <c r="J600" i="25" s="1"/>
  <c r="K600" i="25" s="1"/>
  <c r="L600" i="25" s="1"/>
  <c r="J936" i="25"/>
  <c r="K936" i="25" s="1"/>
  <c r="L936" i="25" s="1"/>
  <c r="I952" i="25"/>
  <c r="F1289" i="25"/>
  <c r="G1289" i="25" s="1"/>
  <c r="F1321" i="25"/>
  <c r="G1321" i="25" s="1"/>
  <c r="J1554" i="25"/>
  <c r="K1554" i="25" s="1"/>
  <c r="L1554" i="25" s="1"/>
  <c r="F1803" i="25"/>
  <c r="G1803" i="25" s="1"/>
  <c r="J1803" i="25" s="1"/>
  <c r="K1803" i="25" s="1"/>
  <c r="L1803" i="25" s="1"/>
  <c r="I1804" i="25"/>
  <c r="F1771" i="25"/>
  <c r="G1771" i="25" s="1"/>
  <c r="I1772" i="25"/>
  <c r="I1740" i="25"/>
  <c r="J1740" i="25" s="1"/>
  <c r="K1740" i="25" s="1"/>
  <c r="L1740" i="25" s="1"/>
  <c r="F1739" i="25"/>
  <c r="G1739" i="25" s="1"/>
  <c r="F1725" i="25"/>
  <c r="G1725" i="25" s="1"/>
  <c r="J1725" i="25" s="1"/>
  <c r="K1725" i="25" s="1"/>
  <c r="L1725" i="25" s="1"/>
  <c r="I1724" i="25"/>
  <c r="F1691" i="25"/>
  <c r="G1691" i="25" s="1"/>
  <c r="J1691" i="25" s="1"/>
  <c r="K1691" i="25" s="1"/>
  <c r="L1691" i="25" s="1"/>
  <c r="F1693" i="25"/>
  <c r="G1693" i="25" s="1"/>
  <c r="I1644" i="25"/>
  <c r="J1644" i="25" s="1"/>
  <c r="K1644" i="25" s="1"/>
  <c r="L1644" i="25" s="1"/>
  <c r="F1643" i="25"/>
  <c r="G1643" i="25" s="1"/>
  <c r="J1643" i="25" s="1"/>
  <c r="K1643" i="25" s="1"/>
  <c r="L1643" i="25" s="1"/>
  <c r="F1579" i="25"/>
  <c r="G1579" i="25" s="1"/>
  <c r="J1579" i="25" s="1"/>
  <c r="K1579" i="25" s="1"/>
  <c r="L1579" i="25" s="1"/>
  <c r="I1580" i="25"/>
  <c r="J1580" i="25" s="1"/>
  <c r="K1580" i="25" s="1"/>
  <c r="L1580" i="25" s="1"/>
  <c r="F1563" i="25"/>
  <c r="G1563" i="25" s="1"/>
  <c r="J1563" i="25" s="1"/>
  <c r="K1563" i="25" s="1"/>
  <c r="L1563" i="25" s="1"/>
  <c r="I1564" i="25"/>
  <c r="F1515" i="25"/>
  <c r="G1515" i="25" s="1"/>
  <c r="I1516" i="25"/>
  <c r="J1516" i="25" s="1"/>
  <c r="K1516" i="25" s="1"/>
  <c r="L1516" i="25" s="1"/>
  <c r="F1467" i="25"/>
  <c r="G1467" i="25" s="1"/>
  <c r="J1467" i="25" s="1"/>
  <c r="K1467" i="25" s="1"/>
  <c r="L1467" i="25" s="1"/>
  <c r="F1469" i="25"/>
  <c r="G1469" i="25" s="1"/>
  <c r="J1469" i="25" s="1"/>
  <c r="K1469" i="25" s="1"/>
  <c r="L1469" i="25" s="1"/>
  <c r="I1468" i="25"/>
  <c r="J1468" i="25" s="1"/>
  <c r="K1468" i="25" s="1"/>
  <c r="L1468" i="25" s="1"/>
  <c r="I1452" i="25"/>
  <c r="F1451" i="25"/>
  <c r="G1451" i="25" s="1"/>
  <c r="I1420" i="25"/>
  <c r="J1420" i="25" s="1"/>
  <c r="K1420" i="25" s="1"/>
  <c r="L1420" i="25" s="1"/>
  <c r="F1419" i="25"/>
  <c r="G1419" i="25" s="1"/>
  <c r="J1419" i="25" s="1"/>
  <c r="K1419" i="25" s="1"/>
  <c r="L1419" i="25" s="1"/>
  <c r="F1405" i="25"/>
  <c r="G1405" i="25" s="1"/>
  <c r="J1405" i="25" s="1"/>
  <c r="K1405" i="25" s="1"/>
  <c r="L1405" i="25" s="1"/>
  <c r="I1404" i="25"/>
  <c r="I1388" i="25"/>
  <c r="J1388" i="25" s="1"/>
  <c r="K1388" i="25" s="1"/>
  <c r="L1388" i="25" s="1"/>
  <c r="F1389" i="25"/>
  <c r="G1389" i="25" s="1"/>
  <c r="F1371" i="25"/>
  <c r="G1371" i="25" s="1"/>
  <c r="J1371" i="25" s="1"/>
  <c r="K1371" i="25" s="1"/>
  <c r="L1371" i="25" s="1"/>
  <c r="I1372" i="25"/>
  <c r="J1372" i="25" s="1"/>
  <c r="K1372" i="25" s="1"/>
  <c r="L1372" i="25" s="1"/>
  <c r="J40" i="25"/>
  <c r="K40" i="25" s="1"/>
  <c r="L40" i="25" s="1"/>
  <c r="J136" i="25"/>
  <c r="K136" i="25" s="1"/>
  <c r="L136" i="25" s="1"/>
  <c r="F231" i="25"/>
  <c r="G231" i="25" s="1"/>
  <c r="J231" i="25" s="1"/>
  <c r="K231" i="25" s="1"/>
  <c r="L231" i="25" s="1"/>
  <c r="I472" i="25"/>
  <c r="F489" i="25"/>
  <c r="G489" i="25" s="1"/>
  <c r="J489" i="25" s="1"/>
  <c r="K489" i="25" s="1"/>
  <c r="L489" i="25" s="1"/>
  <c r="F601" i="25"/>
  <c r="G601" i="25" s="1"/>
  <c r="J601" i="25" s="1"/>
  <c r="K601" i="25" s="1"/>
  <c r="L601" i="25" s="1"/>
  <c r="F1145" i="25"/>
  <c r="G1145" i="25" s="1"/>
  <c r="F1375" i="25"/>
  <c r="G1375" i="25" s="1"/>
  <c r="J1375" i="25" s="1"/>
  <c r="K1375" i="25" s="1"/>
  <c r="L1375" i="25" s="1"/>
  <c r="F1511" i="25"/>
  <c r="G1511" i="25" s="1"/>
  <c r="J1511" i="25" s="1"/>
  <c r="K1511" i="25" s="1"/>
  <c r="L1511" i="25" s="1"/>
  <c r="F1719" i="25"/>
  <c r="G1719" i="25" s="1"/>
  <c r="J1719" i="25" s="1"/>
  <c r="K1719" i="25" s="1"/>
  <c r="L1719" i="25" s="1"/>
  <c r="F1741" i="25"/>
  <c r="G1741" i="25" s="1"/>
  <c r="J1748" i="25"/>
  <c r="K1748" i="25" s="1"/>
  <c r="L1748" i="25" s="1"/>
  <c r="J10" i="25"/>
  <c r="K10" i="25" s="1"/>
  <c r="L10" i="25" s="1"/>
  <c r="J76" i="25"/>
  <c r="K76" i="25" s="1"/>
  <c r="L76" i="25" s="1"/>
  <c r="J86" i="25"/>
  <c r="K86" i="25" s="1"/>
  <c r="L86" i="25" s="1"/>
  <c r="J116" i="25"/>
  <c r="K116" i="25" s="1"/>
  <c r="L116" i="25" s="1"/>
  <c r="J146" i="25"/>
  <c r="K146" i="25" s="1"/>
  <c r="L146" i="25" s="1"/>
  <c r="J181" i="25"/>
  <c r="K181" i="25" s="1"/>
  <c r="L181" i="25" s="1"/>
  <c r="J186" i="25"/>
  <c r="K186" i="25" s="1"/>
  <c r="L186" i="25" s="1"/>
  <c r="J242" i="25"/>
  <c r="K242" i="25" s="1"/>
  <c r="L242" i="25" s="1"/>
  <c r="F247" i="25"/>
  <c r="G247" i="25" s="1"/>
  <c r="J247" i="25" s="1"/>
  <c r="K247" i="25" s="1"/>
  <c r="L247" i="25" s="1"/>
  <c r="J258" i="25"/>
  <c r="K258" i="25" s="1"/>
  <c r="L258" i="25" s="1"/>
  <c r="J284" i="25"/>
  <c r="K284" i="25" s="1"/>
  <c r="L284" i="25" s="1"/>
  <c r="J342" i="25"/>
  <c r="K342" i="25" s="1"/>
  <c r="L342" i="25" s="1"/>
  <c r="J347" i="25"/>
  <c r="K347" i="25" s="1"/>
  <c r="L347" i="25" s="1"/>
  <c r="I440" i="25"/>
  <c r="J467" i="25"/>
  <c r="K467" i="25" s="1"/>
  <c r="L467" i="25" s="1"/>
  <c r="J504" i="25"/>
  <c r="K504" i="25" s="1"/>
  <c r="L504" i="25" s="1"/>
  <c r="J575" i="25"/>
  <c r="K575" i="25" s="1"/>
  <c r="L575" i="25" s="1"/>
  <c r="I648" i="25"/>
  <c r="J648" i="25" s="1"/>
  <c r="K648" i="25" s="1"/>
  <c r="L648" i="25" s="1"/>
  <c r="F679" i="25"/>
  <c r="G679" i="25" s="1"/>
  <c r="J679" i="25" s="1"/>
  <c r="K679" i="25" s="1"/>
  <c r="L679" i="25" s="1"/>
  <c r="F695" i="25"/>
  <c r="G695" i="25" s="1"/>
  <c r="I728" i="25"/>
  <c r="J764" i="25"/>
  <c r="K764" i="25" s="1"/>
  <c r="L764" i="25" s="1"/>
  <c r="J780" i="25"/>
  <c r="K780" i="25" s="1"/>
  <c r="L780" i="25" s="1"/>
  <c r="J920" i="25"/>
  <c r="K920" i="25" s="1"/>
  <c r="L920" i="25" s="1"/>
  <c r="J982" i="25"/>
  <c r="K982" i="25" s="1"/>
  <c r="L982" i="25" s="1"/>
  <c r="J1010" i="25"/>
  <c r="K1010" i="25" s="1"/>
  <c r="L1010" i="25" s="1"/>
  <c r="J1206" i="25"/>
  <c r="K1206" i="25" s="1"/>
  <c r="L1206" i="25" s="1"/>
  <c r="F1369" i="25"/>
  <c r="G1369" i="25" s="1"/>
  <c r="I1408" i="25"/>
  <c r="J1408" i="25" s="1"/>
  <c r="K1408" i="25" s="1"/>
  <c r="L1408" i="25" s="1"/>
  <c r="F1483" i="25"/>
  <c r="G1483" i="25" s="1"/>
  <c r="F1497" i="25"/>
  <c r="G1497" i="25" s="1"/>
  <c r="F1648" i="25"/>
  <c r="G1648" i="25" s="1"/>
  <c r="J1648" i="25" s="1"/>
  <c r="K1648" i="25" s="1"/>
  <c r="L1648" i="25" s="1"/>
  <c r="J1756" i="25"/>
  <c r="K1756" i="25" s="1"/>
  <c r="L1756" i="25" s="1"/>
  <c r="J36" i="25"/>
  <c r="K36" i="25" s="1"/>
  <c r="L36" i="25" s="1"/>
  <c r="J51" i="25"/>
  <c r="K51" i="25" s="1"/>
  <c r="L51" i="25" s="1"/>
  <c r="J171" i="25"/>
  <c r="K171" i="25" s="1"/>
  <c r="L171" i="25" s="1"/>
  <c r="J176" i="25"/>
  <c r="K176" i="25" s="1"/>
  <c r="L176" i="25" s="1"/>
  <c r="J237" i="25"/>
  <c r="K237" i="25" s="1"/>
  <c r="L237" i="25" s="1"/>
  <c r="J253" i="25"/>
  <c r="K253" i="25" s="1"/>
  <c r="L253" i="25" s="1"/>
  <c r="J358" i="25"/>
  <c r="K358" i="25" s="1"/>
  <c r="L358" i="25" s="1"/>
  <c r="J468" i="25"/>
  <c r="K468" i="25" s="1"/>
  <c r="L468" i="25" s="1"/>
  <c r="J591" i="25"/>
  <c r="K591" i="25" s="1"/>
  <c r="L591" i="25" s="1"/>
  <c r="F617" i="25"/>
  <c r="G617" i="25" s="1"/>
  <c r="J617" i="25" s="1"/>
  <c r="K617" i="25" s="1"/>
  <c r="L617" i="25" s="1"/>
  <c r="F649" i="25"/>
  <c r="G649" i="25" s="1"/>
  <c r="J649" i="25" s="1"/>
  <c r="K649" i="25" s="1"/>
  <c r="L649" i="25" s="1"/>
  <c r="J659" i="25"/>
  <c r="K659" i="25" s="1"/>
  <c r="L659" i="25" s="1"/>
  <c r="J664" i="25"/>
  <c r="K664" i="25" s="1"/>
  <c r="L664" i="25" s="1"/>
  <c r="I744" i="25"/>
  <c r="J859" i="25"/>
  <c r="K859" i="25" s="1"/>
  <c r="L859" i="25" s="1"/>
  <c r="J900" i="25"/>
  <c r="K900" i="25" s="1"/>
  <c r="L900" i="25" s="1"/>
  <c r="F999" i="25"/>
  <c r="G999" i="25" s="1"/>
  <c r="J999" i="25" s="1"/>
  <c r="K999" i="25" s="1"/>
  <c r="L999" i="25" s="1"/>
  <c r="F1401" i="25"/>
  <c r="G1401" i="25" s="1"/>
  <c r="J1401" i="25" s="1"/>
  <c r="K1401" i="25" s="1"/>
  <c r="L1401" i="25" s="1"/>
  <c r="F1415" i="25"/>
  <c r="G1415" i="25" s="1"/>
  <c r="J1415" i="25" s="1"/>
  <c r="K1415" i="25" s="1"/>
  <c r="L1415" i="25" s="1"/>
  <c r="J1459" i="25"/>
  <c r="K1459" i="25" s="1"/>
  <c r="L1459" i="25" s="1"/>
  <c r="I1472" i="25"/>
  <c r="J1472" i="25" s="1"/>
  <c r="K1472" i="25" s="1"/>
  <c r="L1472" i="25" s="1"/>
  <c r="I1612" i="25"/>
  <c r="J1628" i="25"/>
  <c r="K1628" i="25" s="1"/>
  <c r="L1628" i="25" s="1"/>
  <c r="F1713" i="25"/>
  <c r="G1713" i="25" s="1"/>
  <c r="J1713" i="25" s="1"/>
  <c r="K1713" i="25" s="1"/>
  <c r="L1713" i="25" s="1"/>
  <c r="F1729" i="25"/>
  <c r="G1729" i="25" s="1"/>
  <c r="J1729" i="25" s="1"/>
  <c r="K1729" i="25" s="1"/>
  <c r="L1729" i="25" s="1"/>
  <c r="J321" i="25"/>
  <c r="K321" i="25" s="1"/>
  <c r="L321" i="25" s="1"/>
  <c r="J390" i="25"/>
  <c r="K390" i="25" s="1"/>
  <c r="L390" i="25" s="1"/>
  <c r="J426" i="25"/>
  <c r="K426" i="25" s="1"/>
  <c r="L426" i="25" s="1"/>
  <c r="J461" i="25"/>
  <c r="K461" i="25" s="1"/>
  <c r="L461" i="25" s="1"/>
  <c r="J486" i="25"/>
  <c r="K486" i="25" s="1"/>
  <c r="L486" i="25" s="1"/>
  <c r="J491" i="25"/>
  <c r="K491" i="25" s="1"/>
  <c r="L491" i="25" s="1"/>
  <c r="J496" i="25"/>
  <c r="K496" i="25" s="1"/>
  <c r="L496" i="25" s="1"/>
  <c r="J564" i="25"/>
  <c r="K564" i="25" s="1"/>
  <c r="L564" i="25" s="1"/>
  <c r="J603" i="25"/>
  <c r="K603" i="25" s="1"/>
  <c r="L603" i="25" s="1"/>
  <c r="J637" i="25"/>
  <c r="K637" i="25" s="1"/>
  <c r="L637" i="25" s="1"/>
  <c r="J642" i="25"/>
  <c r="K642" i="25" s="1"/>
  <c r="L642" i="25" s="1"/>
  <c r="J696" i="25"/>
  <c r="K696" i="25" s="1"/>
  <c r="L696" i="25" s="1"/>
  <c r="J706" i="25"/>
  <c r="K706" i="25" s="1"/>
  <c r="L706" i="25" s="1"/>
  <c r="J715" i="25"/>
  <c r="K715" i="25" s="1"/>
  <c r="L715" i="25" s="1"/>
  <c r="J748" i="25"/>
  <c r="K748" i="25" s="1"/>
  <c r="L748" i="25" s="1"/>
  <c r="J832" i="25"/>
  <c r="K832" i="25" s="1"/>
  <c r="L832" i="25" s="1"/>
  <c r="J877" i="25"/>
  <c r="K877" i="25" s="1"/>
  <c r="L877" i="25" s="1"/>
  <c r="J882" i="25"/>
  <c r="K882" i="25" s="1"/>
  <c r="L882" i="25" s="1"/>
  <c r="I960" i="25"/>
  <c r="I1025" i="25"/>
  <c r="F1147" i="25"/>
  <c r="G1147" i="25" s="1"/>
  <c r="F1154" i="25"/>
  <c r="G1154" i="25" s="1"/>
  <c r="J1154" i="25" s="1"/>
  <c r="K1154" i="25" s="1"/>
  <c r="L1154" i="25" s="1"/>
  <c r="I1216" i="25"/>
  <c r="J1216" i="25" s="1"/>
  <c r="K1216" i="25" s="1"/>
  <c r="L1216" i="25" s="1"/>
  <c r="I1340" i="25"/>
  <c r="J1340" i="25" s="1"/>
  <c r="K1340" i="25" s="1"/>
  <c r="L1340" i="25" s="1"/>
  <c r="F1649" i="25"/>
  <c r="G1649" i="25" s="1"/>
  <c r="J872" i="25"/>
  <c r="K872" i="25" s="1"/>
  <c r="L872" i="25" s="1"/>
  <c r="I1020" i="25"/>
  <c r="J1020" i="25" s="1"/>
  <c r="K1020" i="25" s="1"/>
  <c r="L1020" i="25" s="1"/>
  <c r="F1026" i="25"/>
  <c r="G1026" i="25" s="1"/>
  <c r="I1072" i="25"/>
  <c r="F1104" i="25"/>
  <c r="G1104" i="25" s="1"/>
  <c r="J1104" i="25" s="1"/>
  <c r="K1104" i="25" s="1"/>
  <c r="L1104" i="25" s="1"/>
  <c r="J1198" i="25"/>
  <c r="K1198" i="25" s="1"/>
  <c r="L1198" i="25" s="1"/>
  <c r="I1292" i="25"/>
  <c r="F1341" i="25"/>
  <c r="G1341" i="25" s="1"/>
  <c r="J1341" i="25" s="1"/>
  <c r="K1341" i="25" s="1"/>
  <c r="L1341" i="25" s="1"/>
  <c r="J1532" i="25"/>
  <c r="K1532" i="25" s="1"/>
  <c r="L1532" i="25" s="1"/>
  <c r="J1624" i="25"/>
  <c r="K1624" i="25" s="1"/>
  <c r="L1624" i="25" s="1"/>
  <c r="J1655" i="25"/>
  <c r="K1655" i="25" s="1"/>
  <c r="L1655" i="25" s="1"/>
  <c r="I1682" i="25"/>
  <c r="J301" i="25"/>
  <c r="K301" i="25" s="1"/>
  <c r="L301" i="25" s="1"/>
  <c r="J306" i="25"/>
  <c r="K306" i="25" s="1"/>
  <c r="L306" i="25" s="1"/>
  <c r="J381" i="25"/>
  <c r="K381" i="25" s="1"/>
  <c r="L381" i="25" s="1"/>
  <c r="J386" i="25"/>
  <c r="K386" i="25" s="1"/>
  <c r="L386" i="25" s="1"/>
  <c r="J401" i="25"/>
  <c r="K401" i="25" s="1"/>
  <c r="L401" i="25" s="1"/>
  <c r="J406" i="25"/>
  <c r="K406" i="25" s="1"/>
  <c r="L406" i="25" s="1"/>
  <c r="J447" i="25"/>
  <c r="K447" i="25" s="1"/>
  <c r="L447" i="25" s="1"/>
  <c r="J550" i="25"/>
  <c r="K550" i="25" s="1"/>
  <c r="L550" i="25" s="1"/>
  <c r="J589" i="25"/>
  <c r="K589" i="25" s="1"/>
  <c r="L589" i="25" s="1"/>
  <c r="J594" i="25"/>
  <c r="K594" i="25" s="1"/>
  <c r="L594" i="25" s="1"/>
  <c r="J652" i="25"/>
  <c r="K652" i="25" s="1"/>
  <c r="L652" i="25" s="1"/>
  <c r="J662" i="25"/>
  <c r="K662" i="25" s="1"/>
  <c r="L662" i="25" s="1"/>
  <c r="J686" i="25"/>
  <c r="K686" i="25" s="1"/>
  <c r="L686" i="25" s="1"/>
  <c r="J692" i="25"/>
  <c r="K692" i="25" s="1"/>
  <c r="L692" i="25" s="1"/>
  <c r="J838" i="25"/>
  <c r="K838" i="25" s="1"/>
  <c r="L838" i="25" s="1"/>
  <c r="J858" i="25"/>
  <c r="K858" i="25" s="1"/>
  <c r="L858" i="25" s="1"/>
  <c r="J888" i="25"/>
  <c r="K888" i="25" s="1"/>
  <c r="L888" i="25" s="1"/>
  <c r="F971" i="25"/>
  <c r="G971" i="25" s="1"/>
  <c r="J1032" i="25"/>
  <c r="K1032" i="25" s="1"/>
  <c r="L1032" i="25" s="1"/>
  <c r="J1061" i="25"/>
  <c r="K1061" i="25" s="1"/>
  <c r="L1061" i="25" s="1"/>
  <c r="F1067" i="25"/>
  <c r="G1067" i="25" s="1"/>
  <c r="J1067" i="25" s="1"/>
  <c r="K1067" i="25" s="1"/>
  <c r="L1067" i="25" s="1"/>
  <c r="J1124" i="25"/>
  <c r="K1124" i="25" s="1"/>
  <c r="L1124" i="25" s="1"/>
  <c r="J1180" i="25"/>
  <c r="K1180" i="25" s="1"/>
  <c r="L1180" i="25" s="1"/>
  <c r="F1243" i="25"/>
  <c r="G1243" i="25" s="1"/>
  <c r="J1243" i="25" s="1"/>
  <c r="K1243" i="25" s="1"/>
  <c r="L1243" i="25" s="1"/>
  <c r="F1263" i="25"/>
  <c r="G1263" i="25" s="1"/>
  <c r="J1263" i="25" s="1"/>
  <c r="K1263" i="25" s="1"/>
  <c r="L1263" i="25" s="1"/>
  <c r="F1323" i="25"/>
  <c r="G1323" i="25" s="1"/>
  <c r="J1323" i="25" s="1"/>
  <c r="K1323" i="25" s="1"/>
  <c r="L1323" i="25" s="1"/>
  <c r="J1512" i="25"/>
  <c r="K1512" i="25" s="1"/>
  <c r="L1512" i="25" s="1"/>
  <c r="I1618" i="25"/>
  <c r="J235" i="25"/>
  <c r="K235" i="25" s="1"/>
  <c r="L235" i="25" s="1"/>
  <c r="J261" i="25"/>
  <c r="K261" i="25" s="1"/>
  <c r="L261" i="25" s="1"/>
  <c r="J290" i="25"/>
  <c r="K290" i="25" s="1"/>
  <c r="L290" i="25" s="1"/>
  <c r="J296" i="25"/>
  <c r="K296" i="25" s="1"/>
  <c r="L296" i="25" s="1"/>
  <c r="J357" i="25"/>
  <c r="K357" i="25" s="1"/>
  <c r="L357" i="25" s="1"/>
  <c r="J442" i="25"/>
  <c r="K442" i="25" s="1"/>
  <c r="L442" i="25" s="1"/>
  <c r="J472" i="25"/>
  <c r="K472" i="25" s="1"/>
  <c r="L472" i="25" s="1"/>
  <c r="J477" i="25"/>
  <c r="K477" i="25" s="1"/>
  <c r="L477" i="25" s="1"/>
  <c r="J482" i="25"/>
  <c r="K482" i="25" s="1"/>
  <c r="L482" i="25" s="1"/>
  <c r="J492" i="25"/>
  <c r="K492" i="25" s="1"/>
  <c r="L492" i="25" s="1"/>
  <c r="J565" i="25"/>
  <c r="K565" i="25" s="1"/>
  <c r="L565" i="25" s="1"/>
  <c r="J609" i="25"/>
  <c r="K609" i="25" s="1"/>
  <c r="L609" i="25" s="1"/>
  <c r="J614" i="25"/>
  <c r="K614" i="25" s="1"/>
  <c r="L614" i="25" s="1"/>
  <c r="J643" i="25"/>
  <c r="K643" i="25" s="1"/>
  <c r="L643" i="25" s="1"/>
  <c r="J687" i="25"/>
  <c r="K687" i="25" s="1"/>
  <c r="L687" i="25" s="1"/>
  <c r="J739" i="25"/>
  <c r="K739" i="25" s="1"/>
  <c r="L739" i="25" s="1"/>
  <c r="J744" i="25"/>
  <c r="K744" i="25" s="1"/>
  <c r="L744" i="25" s="1"/>
  <c r="J773" i="25"/>
  <c r="K773" i="25" s="1"/>
  <c r="L773" i="25" s="1"/>
  <c r="J797" i="25"/>
  <c r="K797" i="25" s="1"/>
  <c r="L797" i="25" s="1"/>
  <c r="J812" i="25"/>
  <c r="K812" i="25" s="1"/>
  <c r="L812" i="25" s="1"/>
  <c r="J833" i="25"/>
  <c r="K833" i="25" s="1"/>
  <c r="L833" i="25" s="1"/>
  <c r="J878" i="25"/>
  <c r="K878" i="25" s="1"/>
  <c r="L878" i="25" s="1"/>
  <c r="F927" i="25"/>
  <c r="G927" i="25" s="1"/>
  <c r="J927" i="25" s="1"/>
  <c r="K927" i="25" s="1"/>
  <c r="L927" i="25" s="1"/>
  <c r="J952" i="25"/>
  <c r="K952" i="25" s="1"/>
  <c r="L952" i="25" s="1"/>
  <c r="I956" i="25"/>
  <c r="I961" i="25"/>
  <c r="F1073" i="25"/>
  <c r="G1073" i="25" s="1"/>
  <c r="F1099" i="25"/>
  <c r="G1099" i="25" s="1"/>
  <c r="J1099" i="25" s="1"/>
  <c r="K1099" i="25" s="1"/>
  <c r="L1099" i="25" s="1"/>
  <c r="I1104" i="25"/>
  <c r="J1155" i="25"/>
  <c r="K1155" i="25" s="1"/>
  <c r="L1155" i="25" s="1"/>
  <c r="F1211" i="25"/>
  <c r="G1211" i="25" s="1"/>
  <c r="J1211" i="25" s="1"/>
  <c r="K1211" i="25" s="1"/>
  <c r="L1211" i="25" s="1"/>
  <c r="J417" i="25"/>
  <c r="K417" i="25" s="1"/>
  <c r="L417" i="25" s="1"/>
  <c r="J512" i="25"/>
  <c r="K512" i="25" s="1"/>
  <c r="L512" i="25" s="1"/>
  <c r="J517" i="25"/>
  <c r="K517" i="25" s="1"/>
  <c r="L517" i="25" s="1"/>
  <c r="J536" i="25"/>
  <c r="K536" i="25" s="1"/>
  <c r="L536" i="25" s="1"/>
  <c r="J668" i="25"/>
  <c r="K668" i="25" s="1"/>
  <c r="L668" i="25" s="1"/>
  <c r="J808" i="25"/>
  <c r="K808" i="25" s="1"/>
  <c r="L808" i="25" s="1"/>
  <c r="J828" i="25"/>
  <c r="K828" i="25" s="1"/>
  <c r="L828" i="25" s="1"/>
  <c r="J868" i="25"/>
  <c r="K868" i="25" s="1"/>
  <c r="L868" i="25" s="1"/>
  <c r="J948" i="25"/>
  <c r="K948" i="25" s="1"/>
  <c r="L948" i="25" s="1"/>
  <c r="F1007" i="25"/>
  <c r="G1007" i="25" s="1"/>
  <c r="J1007" i="25" s="1"/>
  <c r="K1007" i="25" s="1"/>
  <c r="L1007" i="25" s="1"/>
  <c r="F1056" i="25"/>
  <c r="G1056" i="25" s="1"/>
  <c r="J1056" i="25" s="1"/>
  <c r="K1056" i="25" s="1"/>
  <c r="L1056" i="25" s="1"/>
  <c r="J1093" i="25"/>
  <c r="K1093" i="25" s="1"/>
  <c r="L1093" i="25" s="1"/>
  <c r="F1149" i="25"/>
  <c r="G1149" i="25" s="1"/>
  <c r="J1149" i="25" s="1"/>
  <c r="K1149" i="25" s="1"/>
  <c r="L1149" i="25" s="1"/>
  <c r="I1180" i="25"/>
  <c r="I1276" i="25"/>
  <c r="J1294" i="25"/>
  <c r="K1294" i="25" s="1"/>
  <c r="L1294" i="25" s="1"/>
  <c r="J1400" i="25"/>
  <c r="K1400" i="25" s="1"/>
  <c r="L1400" i="25" s="1"/>
  <c r="J1463" i="25"/>
  <c r="K1463" i="25" s="1"/>
  <c r="L1463" i="25" s="1"/>
  <c r="J1612" i="25"/>
  <c r="K1612" i="25" s="1"/>
  <c r="L1612" i="25" s="1"/>
  <c r="J1651" i="25"/>
  <c r="K1651" i="25" s="1"/>
  <c r="L1651" i="25" s="1"/>
  <c r="J1702" i="25"/>
  <c r="K1702" i="25" s="1"/>
  <c r="L1702" i="25" s="1"/>
  <c r="J1734" i="25"/>
  <c r="K1734" i="25" s="1"/>
  <c r="L1734" i="25" s="1"/>
  <c r="F1793" i="25"/>
  <c r="G1793" i="25" s="1"/>
  <c r="F1777" i="25"/>
  <c r="G1777" i="25" s="1"/>
  <c r="J1777" i="25" s="1"/>
  <c r="K1777" i="25" s="1"/>
  <c r="L1777" i="25" s="1"/>
  <c r="F1761" i="25"/>
  <c r="G1761" i="25" s="1"/>
  <c r="J1761" i="25" s="1"/>
  <c r="K1761" i="25" s="1"/>
  <c r="L1761" i="25" s="1"/>
  <c r="I1762" i="25"/>
  <c r="F1747" i="25"/>
  <c r="G1747" i="25" s="1"/>
  <c r="I1746" i="25"/>
  <c r="F1715" i="25"/>
  <c r="G1715" i="25" s="1"/>
  <c r="I1714" i="25"/>
  <c r="F1681" i="25"/>
  <c r="G1681" i="25" s="1"/>
  <c r="J1681" i="25" s="1"/>
  <c r="K1681" i="25" s="1"/>
  <c r="L1681" i="25" s="1"/>
  <c r="F1665" i="25"/>
  <c r="G1665" i="25" s="1"/>
  <c r="F1601" i="25"/>
  <c r="G1601" i="25" s="1"/>
  <c r="J1601" i="25" s="1"/>
  <c r="K1601" i="25" s="1"/>
  <c r="L1601" i="25" s="1"/>
  <c r="F1585" i="25"/>
  <c r="G1585" i="25" s="1"/>
  <c r="J1585" i="25" s="1"/>
  <c r="K1585" i="25" s="1"/>
  <c r="L1585" i="25" s="1"/>
  <c r="F1569" i="25"/>
  <c r="G1569" i="25" s="1"/>
  <c r="F1555" i="25"/>
  <c r="G1555" i="25" s="1"/>
  <c r="J1555" i="25" s="1"/>
  <c r="K1555" i="25" s="1"/>
  <c r="L1555" i="25" s="1"/>
  <c r="I1554" i="25"/>
  <c r="F1523" i="25"/>
  <c r="G1523" i="25" s="1"/>
  <c r="J1523" i="25" s="1"/>
  <c r="K1523" i="25" s="1"/>
  <c r="L1523" i="25" s="1"/>
  <c r="I1522" i="25"/>
  <c r="F1505" i="25"/>
  <c r="G1505" i="25" s="1"/>
  <c r="J1505" i="25" s="1"/>
  <c r="K1505" i="25" s="1"/>
  <c r="L1505" i="25" s="1"/>
  <c r="F1489" i="25"/>
  <c r="G1489" i="25" s="1"/>
  <c r="J1489" i="25" s="1"/>
  <c r="K1489" i="25" s="1"/>
  <c r="L1489" i="25" s="1"/>
  <c r="F1475" i="25"/>
  <c r="G1475" i="25" s="1"/>
  <c r="I1474" i="25"/>
  <c r="F1457" i="25"/>
  <c r="G1457" i="25" s="1"/>
  <c r="F1441" i="25"/>
  <c r="G1441" i="25" s="1"/>
  <c r="I1442" i="25"/>
  <c r="F1427" i="25"/>
  <c r="G1427" i="25" s="1"/>
  <c r="J1427" i="25" s="1"/>
  <c r="K1427" i="25" s="1"/>
  <c r="L1427" i="25" s="1"/>
  <c r="I1426" i="25"/>
  <c r="F1393" i="25"/>
  <c r="G1393" i="25" s="1"/>
  <c r="J1393" i="25" s="1"/>
  <c r="K1393" i="25" s="1"/>
  <c r="L1393" i="25" s="1"/>
  <c r="F1377" i="25"/>
  <c r="G1377" i="25" s="1"/>
  <c r="J1377" i="25" s="1"/>
  <c r="K1377" i="25" s="1"/>
  <c r="L1377" i="25" s="1"/>
  <c r="F1363" i="25"/>
  <c r="G1363" i="25" s="1"/>
  <c r="J1363" i="25" s="1"/>
  <c r="K1363" i="25" s="1"/>
  <c r="L1363" i="25" s="1"/>
  <c r="I1362" i="25"/>
  <c r="J1347" i="25"/>
  <c r="K1347" i="25" s="1"/>
  <c r="L1347" i="25" s="1"/>
  <c r="F1329" i="25"/>
  <c r="G1329" i="25" s="1"/>
  <c r="J1329" i="25" s="1"/>
  <c r="K1329" i="25" s="1"/>
  <c r="L1329" i="25" s="1"/>
  <c r="F1313" i="25"/>
  <c r="G1313" i="25" s="1"/>
  <c r="F1281" i="25"/>
  <c r="G1281" i="25" s="1"/>
  <c r="J1281" i="25" s="1"/>
  <c r="K1281" i="25" s="1"/>
  <c r="L1281" i="25" s="1"/>
  <c r="F1265" i="25"/>
  <c r="G1265" i="25" s="1"/>
  <c r="J1265" i="25" s="1"/>
  <c r="K1265" i="25" s="1"/>
  <c r="L1265" i="25" s="1"/>
  <c r="F1249" i="25"/>
  <c r="G1249" i="25" s="1"/>
  <c r="F1235" i="25"/>
  <c r="G1235" i="25" s="1"/>
  <c r="I1234" i="25"/>
  <c r="F1219" i="25"/>
  <c r="G1219" i="25" s="1"/>
  <c r="I1218" i="25"/>
  <c r="F1169" i="25"/>
  <c r="G1169" i="25" s="1"/>
  <c r="J1169" i="25" s="1"/>
  <c r="K1169" i="25" s="1"/>
  <c r="L1169" i="25" s="1"/>
  <c r="F1153" i="25"/>
  <c r="G1153" i="25" s="1"/>
  <c r="F1137" i="25"/>
  <c r="G1137" i="25" s="1"/>
  <c r="F1121" i="25"/>
  <c r="G1121" i="25" s="1"/>
  <c r="F1123" i="25"/>
  <c r="G1123" i="25" s="1"/>
  <c r="J1123" i="25" s="1"/>
  <c r="K1123" i="25" s="1"/>
  <c r="L1123" i="25" s="1"/>
  <c r="I1122" i="25"/>
  <c r="F1107" i="25"/>
  <c r="G1107" i="25" s="1"/>
  <c r="I1106" i="25"/>
  <c r="J1106" i="25" s="1"/>
  <c r="K1106" i="25" s="1"/>
  <c r="L1106" i="25" s="1"/>
  <c r="F1091" i="25"/>
  <c r="G1091" i="25" s="1"/>
  <c r="I1090" i="25"/>
  <c r="F1075" i="25"/>
  <c r="G1075" i="25" s="1"/>
  <c r="J1075" i="25" s="1"/>
  <c r="K1075" i="25" s="1"/>
  <c r="L1075" i="25" s="1"/>
  <c r="I1074" i="25"/>
  <c r="F1043" i="25"/>
  <c r="G1043" i="25" s="1"/>
  <c r="J1043" i="25" s="1"/>
  <c r="K1043" i="25" s="1"/>
  <c r="L1043" i="25" s="1"/>
  <c r="I1042" i="25"/>
  <c r="J1042" i="25" s="1"/>
  <c r="K1042" i="25" s="1"/>
  <c r="L1042" i="25" s="1"/>
  <c r="J1027" i="25"/>
  <c r="K1027" i="25" s="1"/>
  <c r="L1027" i="25" s="1"/>
  <c r="F1136" i="25"/>
  <c r="G1136" i="25" s="1"/>
  <c r="J1136" i="25" s="1"/>
  <c r="K1136" i="25" s="1"/>
  <c r="L1136" i="25" s="1"/>
  <c r="F1138" i="25"/>
  <c r="G1138" i="25" s="1"/>
  <c r="J1138" i="25" s="1"/>
  <c r="K1138" i="25" s="1"/>
  <c r="L1138" i="25" s="1"/>
  <c r="I1137" i="25"/>
  <c r="F1122" i="25"/>
  <c r="G1122" i="25" s="1"/>
  <c r="I1121" i="25"/>
  <c r="F1074" i="25"/>
  <c r="G1074" i="25" s="1"/>
  <c r="I1073" i="25"/>
  <c r="F1279" i="25"/>
  <c r="G1279" i="25" s="1"/>
  <c r="J1279" i="25" s="1"/>
  <c r="K1279" i="25" s="1"/>
  <c r="L1279" i="25" s="1"/>
  <c r="I1280" i="25"/>
  <c r="J1280" i="25" s="1"/>
  <c r="K1280" i="25" s="1"/>
  <c r="L1280" i="25" s="1"/>
  <c r="F1167" i="25"/>
  <c r="G1167" i="25" s="1"/>
  <c r="I1168" i="25"/>
  <c r="F1373" i="25"/>
  <c r="G1373" i="25" s="1"/>
  <c r="J1373" i="25" s="1"/>
  <c r="K1373" i="25" s="1"/>
  <c r="L1373" i="25" s="1"/>
  <c r="F1309" i="25"/>
  <c r="G1309" i="25" s="1"/>
  <c r="F1261" i="25"/>
  <c r="G1261" i="25" s="1"/>
  <c r="J1261" i="25" s="1"/>
  <c r="K1261" i="25" s="1"/>
  <c r="L1261" i="25" s="1"/>
  <c r="F1245" i="25"/>
  <c r="G1245" i="25" s="1"/>
  <c r="J464" i="25"/>
  <c r="K464" i="25" s="1"/>
  <c r="L464" i="25" s="1"/>
  <c r="J469" i="25"/>
  <c r="K469" i="25" s="1"/>
  <c r="L469" i="25" s="1"/>
  <c r="J474" i="25"/>
  <c r="K474" i="25" s="1"/>
  <c r="L474" i="25" s="1"/>
  <c r="J576" i="25"/>
  <c r="K576" i="25" s="1"/>
  <c r="L576" i="25" s="1"/>
  <c r="J581" i="25"/>
  <c r="K581" i="25" s="1"/>
  <c r="L581" i="25" s="1"/>
  <c r="J684" i="25"/>
  <c r="K684" i="25" s="1"/>
  <c r="L684" i="25" s="1"/>
  <c r="J689" i="25"/>
  <c r="K689" i="25" s="1"/>
  <c r="L689" i="25" s="1"/>
  <c r="J731" i="25"/>
  <c r="K731" i="25" s="1"/>
  <c r="L731" i="25" s="1"/>
  <c r="J741" i="25"/>
  <c r="K741" i="25" s="1"/>
  <c r="L741" i="25" s="1"/>
  <c r="J760" i="25"/>
  <c r="K760" i="25" s="1"/>
  <c r="L760" i="25" s="1"/>
  <c r="J765" i="25"/>
  <c r="K765" i="25" s="1"/>
  <c r="L765" i="25" s="1"/>
  <c r="J770" i="25"/>
  <c r="K770" i="25" s="1"/>
  <c r="L770" i="25" s="1"/>
  <c r="J799" i="25"/>
  <c r="K799" i="25" s="1"/>
  <c r="L799" i="25" s="1"/>
  <c r="J885" i="25"/>
  <c r="K885" i="25" s="1"/>
  <c r="L885" i="25" s="1"/>
  <c r="J910" i="25"/>
  <c r="K910" i="25" s="1"/>
  <c r="L910" i="25" s="1"/>
  <c r="J934" i="25"/>
  <c r="K934" i="25" s="1"/>
  <c r="L934" i="25" s="1"/>
  <c r="J944" i="25"/>
  <c r="K944" i="25" s="1"/>
  <c r="L944" i="25" s="1"/>
  <c r="J954" i="25"/>
  <c r="K954" i="25" s="1"/>
  <c r="L954" i="25" s="1"/>
  <c r="J988" i="25"/>
  <c r="K988" i="25" s="1"/>
  <c r="L988" i="25" s="1"/>
  <c r="J1004" i="25"/>
  <c r="K1004" i="25" s="1"/>
  <c r="L1004" i="25" s="1"/>
  <c r="J1018" i="25"/>
  <c r="K1018" i="25" s="1"/>
  <c r="L1018" i="25" s="1"/>
  <c r="J1023" i="25"/>
  <c r="K1023" i="25" s="1"/>
  <c r="L1023" i="25" s="1"/>
  <c r="J1052" i="25"/>
  <c r="K1052" i="25" s="1"/>
  <c r="L1052" i="25" s="1"/>
  <c r="J1221" i="25"/>
  <c r="K1221" i="25" s="1"/>
  <c r="L1221" i="25" s="1"/>
  <c r="J1301" i="25"/>
  <c r="K1301" i="25" s="1"/>
  <c r="L1301" i="25" s="1"/>
  <c r="J1428" i="25"/>
  <c r="K1428" i="25" s="1"/>
  <c r="L1428" i="25" s="1"/>
  <c r="J1692" i="25"/>
  <c r="K1692" i="25" s="1"/>
  <c r="L1692" i="25" s="1"/>
  <c r="J1749" i="25"/>
  <c r="K1749" i="25" s="1"/>
  <c r="L1749" i="25" s="1"/>
  <c r="J1770" i="25"/>
  <c r="K1770" i="25" s="1"/>
  <c r="L1770" i="25" s="1"/>
  <c r="J1660" i="25"/>
  <c r="K1660" i="25" s="1"/>
  <c r="L1660" i="25" s="1"/>
  <c r="J1596" i="25"/>
  <c r="K1596" i="25" s="1"/>
  <c r="L1596" i="25" s="1"/>
  <c r="J1500" i="25"/>
  <c r="K1500" i="25" s="1"/>
  <c r="L1500" i="25" s="1"/>
  <c r="J1484" i="25"/>
  <c r="K1484" i="25" s="1"/>
  <c r="L1484" i="25" s="1"/>
  <c r="J1436" i="25"/>
  <c r="K1436" i="25" s="1"/>
  <c r="L1436" i="25" s="1"/>
  <c r="J1324" i="25"/>
  <c r="K1324" i="25" s="1"/>
  <c r="L1324" i="25" s="1"/>
  <c r="J1276" i="25"/>
  <c r="K1276" i="25" s="1"/>
  <c r="L1276" i="25" s="1"/>
  <c r="J1164" i="25"/>
  <c r="K1164" i="25" s="1"/>
  <c r="L1164" i="25" s="1"/>
  <c r="J1275" i="25"/>
  <c r="K1275" i="25" s="1"/>
  <c r="L1275" i="25" s="1"/>
  <c r="F1259" i="25"/>
  <c r="G1259" i="25" s="1"/>
  <c r="J1259" i="25" s="1"/>
  <c r="K1259" i="25" s="1"/>
  <c r="L1259" i="25" s="1"/>
  <c r="I1260" i="25"/>
  <c r="F1131" i="25"/>
  <c r="G1131" i="25" s="1"/>
  <c r="J1131" i="25" s="1"/>
  <c r="K1131" i="25" s="1"/>
  <c r="L1131" i="25" s="1"/>
  <c r="F1133" i="25"/>
  <c r="G1133" i="25" s="1"/>
  <c r="J1133" i="25" s="1"/>
  <c r="K1133" i="25" s="1"/>
  <c r="L1133" i="25" s="1"/>
  <c r="I1132" i="25"/>
  <c r="F1117" i="25"/>
  <c r="G1117" i="25" s="1"/>
  <c r="J1117" i="25" s="1"/>
  <c r="K1117" i="25" s="1"/>
  <c r="L1117" i="25" s="1"/>
  <c r="I1116" i="25"/>
  <c r="J1626" i="25"/>
  <c r="K1626" i="25" s="1"/>
  <c r="L1626" i="25" s="1"/>
  <c r="J289" i="25"/>
  <c r="K289" i="25" s="1"/>
  <c r="L289" i="25" s="1"/>
  <c r="J294" i="25"/>
  <c r="K294" i="25" s="1"/>
  <c r="L294" i="25" s="1"/>
  <c r="J369" i="25"/>
  <c r="K369" i="25" s="1"/>
  <c r="L369" i="25" s="1"/>
  <c r="J490" i="25"/>
  <c r="K490" i="25" s="1"/>
  <c r="L490" i="25" s="1"/>
  <c r="J495" i="25"/>
  <c r="K495" i="25" s="1"/>
  <c r="L495" i="25" s="1"/>
  <c r="J539" i="25"/>
  <c r="K539" i="25" s="1"/>
  <c r="L539" i="25" s="1"/>
  <c r="J602" i="25"/>
  <c r="K602" i="25" s="1"/>
  <c r="L602" i="25" s="1"/>
  <c r="J714" i="25"/>
  <c r="K714" i="25" s="1"/>
  <c r="L714" i="25" s="1"/>
  <c r="J737" i="25"/>
  <c r="K737" i="25" s="1"/>
  <c r="L737" i="25" s="1"/>
  <c r="J747" i="25"/>
  <c r="K747" i="25" s="1"/>
  <c r="L747" i="25" s="1"/>
  <c r="J876" i="25"/>
  <c r="K876" i="25" s="1"/>
  <c r="L876" i="25" s="1"/>
  <c r="J881" i="25"/>
  <c r="K881" i="25" s="1"/>
  <c r="L881" i="25" s="1"/>
  <c r="J930" i="25"/>
  <c r="K930" i="25" s="1"/>
  <c r="L930" i="25" s="1"/>
  <c r="J1036" i="25"/>
  <c r="K1036" i="25" s="1"/>
  <c r="L1036" i="25" s="1"/>
  <c r="J1084" i="25"/>
  <c r="K1084" i="25" s="1"/>
  <c r="L1084" i="25" s="1"/>
  <c r="F1090" i="25"/>
  <c r="G1090" i="25" s="1"/>
  <c r="J1090" i="25" s="1"/>
  <c r="K1090" i="25" s="1"/>
  <c r="L1090" i="25" s="1"/>
  <c r="F1152" i="25"/>
  <c r="G1152" i="25" s="1"/>
  <c r="J1152" i="25" s="1"/>
  <c r="K1152" i="25" s="1"/>
  <c r="L1152" i="25" s="1"/>
  <c r="F1185" i="25"/>
  <c r="G1185" i="25" s="1"/>
  <c r="J1185" i="25" s="1"/>
  <c r="K1185" i="25" s="1"/>
  <c r="L1185" i="25" s="1"/>
  <c r="F1229" i="25"/>
  <c r="G1229" i="25" s="1"/>
  <c r="J1229" i="25" s="1"/>
  <c r="K1229" i="25" s="1"/>
  <c r="L1229" i="25" s="1"/>
  <c r="J1310" i="25"/>
  <c r="K1310" i="25" s="1"/>
  <c r="L1310" i="25" s="1"/>
  <c r="J1398" i="25"/>
  <c r="K1398" i="25" s="1"/>
  <c r="L1398" i="25" s="1"/>
  <c r="J1444" i="25"/>
  <c r="K1444" i="25" s="1"/>
  <c r="L1444" i="25" s="1"/>
  <c r="F1537" i="25"/>
  <c r="G1537" i="25" s="1"/>
  <c r="J1537" i="25" s="1"/>
  <c r="K1537" i="25" s="1"/>
  <c r="L1537" i="25" s="1"/>
  <c r="F1617" i="25"/>
  <c r="G1617" i="25" s="1"/>
  <c r="J1617" i="25" s="1"/>
  <c r="K1617" i="25" s="1"/>
  <c r="L1617" i="25" s="1"/>
  <c r="I1778" i="25"/>
  <c r="J1080" i="25"/>
  <c r="K1080" i="25" s="1"/>
  <c r="L1080" i="25" s="1"/>
  <c r="J1224" i="25"/>
  <c r="K1224" i="25" s="1"/>
  <c r="L1224" i="25" s="1"/>
  <c r="J1684" i="25"/>
  <c r="K1684" i="25" s="1"/>
  <c r="L1684" i="25" s="1"/>
  <c r="J1132" i="25"/>
  <c r="K1132" i="25" s="1"/>
  <c r="L1132" i="25" s="1"/>
  <c r="J1353" i="25"/>
  <c r="K1353" i="25" s="1"/>
  <c r="L1353" i="25" s="1"/>
  <c r="J1432" i="25"/>
  <c r="K1432" i="25" s="1"/>
  <c r="L1432" i="25" s="1"/>
  <c r="I1559" i="25"/>
  <c r="J1060" i="25"/>
  <c r="K1060" i="25" s="1"/>
  <c r="L1060" i="25" s="1"/>
  <c r="I1183" i="25"/>
  <c r="J1183" i="25" s="1"/>
  <c r="K1183" i="25" s="1"/>
  <c r="L1183" i="25" s="1"/>
  <c r="I1343" i="25"/>
  <c r="J1480" i="25"/>
  <c r="K1480" i="25" s="1"/>
  <c r="L1480" i="25" s="1"/>
  <c r="I1519" i="25"/>
  <c r="J1519" i="25" s="1"/>
  <c r="K1519" i="25" s="1"/>
  <c r="L1519" i="25" s="1"/>
  <c r="I1534" i="25"/>
  <c r="J1534" i="25" s="1"/>
  <c r="K1534" i="25" s="1"/>
  <c r="L1534" i="25" s="1"/>
  <c r="I1751" i="25"/>
  <c r="J1029" i="25"/>
  <c r="K1029" i="25" s="1"/>
  <c r="L1029" i="25" s="1"/>
  <c r="J1044" i="25"/>
  <c r="K1044" i="25" s="1"/>
  <c r="L1044" i="25" s="1"/>
  <c r="J1102" i="25"/>
  <c r="K1102" i="25" s="1"/>
  <c r="L1102" i="25" s="1"/>
  <c r="I1163" i="25"/>
  <c r="J1189" i="25"/>
  <c r="K1189" i="25" s="1"/>
  <c r="L1189" i="25" s="1"/>
  <c r="I1275" i="25"/>
  <c r="I1309" i="25"/>
  <c r="J1349" i="25"/>
  <c r="K1349" i="25" s="1"/>
  <c r="L1349" i="25" s="1"/>
  <c r="J1368" i="25"/>
  <c r="K1368" i="25" s="1"/>
  <c r="L1368" i="25" s="1"/>
  <c r="I1422" i="25"/>
  <c r="I1437" i="25"/>
  <c r="I1499" i="25"/>
  <c r="J1540" i="25"/>
  <c r="K1540" i="25" s="1"/>
  <c r="L1540" i="25" s="1"/>
  <c r="I1595" i="25"/>
  <c r="I1615" i="25"/>
  <c r="J1615" i="25" s="1"/>
  <c r="K1615" i="25" s="1"/>
  <c r="L1615" i="25" s="1"/>
  <c r="I1630" i="25"/>
  <c r="I1711" i="25"/>
  <c r="J1716" i="25"/>
  <c r="K1716" i="25" s="1"/>
  <c r="L1716" i="25" s="1"/>
  <c r="I1767" i="25"/>
  <c r="I1787" i="25"/>
  <c r="J1787" i="25" s="1"/>
  <c r="K1787" i="25" s="1"/>
  <c r="L1787" i="25" s="1"/>
  <c r="J1066" i="25"/>
  <c r="K1066" i="25" s="1"/>
  <c r="L1066" i="25" s="1"/>
  <c r="J1076" i="25"/>
  <c r="K1076" i="25" s="1"/>
  <c r="L1076" i="25" s="1"/>
  <c r="J1118" i="25"/>
  <c r="K1118" i="25" s="1"/>
  <c r="L1118" i="25" s="1"/>
  <c r="J1128" i="25"/>
  <c r="K1128" i="25" s="1"/>
  <c r="L1128" i="25" s="1"/>
  <c r="J1220" i="25"/>
  <c r="K1220" i="25" s="1"/>
  <c r="L1220" i="25" s="1"/>
  <c r="J1290" i="25"/>
  <c r="K1290" i="25" s="1"/>
  <c r="L1290" i="25" s="1"/>
  <c r="I1407" i="25"/>
  <c r="J1590" i="25"/>
  <c r="K1590" i="25" s="1"/>
  <c r="L1590" i="25" s="1"/>
  <c r="I1675" i="25"/>
  <c r="J1675" i="25" s="1"/>
  <c r="K1675" i="25" s="1"/>
  <c r="L1675" i="25" s="1"/>
  <c r="J1717" i="25"/>
  <c r="K1717" i="25" s="1"/>
  <c r="L1717" i="25" s="1"/>
  <c r="F1768" i="25"/>
  <c r="G1768" i="25" s="1"/>
  <c r="J1768" i="25" s="1"/>
  <c r="K1768" i="25" s="1"/>
  <c r="L1768" i="25" s="1"/>
  <c r="J1100" i="25"/>
  <c r="K1100" i="25" s="1"/>
  <c r="L1100" i="25" s="1"/>
  <c r="J1141" i="25"/>
  <c r="K1141" i="25" s="1"/>
  <c r="L1141" i="25" s="1"/>
  <c r="J1357" i="25"/>
  <c r="K1357" i="25" s="1"/>
  <c r="L1357" i="25" s="1"/>
  <c r="I1527" i="25"/>
  <c r="J1604" i="25"/>
  <c r="K1604" i="25" s="1"/>
  <c r="L1604" i="25" s="1"/>
  <c r="J1638" i="25"/>
  <c r="K1638" i="25" s="1"/>
  <c r="L1638" i="25" s="1"/>
  <c r="J1038" i="25"/>
  <c r="K1038" i="25" s="1"/>
  <c r="L1038" i="25" s="1"/>
  <c r="J1064" i="25"/>
  <c r="K1064" i="25" s="1"/>
  <c r="L1064" i="25" s="1"/>
  <c r="J1116" i="25"/>
  <c r="K1116" i="25" s="1"/>
  <c r="L1116" i="25" s="1"/>
  <c r="J1416" i="25"/>
  <c r="K1416" i="25" s="1"/>
  <c r="L1416" i="25" s="1"/>
  <c r="J1493" i="25"/>
  <c r="K1493" i="25" s="1"/>
  <c r="L1493" i="25" s="1"/>
  <c r="J1669" i="25"/>
  <c r="K1669" i="25" s="1"/>
  <c r="L1669" i="25" s="1"/>
  <c r="J8" i="25"/>
  <c r="K8" i="25" s="1"/>
  <c r="L8" i="25" s="1"/>
  <c r="J19" i="25"/>
  <c r="K19" i="25" s="1"/>
  <c r="L19" i="25" s="1"/>
  <c r="J222" i="25"/>
  <c r="K222" i="25" s="1"/>
  <c r="L222" i="25" s="1"/>
  <c r="J332" i="25"/>
  <c r="K332" i="25" s="1"/>
  <c r="L332" i="25" s="1"/>
  <c r="J508" i="25"/>
  <c r="K508" i="25" s="1"/>
  <c r="L508" i="25" s="1"/>
  <c r="J613" i="25"/>
  <c r="K613" i="25" s="1"/>
  <c r="L613" i="25" s="1"/>
  <c r="J645" i="25"/>
  <c r="K645" i="25" s="1"/>
  <c r="L645" i="25" s="1"/>
  <c r="J801" i="25"/>
  <c r="K801" i="25" s="1"/>
  <c r="L801" i="25" s="1"/>
  <c r="J947" i="25"/>
  <c r="K947" i="25" s="1"/>
  <c r="L947" i="25" s="1"/>
  <c r="J84" i="25"/>
  <c r="K84" i="25" s="1"/>
  <c r="L84" i="25" s="1"/>
  <c r="J89" i="25"/>
  <c r="K89" i="25" s="1"/>
  <c r="L89" i="25" s="1"/>
  <c r="J93" i="25"/>
  <c r="K93" i="25" s="1"/>
  <c r="L93" i="25" s="1"/>
  <c r="J106" i="25"/>
  <c r="K106" i="25" s="1"/>
  <c r="L106" i="25" s="1"/>
  <c r="J175" i="25"/>
  <c r="K175" i="25" s="1"/>
  <c r="L175" i="25" s="1"/>
  <c r="J255" i="25"/>
  <c r="K255" i="25" s="1"/>
  <c r="L255" i="25" s="1"/>
  <c r="J323" i="25"/>
  <c r="K323" i="25" s="1"/>
  <c r="L323" i="25" s="1"/>
  <c r="J337" i="25"/>
  <c r="K337" i="25" s="1"/>
  <c r="L337" i="25" s="1"/>
  <c r="J370" i="25"/>
  <c r="K370" i="25" s="1"/>
  <c r="L370" i="25" s="1"/>
  <c r="J568" i="25"/>
  <c r="K568" i="25" s="1"/>
  <c r="L568" i="25" s="1"/>
  <c r="J755" i="25"/>
  <c r="K755" i="25" s="1"/>
  <c r="L755" i="25" s="1"/>
  <c r="J942" i="25"/>
  <c r="K942" i="25" s="1"/>
  <c r="L942" i="25" s="1"/>
  <c r="J1466" i="25"/>
  <c r="K1466" i="25" s="1"/>
  <c r="L1466" i="25" s="1"/>
  <c r="J305" i="25"/>
  <c r="K305" i="25" s="1"/>
  <c r="L305" i="25" s="1"/>
  <c r="J63" i="25"/>
  <c r="K63" i="25" s="1"/>
  <c r="L63" i="25" s="1"/>
  <c r="J131" i="25"/>
  <c r="K131" i="25" s="1"/>
  <c r="L131" i="25" s="1"/>
  <c r="J485" i="25"/>
  <c r="K485" i="25" s="1"/>
  <c r="L485" i="25" s="1"/>
  <c r="J256" i="25"/>
  <c r="K256" i="25" s="1"/>
  <c r="L256" i="25" s="1"/>
  <c r="J1270" i="25"/>
  <c r="K1270" i="25" s="1"/>
  <c r="L1270" i="25" s="1"/>
  <c r="J352" i="25"/>
  <c r="K352" i="25" s="1"/>
  <c r="L352" i="25" s="1"/>
  <c r="J320" i="25"/>
  <c r="K320" i="25" s="1"/>
  <c r="L320" i="25" s="1"/>
  <c r="J348" i="25"/>
  <c r="K348" i="25" s="1"/>
  <c r="L348" i="25" s="1"/>
  <c r="J411" i="25"/>
  <c r="K411" i="25" s="1"/>
  <c r="L411" i="25" s="1"/>
  <c r="J524" i="25"/>
  <c r="K524" i="25" s="1"/>
  <c r="L524" i="25" s="1"/>
  <c r="J1232" i="25"/>
  <c r="K1232" i="25" s="1"/>
  <c r="L1232" i="25" s="1"/>
  <c r="J213" i="25"/>
  <c r="K213" i="25" s="1"/>
  <c r="L213" i="25" s="1"/>
  <c r="J351" i="25"/>
  <c r="K351" i="25" s="1"/>
  <c r="L351" i="25" s="1"/>
  <c r="J499" i="25"/>
  <c r="K499" i="25" s="1"/>
  <c r="L499" i="25" s="1"/>
  <c r="J1223" i="25"/>
  <c r="K1223" i="25" s="1"/>
  <c r="L1223" i="25" s="1"/>
  <c r="J15" i="25"/>
  <c r="K15" i="25" s="1"/>
  <c r="L15" i="25" s="1"/>
  <c r="J772" i="25"/>
  <c r="K772" i="25" s="1"/>
  <c r="L772" i="25" s="1"/>
  <c r="J998" i="25"/>
  <c r="K998" i="25" s="1"/>
  <c r="L998" i="25" s="1"/>
  <c r="J802" i="25"/>
  <c r="K802" i="25" s="1"/>
  <c r="L802" i="25" s="1"/>
  <c r="J271" i="25"/>
  <c r="K271" i="25" s="1"/>
  <c r="L271" i="25" s="1"/>
  <c r="J18" i="25"/>
  <c r="K18" i="25" s="1"/>
  <c r="L18" i="25" s="1"/>
  <c r="J110" i="25"/>
  <c r="K110" i="25" s="1"/>
  <c r="L110" i="25" s="1"/>
  <c r="J189" i="25"/>
  <c r="K189" i="25" s="1"/>
  <c r="L189" i="25" s="1"/>
  <c r="J244" i="25"/>
  <c r="K244" i="25" s="1"/>
  <c r="L244" i="25" s="1"/>
  <c r="J331" i="25"/>
  <c r="K331" i="25" s="1"/>
  <c r="L331" i="25" s="1"/>
  <c r="J612" i="25"/>
  <c r="K612" i="25" s="1"/>
  <c r="L612" i="25" s="1"/>
  <c r="J768" i="25"/>
  <c r="K768" i="25" s="1"/>
  <c r="L768" i="25" s="1"/>
  <c r="J845" i="25"/>
  <c r="K845" i="25" s="1"/>
  <c r="L845" i="25" s="1"/>
  <c r="J1383" i="25"/>
  <c r="K1383" i="25" s="1"/>
  <c r="L1383" i="25" s="1"/>
  <c r="J143" i="25"/>
  <c r="K143" i="25" s="1"/>
  <c r="L143" i="25" s="1"/>
  <c r="J481" i="25"/>
  <c r="K481" i="25" s="1"/>
  <c r="L481" i="25" s="1"/>
  <c r="J542" i="25"/>
  <c r="K542" i="25" s="1"/>
  <c r="L542" i="25" s="1"/>
  <c r="J27" i="25"/>
  <c r="K27" i="25" s="1"/>
  <c r="L27" i="25" s="1"/>
  <c r="J165" i="25"/>
  <c r="K165" i="25" s="1"/>
  <c r="L165" i="25" s="1"/>
  <c r="J184" i="25"/>
  <c r="K184" i="25" s="1"/>
  <c r="L184" i="25" s="1"/>
  <c r="J221" i="25"/>
  <c r="K221" i="25" s="1"/>
  <c r="L221" i="25" s="1"/>
  <c r="J230" i="25"/>
  <c r="K230" i="25" s="1"/>
  <c r="L230" i="25" s="1"/>
  <c r="J239" i="25"/>
  <c r="K239" i="25" s="1"/>
  <c r="L239" i="25" s="1"/>
  <c r="J259" i="25"/>
  <c r="K259" i="25" s="1"/>
  <c r="L259" i="25" s="1"/>
  <c r="J322" i="25"/>
  <c r="K322" i="25" s="1"/>
  <c r="L322" i="25" s="1"/>
  <c r="J709" i="25"/>
  <c r="K709" i="25" s="1"/>
  <c r="L709" i="25" s="1"/>
  <c r="J960" i="25"/>
  <c r="K960" i="25" s="1"/>
  <c r="L960" i="25" s="1"/>
  <c r="J1470" i="25"/>
  <c r="K1470" i="25" s="1"/>
  <c r="L1470" i="25" s="1"/>
  <c r="J1483" i="25"/>
  <c r="K1483" i="25" s="1"/>
  <c r="L1483" i="25" s="1"/>
  <c r="J1736" i="25"/>
  <c r="K1736" i="25" s="1"/>
  <c r="L1736" i="25" s="1"/>
  <c r="J339" i="25"/>
  <c r="K339" i="25" s="1"/>
  <c r="L339" i="25" s="1"/>
  <c r="J405" i="25"/>
  <c r="K405" i="25" s="1"/>
  <c r="L405" i="25" s="1"/>
  <c r="J418" i="25"/>
  <c r="K418" i="25" s="1"/>
  <c r="L418" i="25" s="1"/>
  <c r="J493" i="25"/>
  <c r="K493" i="25" s="1"/>
  <c r="L493" i="25" s="1"/>
  <c r="J511" i="25"/>
  <c r="K511" i="25" s="1"/>
  <c r="L511" i="25" s="1"/>
  <c r="J523" i="25"/>
  <c r="K523" i="25" s="1"/>
  <c r="L523" i="25" s="1"/>
  <c r="J532" i="25"/>
  <c r="K532" i="25" s="1"/>
  <c r="L532" i="25" s="1"/>
  <c r="J537" i="25"/>
  <c r="K537" i="25" s="1"/>
  <c r="L537" i="25" s="1"/>
  <c r="J562" i="25"/>
  <c r="K562" i="25" s="1"/>
  <c r="L562" i="25" s="1"/>
  <c r="J570" i="25"/>
  <c r="K570" i="25" s="1"/>
  <c r="L570" i="25" s="1"/>
  <c r="J583" i="25"/>
  <c r="K583" i="25" s="1"/>
  <c r="L583" i="25" s="1"/>
  <c r="J588" i="25"/>
  <c r="K588" i="25" s="1"/>
  <c r="L588" i="25" s="1"/>
  <c r="J592" i="25"/>
  <c r="K592" i="25" s="1"/>
  <c r="L592" i="25" s="1"/>
  <c r="J669" i="25"/>
  <c r="K669" i="25" s="1"/>
  <c r="L669" i="25" s="1"/>
  <c r="J708" i="25"/>
  <c r="K708" i="25" s="1"/>
  <c r="L708" i="25" s="1"/>
  <c r="J742" i="25"/>
  <c r="K742" i="25" s="1"/>
  <c r="L742" i="25" s="1"/>
  <c r="J771" i="25"/>
  <c r="K771" i="25" s="1"/>
  <c r="L771" i="25" s="1"/>
  <c r="J806" i="25"/>
  <c r="K806" i="25" s="1"/>
  <c r="L806" i="25" s="1"/>
  <c r="J972" i="25"/>
  <c r="K972" i="25" s="1"/>
  <c r="L972" i="25" s="1"/>
  <c r="J1015" i="25"/>
  <c r="K1015" i="25" s="1"/>
  <c r="L1015" i="25" s="1"/>
  <c r="J1073" i="25"/>
  <c r="K1073" i="25" s="1"/>
  <c r="L1073" i="25" s="1"/>
  <c r="J1119" i="25"/>
  <c r="K1119" i="25" s="1"/>
  <c r="L1119" i="25" s="1"/>
  <c r="J1158" i="25"/>
  <c r="K1158" i="25" s="1"/>
  <c r="L1158" i="25" s="1"/>
  <c r="J1163" i="25"/>
  <c r="K1163" i="25" s="1"/>
  <c r="L1163" i="25" s="1"/>
  <c r="J1451" i="25"/>
  <c r="K1451" i="25" s="1"/>
  <c r="L1451" i="25" s="1"/>
  <c r="J397" i="25"/>
  <c r="K397" i="25" s="1"/>
  <c r="L397" i="25" s="1"/>
  <c r="J423" i="25"/>
  <c r="K423" i="25" s="1"/>
  <c r="L423" i="25" s="1"/>
  <c r="J440" i="25"/>
  <c r="K440" i="25" s="1"/>
  <c r="L440" i="25" s="1"/>
  <c r="J463" i="25"/>
  <c r="K463" i="25" s="1"/>
  <c r="L463" i="25" s="1"/>
  <c r="J554" i="25"/>
  <c r="K554" i="25" s="1"/>
  <c r="L554" i="25" s="1"/>
  <c r="J579" i="25"/>
  <c r="K579" i="25" s="1"/>
  <c r="L579" i="25" s="1"/>
  <c r="J604" i="25"/>
  <c r="K604" i="25" s="1"/>
  <c r="L604" i="25" s="1"/>
  <c r="J616" i="25"/>
  <c r="K616" i="25" s="1"/>
  <c r="L616" i="25" s="1"/>
  <c r="J628" i="25"/>
  <c r="K628" i="25" s="1"/>
  <c r="L628" i="25" s="1"/>
  <c r="J644" i="25"/>
  <c r="K644" i="25" s="1"/>
  <c r="L644" i="25" s="1"/>
  <c r="J695" i="25"/>
  <c r="K695" i="25" s="1"/>
  <c r="L695" i="25" s="1"/>
  <c r="J704" i="25"/>
  <c r="K704" i="25" s="1"/>
  <c r="L704" i="25" s="1"/>
  <c r="J721" i="25"/>
  <c r="K721" i="25" s="1"/>
  <c r="L721" i="25" s="1"/>
  <c r="J754" i="25"/>
  <c r="K754" i="25" s="1"/>
  <c r="L754" i="25" s="1"/>
  <c r="J763" i="25"/>
  <c r="K763" i="25" s="1"/>
  <c r="L763" i="25" s="1"/>
  <c r="J844" i="25"/>
  <c r="K844" i="25" s="1"/>
  <c r="L844" i="25" s="1"/>
  <c r="J922" i="25"/>
  <c r="K922" i="25" s="1"/>
  <c r="L922" i="25" s="1"/>
  <c r="J1069" i="25"/>
  <c r="K1069" i="25" s="1"/>
  <c r="L1069" i="25" s="1"/>
  <c r="J1187" i="25"/>
  <c r="K1187" i="25" s="1"/>
  <c r="L1187" i="25" s="1"/>
  <c r="J1192" i="25"/>
  <c r="K1192" i="25" s="1"/>
  <c r="L1192" i="25" s="1"/>
  <c r="J1387" i="25"/>
  <c r="K1387" i="25" s="1"/>
  <c r="L1387" i="25" s="1"/>
  <c r="J1442" i="25"/>
  <c r="K1442" i="25" s="1"/>
  <c r="L1442" i="25" s="1"/>
  <c r="J1524" i="25"/>
  <c r="K1524" i="25" s="1"/>
  <c r="L1524" i="25" s="1"/>
  <c r="J1557" i="25"/>
  <c r="K1557" i="25" s="1"/>
  <c r="L1557" i="25" s="1"/>
  <c r="J1633" i="25"/>
  <c r="K1633" i="25" s="1"/>
  <c r="L1633" i="25" s="1"/>
  <c r="J1772" i="25"/>
  <c r="K1772" i="25" s="1"/>
  <c r="L1772" i="25" s="1"/>
  <c r="J1781" i="25"/>
  <c r="K1781" i="25" s="1"/>
  <c r="L1781" i="25" s="1"/>
  <c r="J365" i="25"/>
  <c r="K365" i="25" s="1"/>
  <c r="L365" i="25" s="1"/>
  <c r="J374" i="25"/>
  <c r="K374" i="25" s="1"/>
  <c r="L374" i="25" s="1"/>
  <c r="J410" i="25"/>
  <c r="K410" i="25" s="1"/>
  <c r="L410" i="25" s="1"/>
  <c r="J445" i="25"/>
  <c r="K445" i="25" s="1"/>
  <c r="L445" i="25" s="1"/>
  <c r="J476" i="25"/>
  <c r="K476" i="25" s="1"/>
  <c r="L476" i="25" s="1"/>
  <c r="J498" i="25"/>
  <c r="K498" i="25" s="1"/>
  <c r="L498" i="25" s="1"/>
  <c r="J502" i="25"/>
  <c r="K502" i="25" s="1"/>
  <c r="L502" i="25" s="1"/>
  <c r="J507" i="25"/>
  <c r="K507" i="25" s="1"/>
  <c r="L507" i="25" s="1"/>
  <c r="J558" i="25"/>
  <c r="K558" i="25" s="1"/>
  <c r="L558" i="25" s="1"/>
  <c r="J596" i="25"/>
  <c r="K596" i="25" s="1"/>
  <c r="L596" i="25" s="1"/>
  <c r="J636" i="25"/>
  <c r="K636" i="25" s="1"/>
  <c r="L636" i="25" s="1"/>
  <c r="J682" i="25"/>
  <c r="K682" i="25" s="1"/>
  <c r="L682" i="25" s="1"/>
  <c r="J691" i="25"/>
  <c r="K691" i="25" s="1"/>
  <c r="L691" i="25" s="1"/>
  <c r="J700" i="25"/>
  <c r="K700" i="25" s="1"/>
  <c r="L700" i="25" s="1"/>
  <c r="J759" i="25"/>
  <c r="K759" i="25" s="1"/>
  <c r="L759" i="25" s="1"/>
  <c r="J905" i="25"/>
  <c r="K905" i="25" s="1"/>
  <c r="L905" i="25" s="1"/>
  <c r="J918" i="25"/>
  <c r="K918" i="25" s="1"/>
  <c r="L918" i="25" s="1"/>
  <c r="J1002" i="25"/>
  <c r="K1002" i="25" s="1"/>
  <c r="L1002" i="25" s="1"/>
  <c r="J1011" i="25"/>
  <c r="K1011" i="25" s="1"/>
  <c r="L1011" i="25" s="1"/>
  <c r="J1079" i="25"/>
  <c r="K1079" i="25" s="1"/>
  <c r="L1079" i="25" s="1"/>
  <c r="J1236" i="25"/>
  <c r="K1236" i="25" s="1"/>
  <c r="L1236" i="25" s="1"/>
  <c r="J1292" i="25"/>
  <c r="K1292" i="25" s="1"/>
  <c r="L1292" i="25" s="1"/>
  <c r="J1391" i="25"/>
  <c r="K1391" i="25" s="1"/>
  <c r="L1391" i="25" s="1"/>
  <c r="J1520" i="25"/>
  <c r="K1520" i="25" s="1"/>
  <c r="L1520" i="25" s="1"/>
  <c r="J1586" i="25"/>
  <c r="K1586" i="25" s="1"/>
  <c r="L1586" i="25" s="1"/>
  <c r="J1693" i="25"/>
  <c r="K1693" i="25" s="1"/>
  <c r="L1693" i="25" s="1"/>
  <c r="J1744" i="25"/>
  <c r="K1744" i="25" s="1"/>
  <c r="L1744" i="25" s="1"/>
  <c r="J460" i="25"/>
  <c r="K460" i="25" s="1"/>
  <c r="L460" i="25" s="1"/>
  <c r="J727" i="25"/>
  <c r="K727" i="25" s="1"/>
  <c r="L727" i="25" s="1"/>
  <c r="J756" i="25"/>
  <c r="K756" i="25" s="1"/>
  <c r="L756" i="25" s="1"/>
  <c r="J883" i="25"/>
  <c r="K883" i="25" s="1"/>
  <c r="L883" i="25" s="1"/>
  <c r="J1322" i="25"/>
  <c r="K1322" i="25" s="1"/>
  <c r="L1322" i="25" s="1"/>
  <c r="J95" i="25"/>
  <c r="K95" i="25" s="1"/>
  <c r="L95" i="25" s="1"/>
  <c r="J108" i="25"/>
  <c r="K108" i="25" s="1"/>
  <c r="L108" i="25" s="1"/>
  <c r="J112" i="25"/>
  <c r="K112" i="25" s="1"/>
  <c r="L112" i="25" s="1"/>
  <c r="J403" i="25"/>
  <c r="K403" i="25" s="1"/>
  <c r="L403" i="25" s="1"/>
  <c r="J437" i="25"/>
  <c r="K437" i="25" s="1"/>
  <c r="L437" i="25" s="1"/>
  <c r="J606" i="25"/>
  <c r="K606" i="25" s="1"/>
  <c r="L606" i="25" s="1"/>
  <c r="J680" i="25"/>
  <c r="K680" i="25" s="1"/>
  <c r="L680" i="25" s="1"/>
  <c r="J740" i="25"/>
  <c r="K740" i="25" s="1"/>
  <c r="L740" i="25" s="1"/>
  <c r="J943" i="25"/>
  <c r="K943" i="25" s="1"/>
  <c r="L943" i="25" s="1"/>
  <c r="J989" i="25"/>
  <c r="K989" i="25" s="1"/>
  <c r="L989" i="25" s="1"/>
  <c r="J1047" i="25"/>
  <c r="K1047" i="25" s="1"/>
  <c r="L1047" i="25" s="1"/>
  <c r="J1732" i="25"/>
  <c r="K1732" i="25" s="1"/>
  <c r="L1732" i="25" s="1"/>
  <c r="J78" i="25"/>
  <c r="K78" i="25" s="1"/>
  <c r="L78" i="25" s="1"/>
  <c r="J100" i="25"/>
  <c r="K100" i="25" s="1"/>
  <c r="L100" i="25" s="1"/>
  <c r="J159" i="25"/>
  <c r="K159" i="25" s="1"/>
  <c r="L159" i="25" s="1"/>
  <c r="J385" i="25"/>
  <c r="K385" i="25" s="1"/>
  <c r="L385" i="25" s="1"/>
  <c r="J526" i="25"/>
  <c r="K526" i="25" s="1"/>
  <c r="L526" i="25" s="1"/>
  <c r="J544" i="25"/>
  <c r="K544" i="25" s="1"/>
  <c r="L544" i="25" s="1"/>
  <c r="J548" i="25"/>
  <c r="K548" i="25" s="1"/>
  <c r="L548" i="25" s="1"/>
  <c r="J560" i="25"/>
  <c r="K560" i="25" s="1"/>
  <c r="L560" i="25" s="1"/>
  <c r="J577" i="25"/>
  <c r="K577" i="25" s="1"/>
  <c r="L577" i="25" s="1"/>
  <c r="J586" i="25"/>
  <c r="K586" i="25" s="1"/>
  <c r="L586" i="25" s="1"/>
  <c r="J618" i="25"/>
  <c r="K618" i="25" s="1"/>
  <c r="L618" i="25" s="1"/>
  <c r="J663" i="25"/>
  <c r="K663" i="25" s="1"/>
  <c r="L663" i="25" s="1"/>
  <c r="J724" i="25"/>
  <c r="K724" i="25" s="1"/>
  <c r="L724" i="25" s="1"/>
  <c r="J757" i="25"/>
  <c r="K757" i="25" s="1"/>
  <c r="L757" i="25" s="1"/>
  <c r="J779" i="25"/>
  <c r="K779" i="25" s="1"/>
  <c r="L779" i="25" s="1"/>
  <c r="J787" i="25"/>
  <c r="K787" i="25" s="1"/>
  <c r="L787" i="25" s="1"/>
  <c r="J925" i="25"/>
  <c r="K925" i="25" s="1"/>
  <c r="L925" i="25" s="1"/>
  <c r="J957" i="25"/>
  <c r="K957" i="25" s="1"/>
  <c r="L957" i="25" s="1"/>
  <c r="J1127" i="25"/>
  <c r="K1127" i="25" s="1"/>
  <c r="L1127" i="25" s="1"/>
  <c r="J1318" i="25"/>
  <c r="K1318" i="25" s="1"/>
  <c r="L1318" i="25" s="1"/>
  <c r="J1342" i="25"/>
  <c r="K1342" i="25" s="1"/>
  <c r="L1342" i="25" s="1"/>
  <c r="J1370" i="25"/>
  <c r="K1370" i="25" s="1"/>
  <c r="L1370" i="25" s="1"/>
  <c r="J1422" i="25"/>
  <c r="K1422" i="25" s="1"/>
  <c r="L1422" i="25" s="1"/>
  <c r="J1495" i="25"/>
  <c r="K1495" i="25" s="1"/>
  <c r="L1495" i="25" s="1"/>
  <c r="J1598" i="25"/>
  <c r="K1598" i="25" s="1"/>
  <c r="L1598" i="25" s="1"/>
  <c r="J1618" i="25"/>
  <c r="K1618" i="25" s="1"/>
  <c r="L1618" i="25" s="1"/>
  <c r="J1649" i="25"/>
  <c r="K1649" i="25" s="1"/>
  <c r="L1649" i="25" s="1"/>
  <c r="J52" i="25"/>
  <c r="K52" i="25" s="1"/>
  <c r="L52" i="25" s="1"/>
  <c r="J61" i="25"/>
  <c r="K61" i="25" s="1"/>
  <c r="L61" i="25" s="1"/>
  <c r="J83" i="25"/>
  <c r="K83" i="25" s="1"/>
  <c r="L83" i="25" s="1"/>
  <c r="J430" i="25"/>
  <c r="K430" i="25" s="1"/>
  <c r="L430" i="25" s="1"/>
  <c r="J540" i="25"/>
  <c r="K540" i="25" s="1"/>
  <c r="L540" i="25" s="1"/>
  <c r="J573" i="25"/>
  <c r="K573" i="25" s="1"/>
  <c r="L573" i="25" s="1"/>
  <c r="J622" i="25"/>
  <c r="K622" i="25" s="1"/>
  <c r="L622" i="25" s="1"/>
  <c r="J711" i="25"/>
  <c r="K711" i="25" s="1"/>
  <c r="L711" i="25" s="1"/>
  <c r="J819" i="25"/>
  <c r="K819" i="25" s="1"/>
  <c r="L819" i="25" s="1"/>
  <c r="J874" i="25"/>
  <c r="K874" i="25" s="1"/>
  <c r="L874" i="25" s="1"/>
  <c r="J1751" i="25"/>
  <c r="K1751" i="25" s="1"/>
  <c r="L1751" i="25" s="1"/>
  <c r="J38" i="25"/>
  <c r="K38" i="25" s="1"/>
  <c r="L38" i="25" s="1"/>
  <c r="J232" i="25"/>
  <c r="K232" i="25" s="1"/>
  <c r="L232" i="25" s="1"/>
  <c r="J280" i="25"/>
  <c r="K280" i="25" s="1"/>
  <c r="L280" i="25" s="1"/>
  <c r="J359" i="25"/>
  <c r="K359" i="25" s="1"/>
  <c r="L359" i="25" s="1"/>
  <c r="J409" i="25"/>
  <c r="K409" i="25" s="1"/>
  <c r="L409" i="25" s="1"/>
  <c r="J421" i="25"/>
  <c r="K421" i="25" s="1"/>
  <c r="L421" i="25" s="1"/>
  <c r="J510" i="25"/>
  <c r="K510" i="25" s="1"/>
  <c r="L510" i="25" s="1"/>
  <c r="J647" i="25"/>
  <c r="K647" i="25" s="1"/>
  <c r="L647" i="25" s="1"/>
  <c r="J1789" i="25"/>
  <c r="K1789" i="25" s="1"/>
  <c r="L1789" i="25" s="1"/>
  <c r="J21" i="25"/>
  <c r="K21" i="25" s="1"/>
  <c r="L21" i="25" s="1"/>
  <c r="J43" i="25"/>
  <c r="K43" i="25" s="1"/>
  <c r="L43" i="25" s="1"/>
  <c r="J57" i="25"/>
  <c r="K57" i="25" s="1"/>
  <c r="L57" i="25" s="1"/>
  <c r="J66" i="25"/>
  <c r="K66" i="25" s="1"/>
  <c r="L66" i="25" s="1"/>
  <c r="J74" i="25"/>
  <c r="K74" i="25" s="1"/>
  <c r="L74" i="25" s="1"/>
  <c r="J79" i="25"/>
  <c r="K79" i="25" s="1"/>
  <c r="L79" i="25" s="1"/>
  <c r="J88" i="25"/>
  <c r="K88" i="25" s="1"/>
  <c r="L88" i="25" s="1"/>
  <c r="J101" i="25"/>
  <c r="K101" i="25" s="1"/>
  <c r="L101" i="25" s="1"/>
  <c r="J134" i="25"/>
  <c r="K134" i="25" s="1"/>
  <c r="L134" i="25" s="1"/>
  <c r="J138" i="25"/>
  <c r="K138" i="25" s="1"/>
  <c r="L138" i="25" s="1"/>
  <c r="J147" i="25"/>
  <c r="K147" i="25" s="1"/>
  <c r="L147" i="25" s="1"/>
  <c r="J224" i="25"/>
  <c r="K224" i="25" s="1"/>
  <c r="L224" i="25" s="1"/>
  <c r="J246" i="25"/>
  <c r="K246" i="25" s="1"/>
  <c r="L246" i="25" s="1"/>
  <c r="J300" i="25"/>
  <c r="K300" i="25" s="1"/>
  <c r="L300" i="25" s="1"/>
  <c r="J364" i="25"/>
  <c r="K364" i="25" s="1"/>
  <c r="L364" i="25" s="1"/>
  <c r="J368" i="25"/>
  <c r="K368" i="25" s="1"/>
  <c r="L368" i="25" s="1"/>
  <c r="J422" i="25"/>
  <c r="K422" i="25" s="1"/>
  <c r="L422" i="25" s="1"/>
  <c r="J431" i="25"/>
  <c r="K431" i="25" s="1"/>
  <c r="L431" i="25" s="1"/>
  <c r="J462" i="25"/>
  <c r="K462" i="25" s="1"/>
  <c r="L462" i="25" s="1"/>
  <c r="J578" i="25"/>
  <c r="K578" i="25" s="1"/>
  <c r="L578" i="25" s="1"/>
  <c r="J599" i="25"/>
  <c r="K599" i="25" s="1"/>
  <c r="L599" i="25" s="1"/>
  <c r="J635" i="25"/>
  <c r="K635" i="25" s="1"/>
  <c r="L635" i="25" s="1"/>
  <c r="J685" i="25"/>
  <c r="K685" i="25" s="1"/>
  <c r="L685" i="25" s="1"/>
  <c r="J712" i="25"/>
  <c r="K712" i="25" s="1"/>
  <c r="L712" i="25" s="1"/>
  <c r="J758" i="25"/>
  <c r="K758" i="25" s="1"/>
  <c r="L758" i="25" s="1"/>
  <c r="J815" i="25"/>
  <c r="K815" i="25" s="1"/>
  <c r="L815" i="25" s="1"/>
  <c r="J976" i="25"/>
  <c r="K976" i="25" s="1"/>
  <c r="L976" i="25" s="1"/>
  <c r="J1103" i="25"/>
  <c r="K1103" i="25" s="1"/>
  <c r="L1103" i="25" s="1"/>
  <c r="J1191" i="25"/>
  <c r="K1191" i="25" s="1"/>
  <c r="L1191" i="25" s="1"/>
  <c r="J1210" i="25"/>
  <c r="K1210" i="25" s="1"/>
  <c r="L1210" i="25" s="1"/>
  <c r="J1395" i="25"/>
  <c r="K1395" i="25" s="1"/>
  <c r="L1395" i="25" s="1"/>
  <c r="J1423" i="25"/>
  <c r="K1423" i="25" s="1"/>
  <c r="L1423" i="25" s="1"/>
  <c r="J1450" i="25"/>
  <c r="K1450" i="25" s="1"/>
  <c r="L1450" i="25" s="1"/>
  <c r="J1496" i="25"/>
  <c r="K1496" i="25" s="1"/>
  <c r="L1496" i="25" s="1"/>
  <c r="J1720" i="25"/>
  <c r="K1720" i="25" s="1"/>
  <c r="L1720" i="25" s="1"/>
  <c r="J151" i="25"/>
  <c r="K151" i="25" s="1"/>
  <c r="L151" i="25" s="1"/>
  <c r="J156" i="25"/>
  <c r="K156" i="25" s="1"/>
  <c r="L156" i="25" s="1"/>
  <c r="J169" i="25"/>
  <c r="K169" i="25" s="1"/>
  <c r="L169" i="25" s="1"/>
  <c r="J174" i="25"/>
  <c r="K174" i="25" s="1"/>
  <c r="L174" i="25" s="1"/>
  <c r="J178" i="25"/>
  <c r="K178" i="25" s="1"/>
  <c r="L178" i="25" s="1"/>
  <c r="J182" i="25"/>
  <c r="K182" i="25" s="1"/>
  <c r="L182" i="25" s="1"/>
  <c r="J191" i="25"/>
  <c r="K191" i="25" s="1"/>
  <c r="L191" i="25" s="1"/>
  <c r="J204" i="25"/>
  <c r="K204" i="25" s="1"/>
  <c r="L204" i="25" s="1"/>
  <c r="J212" i="25"/>
  <c r="K212" i="25" s="1"/>
  <c r="L212" i="25" s="1"/>
  <c r="J264" i="25"/>
  <c r="K264" i="25" s="1"/>
  <c r="L264" i="25" s="1"/>
  <c r="J277" i="25"/>
  <c r="K277" i="25" s="1"/>
  <c r="L277" i="25" s="1"/>
  <c r="J281" i="25"/>
  <c r="K281" i="25" s="1"/>
  <c r="L281" i="25" s="1"/>
  <c r="J288" i="25"/>
  <c r="K288" i="25" s="1"/>
  <c r="L288" i="25" s="1"/>
  <c r="J304" i="25"/>
  <c r="K304" i="25" s="1"/>
  <c r="L304" i="25" s="1"/>
  <c r="J309" i="25"/>
  <c r="K309" i="25" s="1"/>
  <c r="L309" i="25" s="1"/>
  <c r="J318" i="25"/>
  <c r="K318" i="25" s="1"/>
  <c r="L318" i="25" s="1"/>
  <c r="J335" i="25"/>
  <c r="K335" i="25" s="1"/>
  <c r="L335" i="25" s="1"/>
  <c r="J355" i="25"/>
  <c r="K355" i="25" s="1"/>
  <c r="L355" i="25" s="1"/>
  <c r="J373" i="25"/>
  <c r="K373" i="25" s="1"/>
  <c r="L373" i="25" s="1"/>
  <c r="J382" i="25"/>
  <c r="K382" i="25" s="1"/>
  <c r="L382" i="25" s="1"/>
  <c r="J387" i="25"/>
  <c r="K387" i="25" s="1"/>
  <c r="L387" i="25" s="1"/>
  <c r="J414" i="25"/>
  <c r="K414" i="25" s="1"/>
  <c r="L414" i="25" s="1"/>
  <c r="J435" i="25"/>
  <c r="K435" i="25" s="1"/>
  <c r="L435" i="25" s="1"/>
  <c r="J444" i="25"/>
  <c r="K444" i="25" s="1"/>
  <c r="L444" i="25" s="1"/>
  <c r="J449" i="25"/>
  <c r="K449" i="25" s="1"/>
  <c r="L449" i="25" s="1"/>
  <c r="J480" i="25"/>
  <c r="K480" i="25" s="1"/>
  <c r="L480" i="25" s="1"/>
  <c r="J488" i="25"/>
  <c r="K488" i="25" s="1"/>
  <c r="L488" i="25" s="1"/>
  <c r="J515" i="25"/>
  <c r="K515" i="25" s="1"/>
  <c r="L515" i="25" s="1"/>
  <c r="J531" i="25"/>
  <c r="K531" i="25" s="1"/>
  <c r="L531" i="25" s="1"/>
  <c r="J545" i="25"/>
  <c r="K545" i="25" s="1"/>
  <c r="L545" i="25" s="1"/>
  <c r="J549" i="25"/>
  <c r="K549" i="25" s="1"/>
  <c r="L549" i="25" s="1"/>
  <c r="J595" i="25"/>
  <c r="K595" i="25" s="1"/>
  <c r="L595" i="25" s="1"/>
  <c r="J656" i="25"/>
  <c r="K656" i="25" s="1"/>
  <c r="L656" i="25" s="1"/>
  <c r="J660" i="25"/>
  <c r="K660" i="25" s="1"/>
  <c r="L660" i="25" s="1"/>
  <c r="J677" i="25"/>
  <c r="K677" i="25" s="1"/>
  <c r="L677" i="25" s="1"/>
  <c r="J690" i="25"/>
  <c r="K690" i="25" s="1"/>
  <c r="L690" i="25" s="1"/>
  <c r="J699" i="25"/>
  <c r="K699" i="25" s="1"/>
  <c r="L699" i="25" s="1"/>
  <c r="J749" i="25"/>
  <c r="K749" i="25" s="1"/>
  <c r="L749" i="25" s="1"/>
  <c r="J784" i="25"/>
  <c r="K784" i="25" s="1"/>
  <c r="L784" i="25" s="1"/>
  <c r="J866" i="25"/>
  <c r="K866" i="25" s="1"/>
  <c r="L866" i="25" s="1"/>
  <c r="J926" i="25"/>
  <c r="K926" i="25" s="1"/>
  <c r="L926" i="25" s="1"/>
  <c r="J981" i="25"/>
  <c r="K981" i="25" s="1"/>
  <c r="L981" i="25" s="1"/>
  <c r="J1083" i="25"/>
  <c r="K1083" i="25" s="1"/>
  <c r="L1083" i="25" s="1"/>
  <c r="J1108" i="25"/>
  <c r="K1108" i="25" s="1"/>
  <c r="L1108" i="25" s="1"/>
  <c r="J1148" i="25"/>
  <c r="K1148" i="25" s="1"/>
  <c r="L1148" i="25" s="1"/>
  <c r="J1201" i="25"/>
  <c r="K1201" i="25" s="1"/>
  <c r="L1201" i="25" s="1"/>
  <c r="J1244" i="25"/>
  <c r="K1244" i="25" s="1"/>
  <c r="L1244" i="25" s="1"/>
  <c r="J1291" i="25"/>
  <c r="K1291" i="25" s="1"/>
  <c r="L1291" i="25" s="1"/>
  <c r="J1334" i="25"/>
  <c r="K1334" i="25" s="1"/>
  <c r="L1334" i="25" s="1"/>
  <c r="J1354" i="25"/>
  <c r="K1354" i="25" s="1"/>
  <c r="L1354" i="25" s="1"/>
  <c r="J1418" i="25"/>
  <c r="K1418" i="25" s="1"/>
  <c r="L1418" i="25" s="1"/>
  <c r="J1614" i="25"/>
  <c r="K1614" i="25" s="1"/>
  <c r="L1614" i="25" s="1"/>
  <c r="J1678" i="25"/>
  <c r="K1678" i="25" s="1"/>
  <c r="L1678" i="25" s="1"/>
  <c r="J1771" i="25"/>
  <c r="K1771" i="25" s="1"/>
  <c r="L1771" i="25" s="1"/>
  <c r="J1308" i="25"/>
  <c r="K1308" i="25" s="1"/>
  <c r="L1308" i="25" s="1"/>
  <c r="J1572" i="25"/>
  <c r="K1572" i="25" s="1"/>
  <c r="L1572" i="25" s="1"/>
  <c r="J1621" i="25"/>
  <c r="K1621" i="25" s="1"/>
  <c r="L1621" i="25" s="1"/>
  <c r="J1045" i="25"/>
  <c r="K1045" i="25" s="1"/>
  <c r="L1045" i="25" s="1"/>
  <c r="J1055" i="25"/>
  <c r="K1055" i="25" s="1"/>
  <c r="L1055" i="25" s="1"/>
  <c r="J1140" i="25"/>
  <c r="K1140" i="25" s="1"/>
  <c r="L1140" i="25" s="1"/>
  <c r="J1167" i="25"/>
  <c r="K1167" i="25" s="1"/>
  <c r="L1167" i="25" s="1"/>
  <c r="J1200" i="25"/>
  <c r="K1200" i="25" s="1"/>
  <c r="L1200" i="25" s="1"/>
  <c r="J1235" i="25"/>
  <c r="K1235" i="25" s="1"/>
  <c r="L1235" i="25" s="1"/>
  <c r="J1251" i="25"/>
  <c r="K1251" i="25" s="1"/>
  <c r="L1251" i="25" s="1"/>
  <c r="J1260" i="25"/>
  <c r="K1260" i="25" s="1"/>
  <c r="L1260" i="25" s="1"/>
  <c r="J1269" i="25"/>
  <c r="K1269" i="25" s="1"/>
  <c r="L1269" i="25" s="1"/>
  <c r="J1274" i="25"/>
  <c r="K1274" i="25" s="1"/>
  <c r="L1274" i="25" s="1"/>
  <c r="J1300" i="25"/>
  <c r="K1300" i="25" s="1"/>
  <c r="L1300" i="25" s="1"/>
  <c r="J1316" i="25"/>
  <c r="K1316" i="25" s="1"/>
  <c r="L1316" i="25" s="1"/>
  <c r="J1544" i="25"/>
  <c r="K1544" i="25" s="1"/>
  <c r="L1544" i="25" s="1"/>
  <c r="J1552" i="25"/>
  <c r="K1552" i="25" s="1"/>
  <c r="L1552" i="25" s="1"/>
  <c r="J1657" i="25"/>
  <c r="K1657" i="25" s="1"/>
  <c r="L1657" i="25" s="1"/>
  <c r="J1677" i="25"/>
  <c r="K1677" i="25" s="1"/>
  <c r="L1677" i="25" s="1"/>
  <c r="J1700" i="25"/>
  <c r="K1700" i="25" s="1"/>
  <c r="L1700" i="25" s="1"/>
  <c r="J1708" i="25"/>
  <c r="K1708" i="25" s="1"/>
  <c r="L1708" i="25" s="1"/>
  <c r="J1784" i="25"/>
  <c r="K1784" i="25" s="1"/>
  <c r="L1784" i="25" s="1"/>
  <c r="J1086" i="25"/>
  <c r="K1086" i="25" s="1"/>
  <c r="L1086" i="25" s="1"/>
  <c r="J1091" i="25"/>
  <c r="K1091" i="25" s="1"/>
  <c r="L1091" i="25" s="1"/>
  <c r="J1145" i="25"/>
  <c r="K1145" i="25" s="1"/>
  <c r="L1145" i="25" s="1"/>
  <c r="J1226" i="25"/>
  <c r="K1226" i="25" s="1"/>
  <c r="L1226" i="25" s="1"/>
  <c r="J1345" i="25"/>
  <c r="K1345" i="25" s="1"/>
  <c r="L1345" i="25" s="1"/>
  <c r="J1358" i="25"/>
  <c r="K1358" i="25" s="1"/>
  <c r="L1358" i="25" s="1"/>
  <c r="J1374" i="25"/>
  <c r="K1374" i="25" s="1"/>
  <c r="L1374" i="25" s="1"/>
  <c r="J1402" i="25"/>
  <c r="K1402" i="25" s="1"/>
  <c r="L1402" i="25" s="1"/>
  <c r="J1426" i="25"/>
  <c r="K1426" i="25" s="1"/>
  <c r="L1426" i="25" s="1"/>
  <c r="J1499" i="25"/>
  <c r="K1499" i="25" s="1"/>
  <c r="L1499" i="25" s="1"/>
  <c r="J1556" i="25"/>
  <c r="K1556" i="25" s="1"/>
  <c r="L1556" i="25" s="1"/>
  <c r="J1569" i="25"/>
  <c r="K1569" i="25" s="1"/>
  <c r="L1569" i="25" s="1"/>
  <c r="J1573" i="25"/>
  <c r="K1573" i="25" s="1"/>
  <c r="L1573" i="25" s="1"/>
  <c r="J1597" i="25"/>
  <c r="K1597" i="25" s="1"/>
  <c r="L1597" i="25" s="1"/>
  <c r="J1704" i="25"/>
  <c r="K1704" i="25" s="1"/>
  <c r="L1704" i="25" s="1"/>
  <c r="J1767" i="25"/>
  <c r="K1767" i="25" s="1"/>
  <c r="L1767" i="25" s="1"/>
  <c r="J1788" i="25"/>
  <c r="K1788" i="25" s="1"/>
  <c r="L1788" i="25" s="1"/>
  <c r="J1801" i="25"/>
  <c r="K1801" i="25" s="1"/>
  <c r="L1801" i="25" s="1"/>
  <c r="J931" i="25"/>
  <c r="K931" i="25" s="1"/>
  <c r="L931" i="25" s="1"/>
  <c r="J1021" i="25"/>
  <c r="K1021" i="25" s="1"/>
  <c r="L1021" i="25" s="1"/>
  <c r="J1151" i="25"/>
  <c r="K1151" i="25" s="1"/>
  <c r="L1151" i="25" s="1"/>
  <c r="J1302" i="25"/>
  <c r="K1302" i="25" s="1"/>
  <c r="L1302" i="25" s="1"/>
  <c r="J1306" i="25"/>
  <c r="K1306" i="25" s="1"/>
  <c r="L1306" i="25" s="1"/>
  <c r="J1492" i="25"/>
  <c r="K1492" i="25" s="1"/>
  <c r="L1492" i="25" s="1"/>
  <c r="J1591" i="25"/>
  <c r="K1591" i="25" s="1"/>
  <c r="L1591" i="25" s="1"/>
  <c r="J1765" i="25"/>
  <c r="K1765" i="25" s="1"/>
  <c r="L1765" i="25" s="1"/>
  <c r="J907" i="25"/>
  <c r="K907" i="25" s="1"/>
  <c r="L907" i="25" s="1"/>
  <c r="J1017" i="25"/>
  <c r="K1017" i="25" s="1"/>
  <c r="L1017" i="25" s="1"/>
  <c r="J1245" i="25"/>
  <c r="K1245" i="25" s="1"/>
  <c r="L1245" i="25" s="1"/>
  <c r="J1558" i="25"/>
  <c r="K1558" i="25" s="1"/>
  <c r="L1558" i="25" s="1"/>
  <c r="J1608" i="25"/>
  <c r="K1608" i="25" s="1"/>
  <c r="L1608" i="25" s="1"/>
  <c r="J1773" i="25"/>
  <c r="K1773" i="25" s="1"/>
  <c r="L1773" i="25" s="1"/>
  <c r="J1254" i="25"/>
  <c r="K1254" i="25" s="1"/>
  <c r="L1254" i="25" s="1"/>
  <c r="J1497" i="25"/>
  <c r="K1497" i="25" s="1"/>
  <c r="L1497" i="25" s="1"/>
  <c r="J1600" i="25"/>
  <c r="K1600" i="25" s="1"/>
  <c r="L1600" i="25" s="1"/>
  <c r="J843" i="25"/>
  <c r="K843" i="25" s="1"/>
  <c r="L843" i="25" s="1"/>
  <c r="J924" i="25"/>
  <c r="K924" i="25" s="1"/>
  <c r="L924" i="25" s="1"/>
  <c r="J979" i="25"/>
  <c r="K979" i="25" s="1"/>
  <c r="L979" i="25" s="1"/>
  <c r="J1062" i="25"/>
  <c r="K1062" i="25" s="1"/>
  <c r="L1062" i="25" s="1"/>
  <c r="J1071" i="25"/>
  <c r="K1071" i="25" s="1"/>
  <c r="L1071" i="25" s="1"/>
  <c r="J1110" i="25"/>
  <c r="K1110" i="25" s="1"/>
  <c r="L1110" i="25" s="1"/>
  <c r="J1289" i="25"/>
  <c r="K1289" i="25" s="1"/>
  <c r="L1289" i="25" s="1"/>
  <c r="J1293" i="25"/>
  <c r="K1293" i="25" s="1"/>
  <c r="L1293" i="25" s="1"/>
  <c r="J1522" i="25"/>
  <c r="K1522" i="25" s="1"/>
  <c r="L1522" i="25" s="1"/>
  <c r="J1672" i="25"/>
  <c r="K1672" i="25" s="1"/>
  <c r="L1672" i="25" s="1"/>
  <c r="J1726" i="25"/>
  <c r="K1726" i="25" s="1"/>
  <c r="L1726" i="25" s="1"/>
  <c r="J1741" i="25"/>
  <c r="K1741" i="25" s="1"/>
  <c r="L1741" i="25" s="1"/>
  <c r="J852" i="25"/>
  <c r="K852" i="25" s="1"/>
  <c r="L852" i="25" s="1"/>
  <c r="J1000" i="25"/>
  <c r="K1000" i="25" s="1"/>
  <c r="L1000" i="25" s="1"/>
  <c r="J1111" i="25"/>
  <c r="K1111" i="25" s="1"/>
  <c r="L1111" i="25" s="1"/>
  <c r="J1186" i="25"/>
  <c r="K1186" i="25" s="1"/>
  <c r="L1186" i="25" s="1"/>
  <c r="J1238" i="25"/>
  <c r="K1238" i="25" s="1"/>
  <c r="L1238" i="25" s="1"/>
  <c r="J1356" i="25"/>
  <c r="K1356" i="25" s="1"/>
  <c r="L1356" i="25" s="1"/>
  <c r="J1636" i="25"/>
  <c r="K1636" i="25" s="1"/>
  <c r="L1636" i="25" s="1"/>
  <c r="J1656" i="25"/>
  <c r="K1656" i="25" s="1"/>
  <c r="L1656" i="25" s="1"/>
  <c r="J826" i="25"/>
  <c r="K826" i="25" s="1"/>
  <c r="L826" i="25" s="1"/>
  <c r="J830" i="25"/>
  <c r="K830" i="25" s="1"/>
  <c r="L830" i="25" s="1"/>
  <c r="J839" i="25"/>
  <c r="K839" i="25" s="1"/>
  <c r="L839" i="25" s="1"/>
  <c r="J848" i="25"/>
  <c r="K848" i="25" s="1"/>
  <c r="L848" i="25" s="1"/>
  <c r="J869" i="25"/>
  <c r="K869" i="25" s="1"/>
  <c r="L869" i="25" s="1"/>
  <c r="J904" i="25"/>
  <c r="K904" i="25" s="1"/>
  <c r="L904" i="25" s="1"/>
  <c r="J937" i="25"/>
  <c r="K937" i="25" s="1"/>
  <c r="L937" i="25" s="1"/>
  <c r="J955" i="25"/>
  <c r="K955" i="25" s="1"/>
  <c r="L955" i="25" s="1"/>
  <c r="J959" i="25"/>
  <c r="K959" i="25" s="1"/>
  <c r="L959" i="25" s="1"/>
  <c r="J963" i="25"/>
  <c r="K963" i="25" s="1"/>
  <c r="L963" i="25" s="1"/>
  <c r="J992" i="25"/>
  <c r="K992" i="25" s="1"/>
  <c r="L992" i="25" s="1"/>
  <c r="J1068" i="25"/>
  <c r="K1068" i="25" s="1"/>
  <c r="L1068" i="25" s="1"/>
  <c r="J1085" i="25"/>
  <c r="K1085" i="25" s="1"/>
  <c r="L1085" i="25" s="1"/>
  <c r="J1094" i="25"/>
  <c r="K1094" i="25" s="1"/>
  <c r="L1094" i="25" s="1"/>
  <c r="J1125" i="25"/>
  <c r="K1125" i="25" s="1"/>
  <c r="L1125" i="25" s="1"/>
  <c r="J1134" i="25"/>
  <c r="K1134" i="25" s="1"/>
  <c r="L1134" i="25" s="1"/>
  <c r="J1157" i="25"/>
  <c r="K1157" i="25" s="1"/>
  <c r="L1157" i="25" s="1"/>
  <c r="J1178" i="25"/>
  <c r="K1178" i="25" s="1"/>
  <c r="L1178" i="25" s="1"/>
  <c r="J1199" i="25"/>
  <c r="K1199" i="25" s="1"/>
  <c r="L1199" i="25" s="1"/>
  <c r="J1203" i="25"/>
  <c r="K1203" i="25" s="1"/>
  <c r="L1203" i="25" s="1"/>
  <c r="J1268" i="25"/>
  <c r="K1268" i="25" s="1"/>
  <c r="L1268" i="25" s="1"/>
  <c r="J1273" i="25"/>
  <c r="K1273" i="25" s="1"/>
  <c r="L1273" i="25" s="1"/>
  <c r="J1299" i="25"/>
  <c r="K1299" i="25" s="1"/>
  <c r="L1299" i="25" s="1"/>
  <c r="J1413" i="25"/>
  <c r="K1413" i="25" s="1"/>
  <c r="L1413" i="25" s="1"/>
  <c r="J1429" i="25"/>
  <c r="K1429" i="25" s="1"/>
  <c r="L1429" i="25" s="1"/>
  <c r="J1485" i="25"/>
  <c r="K1485" i="25" s="1"/>
  <c r="L1485" i="25" s="1"/>
  <c r="J1560" i="25"/>
  <c r="K1560" i="25" s="1"/>
  <c r="L1560" i="25" s="1"/>
  <c r="J1609" i="25"/>
  <c r="K1609" i="25" s="1"/>
  <c r="L1609" i="25" s="1"/>
  <c r="J1676" i="25"/>
  <c r="K1676" i="25" s="1"/>
  <c r="L1676" i="25" s="1"/>
  <c r="J1762" i="25"/>
  <c r="K1762" i="25" s="1"/>
  <c r="L1762" i="25" s="1"/>
  <c r="J1800" i="25"/>
  <c r="K1800" i="25" s="1"/>
  <c r="L1800" i="25" s="1"/>
  <c r="J1804" i="25"/>
  <c r="K1804" i="25" s="1"/>
  <c r="L1804" i="25" s="1"/>
  <c r="J835" i="25"/>
  <c r="K835" i="25" s="1"/>
  <c r="L835" i="25" s="1"/>
  <c r="J857" i="25"/>
  <c r="K857" i="25" s="1"/>
  <c r="L857" i="25" s="1"/>
  <c r="J916" i="25"/>
  <c r="K916" i="25" s="1"/>
  <c r="L916" i="25" s="1"/>
  <c r="J933" i="25"/>
  <c r="K933" i="25" s="1"/>
  <c r="L933" i="25" s="1"/>
  <c r="J997" i="25"/>
  <c r="K997" i="25" s="1"/>
  <c r="L997" i="25" s="1"/>
  <c r="J1059" i="25"/>
  <c r="K1059" i="25" s="1"/>
  <c r="L1059" i="25" s="1"/>
  <c r="J1077" i="25"/>
  <c r="K1077" i="25" s="1"/>
  <c r="L1077" i="25" s="1"/>
  <c r="J1107" i="25"/>
  <c r="K1107" i="25" s="1"/>
  <c r="L1107" i="25" s="1"/>
  <c r="J1130" i="25"/>
  <c r="K1130" i="25" s="1"/>
  <c r="L1130" i="25" s="1"/>
  <c r="J1174" i="25"/>
  <c r="K1174" i="25" s="1"/>
  <c r="L1174" i="25" s="1"/>
  <c r="J1225" i="25"/>
  <c r="K1225" i="25" s="1"/>
  <c r="L1225" i="25" s="1"/>
  <c r="J1230" i="25"/>
  <c r="K1230" i="25" s="1"/>
  <c r="L1230" i="25" s="1"/>
  <c r="J1304" i="25"/>
  <c r="K1304" i="25" s="1"/>
  <c r="L1304" i="25" s="1"/>
  <c r="J1361" i="25"/>
  <c r="K1361" i="25" s="1"/>
  <c r="L1361" i="25" s="1"/>
  <c r="J1369" i="25"/>
  <c r="K1369" i="25" s="1"/>
  <c r="L1369" i="25" s="1"/>
  <c r="J1381" i="25"/>
  <c r="K1381" i="25" s="1"/>
  <c r="L1381" i="25" s="1"/>
  <c r="J1568" i="25"/>
  <c r="K1568" i="25" s="1"/>
  <c r="L1568" i="25" s="1"/>
  <c r="J1581" i="25"/>
  <c r="K1581" i="25" s="1"/>
  <c r="L1581" i="25" s="1"/>
  <c r="J1629" i="25"/>
  <c r="K1629" i="25" s="1"/>
  <c r="L1629" i="25" s="1"/>
  <c r="J1668" i="25"/>
  <c r="K1668" i="25" s="1"/>
  <c r="L1668" i="25" s="1"/>
  <c r="J1707" i="25"/>
  <c r="K1707" i="25" s="1"/>
  <c r="L1707" i="25" s="1"/>
  <c r="J1727" i="25"/>
  <c r="K1727" i="25" s="1"/>
  <c r="L1727" i="25" s="1"/>
  <c r="J1779" i="25"/>
  <c r="K1779" i="25" s="1"/>
  <c r="L1779" i="25" s="1"/>
  <c r="J1792" i="25"/>
  <c r="K1792" i="25" s="1"/>
  <c r="L1792" i="25" s="1"/>
  <c r="J415" i="25"/>
  <c r="K415" i="25" s="1"/>
  <c r="L415" i="25" s="1"/>
  <c r="J534" i="25"/>
  <c r="K534" i="25" s="1"/>
  <c r="L534" i="25" s="1"/>
  <c r="J201" i="25"/>
  <c r="K201" i="25" s="1"/>
  <c r="L201" i="25" s="1"/>
  <c r="J87" i="25"/>
  <c r="K87" i="25" s="1"/>
  <c r="L87" i="25" s="1"/>
  <c r="J126" i="25"/>
  <c r="K126" i="25" s="1"/>
  <c r="L126" i="25" s="1"/>
  <c r="J334" i="25"/>
  <c r="K334" i="25" s="1"/>
  <c r="L334" i="25" s="1"/>
  <c r="J75" i="25"/>
  <c r="K75" i="25" s="1"/>
  <c r="L75" i="25" s="1"/>
  <c r="J135" i="25"/>
  <c r="K135" i="25" s="1"/>
  <c r="L135" i="25" s="1"/>
  <c r="J356" i="25"/>
  <c r="K356" i="25" s="1"/>
  <c r="L356" i="25" s="1"/>
  <c r="J379" i="25"/>
  <c r="K379" i="25" s="1"/>
  <c r="L379" i="25" s="1"/>
  <c r="J383" i="25"/>
  <c r="K383" i="25" s="1"/>
  <c r="L383" i="25" s="1"/>
  <c r="J37" i="25"/>
  <c r="K37" i="25" s="1"/>
  <c r="L37" i="25" s="1"/>
  <c r="J315" i="25"/>
  <c r="K315" i="25" s="1"/>
  <c r="L315" i="25" s="1"/>
  <c r="J319" i="25"/>
  <c r="K319" i="25" s="1"/>
  <c r="L319" i="25" s="1"/>
  <c r="J11" i="25"/>
  <c r="K11" i="25" s="1"/>
  <c r="L11" i="25" s="1"/>
  <c r="J14" i="25"/>
  <c r="K14" i="25" s="1"/>
  <c r="L14" i="25" s="1"/>
  <c r="J123" i="25"/>
  <c r="K123" i="25" s="1"/>
  <c r="L123" i="25" s="1"/>
  <c r="J142" i="25"/>
  <c r="K142" i="25" s="1"/>
  <c r="L142" i="25" s="1"/>
  <c r="J219" i="25"/>
  <c r="K219" i="25" s="1"/>
  <c r="L219" i="25" s="1"/>
  <c r="J376" i="25"/>
  <c r="K376" i="25" s="1"/>
  <c r="L376" i="25" s="1"/>
  <c r="J436" i="25"/>
  <c r="K436" i="25" s="1"/>
  <c r="L436" i="25" s="1"/>
  <c r="J55" i="25"/>
  <c r="K55" i="25" s="1"/>
  <c r="L55" i="25" s="1"/>
  <c r="J295" i="25"/>
  <c r="K295" i="25" s="1"/>
  <c r="L295" i="25" s="1"/>
  <c r="J343" i="25"/>
  <c r="K343" i="25" s="1"/>
  <c r="L343" i="25" s="1"/>
  <c r="J427" i="25"/>
  <c r="K427" i="25" s="1"/>
  <c r="L427" i="25" s="1"/>
  <c r="J475" i="25"/>
  <c r="K475" i="25" s="1"/>
  <c r="L475" i="25" s="1"/>
  <c r="J479" i="25"/>
  <c r="K479" i="25" s="1"/>
  <c r="L479" i="25" s="1"/>
  <c r="J598" i="25"/>
  <c r="K598" i="25" s="1"/>
  <c r="L598" i="25" s="1"/>
  <c r="J384" i="25"/>
  <c r="K384" i="25" s="1"/>
  <c r="L384" i="25" s="1"/>
  <c r="J428" i="25"/>
  <c r="K428" i="25" s="1"/>
  <c r="L428" i="25" s="1"/>
  <c r="J487" i="25"/>
  <c r="K487" i="25" s="1"/>
  <c r="L487" i="25" s="1"/>
  <c r="J506" i="25"/>
  <c r="K506" i="25" s="1"/>
  <c r="L506" i="25" s="1"/>
  <c r="J567" i="25"/>
  <c r="K567" i="25" s="1"/>
  <c r="L567" i="25" s="1"/>
  <c r="J254" i="25"/>
  <c r="K254" i="25" s="1"/>
  <c r="L254" i="25" s="1"/>
  <c r="J302" i="25"/>
  <c r="K302" i="25" s="1"/>
  <c r="L302" i="25" s="1"/>
  <c r="J350" i="25"/>
  <c r="K350" i="25" s="1"/>
  <c r="L350" i="25" s="1"/>
  <c r="J263" i="25"/>
  <c r="K263" i="25" s="1"/>
  <c r="L263" i="25" s="1"/>
  <c r="J439" i="25"/>
  <c r="K439" i="25" s="1"/>
  <c r="L439" i="25" s="1"/>
  <c r="J229" i="25"/>
  <c r="K229" i="25" s="1"/>
  <c r="L229" i="25" s="1"/>
  <c r="J260" i="25"/>
  <c r="K260" i="25" s="1"/>
  <c r="L260" i="25" s="1"/>
  <c r="J388" i="25"/>
  <c r="K388" i="25" s="1"/>
  <c r="L388" i="25" s="1"/>
  <c r="J454" i="25"/>
  <c r="K454" i="25" s="1"/>
  <c r="L454" i="25" s="1"/>
  <c r="J484" i="25"/>
  <c r="K484" i="25" s="1"/>
  <c r="L484" i="25" s="1"/>
  <c r="J646" i="25"/>
  <c r="K646" i="25" s="1"/>
  <c r="L646" i="25" s="1"/>
  <c r="J497" i="25"/>
  <c r="K497" i="25" s="1"/>
  <c r="L497" i="25" s="1"/>
  <c r="J535" i="25"/>
  <c r="K535" i="25" s="1"/>
  <c r="L535" i="25" s="1"/>
  <c r="J707" i="25"/>
  <c r="K707" i="25" s="1"/>
  <c r="L707" i="25" s="1"/>
  <c r="J566" i="25"/>
  <c r="K566" i="25" s="1"/>
  <c r="L566" i="25" s="1"/>
  <c r="J678" i="25"/>
  <c r="K678" i="25" s="1"/>
  <c r="L678" i="25" s="1"/>
  <c r="J719" i="25"/>
  <c r="K719" i="25" s="1"/>
  <c r="L719" i="25" s="1"/>
  <c r="J516" i="25"/>
  <c r="K516" i="25" s="1"/>
  <c r="L516" i="25" s="1"/>
  <c r="J543" i="25"/>
  <c r="K543" i="25" s="1"/>
  <c r="L543" i="25" s="1"/>
  <c r="J953" i="25"/>
  <c r="K953" i="25" s="1"/>
  <c r="L953" i="25" s="1"/>
  <c r="J563" i="25"/>
  <c r="K563" i="25" s="1"/>
  <c r="L563" i="25" s="1"/>
  <c r="J620" i="25"/>
  <c r="K620" i="25" s="1"/>
  <c r="L620" i="25" s="1"/>
  <c r="J638" i="25"/>
  <c r="K638" i="25" s="1"/>
  <c r="L638" i="25" s="1"/>
  <c r="J716" i="25"/>
  <c r="K716" i="25" s="1"/>
  <c r="L716" i="25" s="1"/>
  <c r="J778" i="25"/>
  <c r="K778" i="25" s="1"/>
  <c r="L778" i="25" s="1"/>
  <c r="J919" i="25"/>
  <c r="K919" i="25" s="1"/>
  <c r="L919" i="25" s="1"/>
  <c r="J720" i="25"/>
  <c r="K720" i="25" s="1"/>
  <c r="L720" i="25" s="1"/>
  <c r="J672" i="25"/>
  <c r="K672" i="25" s="1"/>
  <c r="L672" i="25" s="1"/>
  <c r="J675" i="25"/>
  <c r="K675" i="25" s="1"/>
  <c r="L675" i="25" s="1"/>
  <c r="J702" i="25"/>
  <c r="K702" i="25" s="1"/>
  <c r="L702" i="25" s="1"/>
  <c r="J728" i="25"/>
  <c r="K728" i="25" s="1"/>
  <c r="L728" i="25" s="1"/>
  <c r="J865" i="25"/>
  <c r="K865" i="25" s="1"/>
  <c r="L865" i="25" s="1"/>
  <c r="J932" i="25"/>
  <c r="K932" i="25" s="1"/>
  <c r="L932" i="25" s="1"/>
  <c r="J404" i="25"/>
  <c r="K404" i="25" s="1"/>
  <c r="L404" i="25" s="1"/>
  <c r="J455" i="25"/>
  <c r="K455" i="25" s="1"/>
  <c r="L455" i="25" s="1"/>
  <c r="J551" i="25"/>
  <c r="K551" i="25" s="1"/>
  <c r="L551" i="25" s="1"/>
  <c r="J572" i="25"/>
  <c r="K572" i="25" s="1"/>
  <c r="L572" i="25" s="1"/>
  <c r="J767" i="25"/>
  <c r="K767" i="25" s="1"/>
  <c r="L767" i="25" s="1"/>
  <c r="J850" i="25"/>
  <c r="K850" i="25" s="1"/>
  <c r="L850" i="25" s="1"/>
  <c r="J443" i="25"/>
  <c r="K443" i="25" s="1"/>
  <c r="L443" i="25" s="1"/>
  <c r="J452" i="25"/>
  <c r="K452" i="25" s="1"/>
  <c r="L452" i="25" s="1"/>
  <c r="J673" i="25"/>
  <c r="K673" i="25" s="1"/>
  <c r="L673" i="25" s="1"/>
  <c r="J733" i="25"/>
  <c r="K733" i="25" s="1"/>
  <c r="L733" i="25" s="1"/>
  <c r="J789" i="25"/>
  <c r="K789" i="25" s="1"/>
  <c r="L789" i="25" s="1"/>
  <c r="J814" i="25"/>
  <c r="K814" i="25" s="1"/>
  <c r="L814" i="25" s="1"/>
  <c r="J903" i="25"/>
  <c r="K903" i="25" s="1"/>
  <c r="L903" i="25" s="1"/>
  <c r="J1078" i="25"/>
  <c r="K1078" i="25" s="1"/>
  <c r="L1078" i="25" s="1"/>
  <c r="J555" i="25"/>
  <c r="K555" i="25" s="1"/>
  <c r="L555" i="25" s="1"/>
  <c r="J611" i="25"/>
  <c r="K611" i="25" s="1"/>
  <c r="L611" i="25" s="1"/>
  <c r="J887" i="25"/>
  <c r="K887" i="25" s="1"/>
  <c r="L887" i="25" s="1"/>
  <c r="J853" i="25"/>
  <c r="K853" i="25" s="1"/>
  <c r="L853" i="25" s="1"/>
  <c r="J864" i="25"/>
  <c r="K864" i="25" s="1"/>
  <c r="L864" i="25" s="1"/>
  <c r="J630" i="25"/>
  <c r="K630" i="25" s="1"/>
  <c r="L630" i="25" s="1"/>
  <c r="J671" i="25"/>
  <c r="K671" i="25" s="1"/>
  <c r="L671" i="25" s="1"/>
  <c r="J805" i="25"/>
  <c r="K805" i="25" s="1"/>
  <c r="L805" i="25" s="1"/>
  <c r="J897" i="25"/>
  <c r="K897" i="25" s="1"/>
  <c r="L897" i="25" s="1"/>
  <c r="J559" i="25"/>
  <c r="K559" i="25" s="1"/>
  <c r="L559" i="25" s="1"/>
  <c r="J639" i="25"/>
  <c r="K639" i="25" s="1"/>
  <c r="L639" i="25" s="1"/>
  <c r="J738" i="25"/>
  <c r="K738" i="25" s="1"/>
  <c r="L738" i="25" s="1"/>
  <c r="J820" i="25"/>
  <c r="K820" i="25" s="1"/>
  <c r="L820" i="25" s="1"/>
  <c r="J831" i="25"/>
  <c r="K831" i="25" s="1"/>
  <c r="L831" i="25" s="1"/>
  <c r="J893" i="25"/>
  <c r="K893" i="25" s="1"/>
  <c r="L893" i="25" s="1"/>
  <c r="J923" i="25"/>
  <c r="K923" i="25" s="1"/>
  <c r="L923" i="25" s="1"/>
  <c r="J607" i="25"/>
  <c r="K607" i="25" s="1"/>
  <c r="L607" i="25" s="1"/>
  <c r="J817" i="25"/>
  <c r="K817" i="25" s="1"/>
  <c r="L817" i="25" s="1"/>
  <c r="J956" i="25"/>
  <c r="K956" i="25" s="1"/>
  <c r="L956" i="25" s="1"/>
  <c r="J902" i="25"/>
  <c r="K902" i="25" s="1"/>
  <c r="L902" i="25" s="1"/>
  <c r="J928" i="25"/>
  <c r="K928" i="25" s="1"/>
  <c r="L928" i="25" s="1"/>
  <c r="J1001" i="25"/>
  <c r="K1001" i="25" s="1"/>
  <c r="L1001" i="25" s="1"/>
  <c r="J1122" i="25"/>
  <c r="K1122" i="25" s="1"/>
  <c r="L1122" i="25" s="1"/>
  <c r="J1135" i="25"/>
  <c r="K1135" i="25" s="1"/>
  <c r="L1135" i="25" s="1"/>
  <c r="J793" i="25"/>
  <c r="K793" i="25" s="1"/>
  <c r="L793" i="25" s="1"/>
  <c r="J821" i="25"/>
  <c r="K821" i="25" s="1"/>
  <c r="L821" i="25" s="1"/>
  <c r="J1026" i="25"/>
  <c r="K1026" i="25" s="1"/>
  <c r="L1026" i="25" s="1"/>
  <c r="J1109" i="25"/>
  <c r="K1109" i="25" s="1"/>
  <c r="L1109" i="25" s="1"/>
  <c r="J734" i="25"/>
  <c r="K734" i="25" s="1"/>
  <c r="L734" i="25" s="1"/>
  <c r="J750" i="25"/>
  <c r="K750" i="25" s="1"/>
  <c r="L750" i="25" s="1"/>
  <c r="J766" i="25"/>
  <c r="K766" i="25" s="1"/>
  <c r="L766" i="25" s="1"/>
  <c r="J782" i="25"/>
  <c r="K782" i="25" s="1"/>
  <c r="L782" i="25" s="1"/>
  <c r="J846" i="25"/>
  <c r="K846" i="25" s="1"/>
  <c r="L846" i="25" s="1"/>
  <c r="J909" i="25"/>
  <c r="K909" i="25" s="1"/>
  <c r="L909" i="25" s="1"/>
  <c r="J896" i="25"/>
  <c r="K896" i="25" s="1"/>
  <c r="L896" i="25" s="1"/>
  <c r="J1034" i="25"/>
  <c r="K1034" i="25" s="1"/>
  <c r="L1034" i="25" s="1"/>
  <c r="J1081" i="25"/>
  <c r="K1081" i="25" s="1"/>
  <c r="L1081" i="25" s="1"/>
  <c r="J1089" i="25"/>
  <c r="K1089" i="25" s="1"/>
  <c r="L1089" i="25" s="1"/>
  <c r="J870" i="25"/>
  <c r="K870" i="25" s="1"/>
  <c r="L870" i="25" s="1"/>
  <c r="J886" i="25"/>
  <c r="K886" i="25" s="1"/>
  <c r="L886" i="25" s="1"/>
  <c r="J1175" i="25"/>
  <c r="K1175" i="25" s="1"/>
  <c r="L1175" i="25" s="1"/>
  <c r="J1278" i="25"/>
  <c r="K1278" i="25" s="1"/>
  <c r="L1278" i="25" s="1"/>
  <c r="J1150" i="25"/>
  <c r="K1150" i="25" s="1"/>
  <c r="L1150" i="25" s="1"/>
  <c r="J1035" i="25"/>
  <c r="K1035" i="25" s="1"/>
  <c r="L1035" i="25" s="1"/>
  <c r="J1137" i="25"/>
  <c r="K1137" i="25" s="1"/>
  <c r="L1137" i="25" s="1"/>
  <c r="J1172" i="25"/>
  <c r="K1172" i="25" s="1"/>
  <c r="L1172" i="25" s="1"/>
  <c r="J1147" i="25"/>
  <c r="K1147" i="25" s="1"/>
  <c r="L1147" i="25" s="1"/>
  <c r="J1271" i="25"/>
  <c r="K1271" i="25" s="1"/>
  <c r="L1271" i="25" s="1"/>
  <c r="J1386" i="25"/>
  <c r="K1386" i="25" s="1"/>
  <c r="L1386" i="25" s="1"/>
  <c r="J891" i="25"/>
  <c r="K891" i="25" s="1"/>
  <c r="L891" i="25" s="1"/>
  <c r="J977" i="25"/>
  <c r="K977" i="25" s="1"/>
  <c r="L977" i="25" s="1"/>
  <c r="J1040" i="25"/>
  <c r="K1040" i="25" s="1"/>
  <c r="L1040" i="25" s="1"/>
  <c r="J1213" i="25"/>
  <c r="K1213" i="25" s="1"/>
  <c r="L1213" i="25" s="1"/>
  <c r="J1256" i="25"/>
  <c r="K1256" i="25" s="1"/>
  <c r="L1256" i="25" s="1"/>
  <c r="J1057" i="25"/>
  <c r="K1057" i="25" s="1"/>
  <c r="L1057" i="25" s="1"/>
  <c r="J1217" i="25"/>
  <c r="K1217" i="25" s="1"/>
  <c r="L1217" i="25" s="1"/>
  <c r="J1114" i="25"/>
  <c r="K1114" i="25" s="1"/>
  <c r="L1114" i="25" s="1"/>
  <c r="J1390" i="25"/>
  <c r="K1390" i="25" s="1"/>
  <c r="L1390" i="25" s="1"/>
  <c r="J1650" i="25"/>
  <c r="K1650" i="25" s="1"/>
  <c r="L1650" i="25" s="1"/>
  <c r="J1542" i="25"/>
  <c r="K1542" i="25" s="1"/>
  <c r="L1542" i="25" s="1"/>
  <c r="J1196" i="25"/>
  <c r="K1196" i="25" s="1"/>
  <c r="L1196" i="25" s="1"/>
  <c r="J1297" i="25"/>
  <c r="K1297" i="25" s="1"/>
  <c r="L1297" i="25" s="1"/>
  <c r="J1515" i="25"/>
  <c r="K1515" i="25" s="1"/>
  <c r="L1515" i="25" s="1"/>
  <c r="J1112" i="25"/>
  <c r="K1112" i="25" s="1"/>
  <c r="L1112" i="25" s="1"/>
  <c r="J1153" i="25"/>
  <c r="K1153" i="25" s="1"/>
  <c r="L1153" i="25" s="1"/>
  <c r="J1165" i="25"/>
  <c r="K1165" i="25" s="1"/>
  <c r="L1165" i="25" s="1"/>
  <c r="J1208" i="25"/>
  <c r="K1208" i="25" s="1"/>
  <c r="L1208" i="25" s="1"/>
  <c r="J1454" i="25"/>
  <c r="K1454" i="25" s="1"/>
  <c r="L1454" i="25" s="1"/>
  <c r="J1321" i="25"/>
  <c r="K1321" i="25" s="1"/>
  <c r="L1321" i="25" s="1"/>
  <c r="J1715" i="25"/>
  <c r="K1715" i="25" s="1"/>
  <c r="L1715" i="25" s="1"/>
  <c r="J1448" i="25"/>
  <c r="K1448" i="25" s="1"/>
  <c r="L1448" i="25" s="1"/>
  <c r="J1667" i="25"/>
  <c r="K1667" i="25" s="1"/>
  <c r="L1667" i="25" s="1"/>
  <c r="J1121" i="25"/>
  <c r="K1121" i="25" s="1"/>
  <c r="L1121" i="25" s="1"/>
  <c r="J971" i="25"/>
  <c r="K971" i="25" s="1"/>
  <c r="L971" i="25" s="1"/>
  <c r="J1366" i="25"/>
  <c r="K1366" i="25" s="1"/>
  <c r="L1366" i="25" s="1"/>
  <c r="J1041" i="25"/>
  <c r="K1041" i="25" s="1"/>
  <c r="L1041" i="25" s="1"/>
  <c r="J1050" i="25"/>
  <c r="K1050" i="25" s="1"/>
  <c r="L1050" i="25" s="1"/>
  <c r="J1168" i="25"/>
  <c r="K1168" i="25" s="1"/>
  <c r="L1168" i="25" s="1"/>
  <c r="J1209" i="25"/>
  <c r="K1209" i="25" s="1"/>
  <c r="L1209" i="25" s="1"/>
  <c r="J1445" i="25"/>
  <c r="K1445" i="25" s="1"/>
  <c r="L1445" i="25" s="1"/>
  <c r="J1453" i="25"/>
  <c r="K1453" i="25" s="1"/>
  <c r="L1453" i="25" s="1"/>
  <c r="J1457" i="25"/>
  <c r="K1457" i="25" s="1"/>
  <c r="L1457" i="25" s="1"/>
  <c r="J1461" i="25"/>
  <c r="K1461" i="25" s="1"/>
  <c r="L1461" i="25" s="1"/>
  <c r="J1561" i="25"/>
  <c r="K1561" i="25" s="1"/>
  <c r="L1561" i="25" s="1"/>
  <c r="J1637" i="25"/>
  <c r="K1637" i="25" s="1"/>
  <c r="L1637" i="25" s="1"/>
  <c r="J1545" i="25"/>
  <c r="K1545" i="25" s="1"/>
  <c r="L1545" i="25" s="1"/>
  <c r="J1799" i="25"/>
  <c r="K1799" i="25" s="1"/>
  <c r="L1799" i="25" s="1"/>
  <c r="J1389" i="25"/>
  <c r="K1389" i="25" s="1"/>
  <c r="L1389" i="25" s="1"/>
  <c r="J1414" i="25"/>
  <c r="K1414" i="25" s="1"/>
  <c r="L1414" i="25" s="1"/>
  <c r="J1421" i="25"/>
  <c r="K1421" i="25" s="1"/>
  <c r="L1421" i="25" s="1"/>
  <c r="J1425" i="25"/>
  <c r="K1425" i="25" s="1"/>
  <c r="L1425" i="25" s="1"/>
  <c r="J1013" i="25"/>
  <c r="K1013" i="25" s="1"/>
  <c r="L1013" i="25" s="1"/>
  <c r="J1237" i="25"/>
  <c r="K1237" i="25" s="1"/>
  <c r="L1237" i="25" s="1"/>
  <c r="J1506" i="25"/>
  <c r="K1506" i="25" s="1"/>
  <c r="L1506" i="25" s="1"/>
  <c r="J1219" i="25"/>
  <c r="K1219" i="25" s="1"/>
  <c r="L1219" i="25" s="1"/>
  <c r="J1240" i="25"/>
  <c r="K1240" i="25" s="1"/>
  <c r="L1240" i="25" s="1"/>
  <c r="J1267" i="25"/>
  <c r="K1267" i="25" s="1"/>
  <c r="L1267" i="25" s="1"/>
  <c r="J1548" i="25"/>
  <c r="K1548" i="25" s="1"/>
  <c r="L1548" i="25" s="1"/>
  <c r="J1564" i="25"/>
  <c r="K1564" i="25" s="1"/>
  <c r="L1564" i="25" s="1"/>
  <c r="J1346" i="25"/>
  <c r="K1346" i="25" s="1"/>
  <c r="L1346" i="25" s="1"/>
  <c r="J1382" i="25"/>
  <c r="K1382" i="25" s="1"/>
  <c r="L1382" i="25" s="1"/>
  <c r="J1446" i="25"/>
  <c r="K1446" i="25" s="1"/>
  <c r="L1446" i="25" s="1"/>
  <c r="J1452" i="25"/>
  <c r="K1452" i="25" s="1"/>
  <c r="L1452" i="25" s="1"/>
  <c r="J1205" i="25"/>
  <c r="K1205" i="25" s="1"/>
  <c r="L1205" i="25" s="1"/>
  <c r="J1228" i="25"/>
  <c r="K1228" i="25" s="1"/>
  <c r="L1228" i="25" s="1"/>
  <c r="J1241" i="25"/>
  <c r="K1241" i="25" s="1"/>
  <c r="L1241" i="25" s="1"/>
  <c r="J1430" i="25"/>
  <c r="K1430" i="25" s="1"/>
  <c r="L1430" i="25" s="1"/>
  <c r="J1526" i="25"/>
  <c r="K1526" i="25" s="1"/>
  <c r="L1526" i="25" s="1"/>
  <c r="J1794" i="25"/>
  <c r="K1794" i="25" s="1"/>
  <c r="L1794" i="25" s="1"/>
  <c r="J1350" i="25"/>
  <c r="K1350" i="25" s="1"/>
  <c r="L1350" i="25" s="1"/>
  <c r="J1474" i="25"/>
  <c r="K1474" i="25" s="1"/>
  <c r="L1474" i="25" s="1"/>
  <c r="J1642" i="25"/>
  <c r="K1642" i="25" s="1"/>
  <c r="L1642" i="25" s="1"/>
  <c r="J1673" i="25"/>
  <c r="K1673" i="25" s="1"/>
  <c r="L1673" i="25" s="1"/>
  <c r="J1479" i="25"/>
  <c r="K1479" i="25" s="1"/>
  <c r="L1479" i="25" s="1"/>
  <c r="J1659" i="25"/>
  <c r="K1659" i="25" s="1"/>
  <c r="L1659" i="25" s="1"/>
  <c r="J1780" i="25"/>
  <c r="K1780" i="25" s="1"/>
  <c r="L1780" i="25" s="1"/>
  <c r="J1796" i="25"/>
  <c r="K1796" i="25" s="1"/>
  <c r="L1796" i="25" s="1"/>
  <c r="J1539" i="25"/>
  <c r="K1539" i="25" s="1"/>
  <c r="L1539" i="25" s="1"/>
  <c r="J1562" i="25"/>
  <c r="K1562" i="25" s="1"/>
  <c r="L1562" i="25" s="1"/>
  <c r="J1595" i="25"/>
  <c r="K1595" i="25" s="1"/>
  <c r="L1595" i="25" s="1"/>
  <c r="J1689" i="25"/>
  <c r="K1689" i="25" s="1"/>
  <c r="L1689" i="25" s="1"/>
  <c r="J1738" i="25"/>
  <c r="K1738" i="25" s="1"/>
  <c r="L1738" i="25" s="1"/>
  <c r="J1802" i="25"/>
  <c r="K1802" i="25" s="1"/>
  <c r="L1802" i="25" s="1"/>
  <c r="J1339" i="25"/>
  <c r="K1339" i="25" s="1"/>
  <c r="L1339" i="25" s="1"/>
  <c r="J1507" i="25"/>
  <c r="K1507" i="25" s="1"/>
  <c r="L1507" i="25" s="1"/>
  <c r="J1527" i="25"/>
  <c r="K1527" i="25" s="1"/>
  <c r="L1527" i="25" s="1"/>
  <c r="J1550" i="25"/>
  <c r="K1550" i="25" s="1"/>
  <c r="L1550" i="25" s="1"/>
  <c r="J1630" i="25"/>
  <c r="K1630" i="25" s="1"/>
  <c r="L1630" i="25" s="1"/>
  <c r="J1739" i="25"/>
  <c r="K1739" i="25" s="1"/>
  <c r="L1739" i="25" s="1"/>
  <c r="J1786" i="25"/>
  <c r="K1786" i="25" s="1"/>
  <c r="L1786" i="25" s="1"/>
  <c r="J1477" i="25"/>
  <c r="K1477" i="25" s="1"/>
  <c r="L1477" i="25" s="1"/>
  <c r="J1620" i="25"/>
  <c r="K1620" i="25" s="1"/>
  <c r="L1620" i="25" s="1"/>
  <c r="J1690" i="25"/>
  <c r="K1690" i="25" s="1"/>
  <c r="L1690" i="25" s="1"/>
  <c r="J1710" i="25"/>
  <c r="K1710" i="25" s="1"/>
  <c r="L1710" i="25" s="1"/>
  <c r="J1763" i="25"/>
  <c r="K1763" i="25" s="1"/>
  <c r="L1763" i="25" s="1"/>
  <c r="J1783" i="25"/>
  <c r="K1783" i="25" s="1"/>
  <c r="L1783" i="25" s="1"/>
  <c r="J1456" i="25"/>
  <c r="K1456" i="25" s="1"/>
  <c r="L1456" i="25" s="1"/>
  <c r="J1462" i="25"/>
  <c r="K1462" i="25" s="1"/>
  <c r="L1462" i="25" s="1"/>
  <c r="J1603" i="25"/>
  <c r="K1603" i="25" s="1"/>
  <c r="L1603" i="25" s="1"/>
  <c r="J1623" i="25"/>
  <c r="K1623" i="25" s="1"/>
  <c r="L1623" i="25" s="1"/>
  <c r="J1797" i="25"/>
  <c r="K1797" i="25" s="1"/>
  <c r="L1797" i="25" s="1"/>
  <c r="J1764" i="25"/>
  <c r="K1764" i="25" s="1"/>
  <c r="L1764" i="25" s="1"/>
  <c r="J1588" i="25"/>
  <c r="K1588" i="25" s="1"/>
  <c r="L1588" i="25" s="1"/>
  <c r="J1594" i="25"/>
  <c r="K1594" i="25" s="1"/>
  <c r="L1594" i="25" s="1"/>
  <c r="J1645" i="25"/>
  <c r="K1645" i="25" s="1"/>
  <c r="L1645" i="25" s="1"/>
  <c r="J1658" i="25"/>
  <c r="K1658" i="25" s="1"/>
  <c r="L1658" i="25" s="1"/>
  <c r="J1674" i="25"/>
  <c r="K1674" i="25" s="1"/>
  <c r="L1674" i="25" s="1"/>
  <c r="J1722" i="25"/>
  <c r="K1722" i="25" s="1"/>
  <c r="L1722" i="25" s="1"/>
  <c r="J1491" i="25"/>
  <c r="K1491" i="25" s="1"/>
  <c r="L1491" i="25" s="1"/>
  <c r="J1502" i="25"/>
  <c r="K1502" i="25" s="1"/>
  <c r="L1502" i="25" s="1"/>
  <c r="J1546" i="25"/>
  <c r="K1546" i="25" s="1"/>
  <c r="L1546" i="25" s="1"/>
  <c r="J1571" i="25"/>
  <c r="K1571" i="25" s="1"/>
  <c r="L1571" i="25" s="1"/>
  <c r="J1582" i="25"/>
  <c r="K1582" i="25" s="1"/>
  <c r="L1582" i="25" s="1"/>
  <c r="J1646" i="25"/>
  <c r="K1646" i="25" s="1"/>
  <c r="L1646" i="25" s="1"/>
  <c r="J1683" i="25"/>
  <c r="K1683" i="25" s="1"/>
  <c r="L1683" i="25" s="1"/>
  <c r="J1694" i="25"/>
  <c r="K1694" i="25" s="1"/>
  <c r="L1694" i="25" s="1"/>
  <c r="J1731" i="25"/>
  <c r="K1731" i="25" s="1"/>
  <c r="L1731" i="25" s="1"/>
  <c r="J1475" i="25"/>
  <c r="K1475" i="25" s="1"/>
  <c r="L1475" i="25" s="1"/>
  <c r="J1486" i="25"/>
  <c r="K1486" i="25" s="1"/>
  <c r="L1486" i="25" s="1"/>
  <c r="J1566" i="25"/>
  <c r="K1566" i="25" s="1"/>
  <c r="L1566" i="25" s="1"/>
  <c r="J1610" i="25"/>
  <c r="K1610" i="25" s="1"/>
  <c r="L1610" i="25" s="1"/>
  <c r="J1619" i="25"/>
  <c r="K1619" i="25" s="1"/>
  <c r="L1619" i="25" s="1"/>
  <c r="J1754" i="25"/>
  <c r="K1754" i="25" s="1"/>
  <c r="L1754" i="25" s="1"/>
  <c r="J1482" i="25"/>
  <c r="K1482" i="25" s="1"/>
  <c r="L1482" i="25" s="1"/>
  <c r="J1747" i="25"/>
  <c r="K1747" i="25" s="1"/>
  <c r="L1747" i="25" s="1"/>
  <c r="J1407" i="25" l="1"/>
  <c r="K1407" i="25" s="1"/>
  <c r="L1407" i="25" s="1"/>
  <c r="J1309" i="25"/>
  <c r="K1309" i="25" s="1"/>
  <c r="L1309" i="25" s="1"/>
  <c r="J1218" i="25"/>
  <c r="K1218" i="25" s="1"/>
  <c r="L1218" i="25" s="1"/>
  <c r="J1714" i="25"/>
  <c r="K1714" i="25" s="1"/>
  <c r="L1714" i="25" s="1"/>
  <c r="J1584" i="25"/>
  <c r="K1584" i="25" s="1"/>
  <c r="L1584" i="25" s="1"/>
  <c r="J1313" i="25"/>
  <c r="K1313" i="25" s="1"/>
  <c r="L1313" i="25" s="1"/>
  <c r="J1793" i="25"/>
  <c r="K1793" i="25" s="1"/>
  <c r="L1793" i="25" s="1"/>
  <c r="J1437" i="25"/>
  <c r="K1437" i="25" s="1"/>
  <c r="L1437" i="25" s="1"/>
  <c r="J1362" i="25"/>
  <c r="K1362" i="25" s="1"/>
  <c r="L1362" i="25" s="1"/>
  <c r="J1711" i="25"/>
  <c r="K1711" i="25" s="1"/>
  <c r="L1711" i="25" s="1"/>
  <c r="J1616" i="25"/>
  <c r="K1616" i="25" s="1"/>
  <c r="L1616" i="25" s="1"/>
  <c r="J1074" i="25"/>
  <c r="K1074" i="25" s="1"/>
  <c r="L1074" i="25" s="1"/>
  <c r="J1521" i="25"/>
  <c r="K1521" i="25" s="1"/>
  <c r="L1521" i="25" s="1"/>
  <c r="J1759" i="25"/>
  <c r="K1759" i="25" s="1"/>
  <c r="L1759" i="25" s="1"/>
  <c r="J1312" i="25"/>
  <c r="K1312" i="25" s="1"/>
  <c r="L1312" i="25" s="1"/>
  <c r="J1559" i="25"/>
  <c r="K1559" i="25" s="1"/>
  <c r="L1559" i="25" s="1"/>
  <c r="J1665" i="25"/>
  <c r="K1665" i="25" s="1"/>
  <c r="L1665" i="25" s="1"/>
</calcChain>
</file>

<file path=xl/sharedStrings.xml><?xml version="1.0" encoding="utf-8"?>
<sst xmlns="http://schemas.openxmlformats.org/spreadsheetml/2006/main" count="3667" uniqueCount="31">
  <si>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</si>
  <si>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</si>
  <si>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</si>
  <si>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</si>
  <si>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</si>
  <si>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</si>
  <si>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</si>
  <si>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</si>
  <si>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</si>
  <si>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</si>
  <si>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</si>
  <si>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Acceleration</t>
  </si>
  <si>
    <t>Rolling Resistance</t>
  </si>
  <si>
    <t>Aero</t>
  </si>
  <si>
    <t>N</t>
  </si>
  <si>
    <t>Total</t>
  </si>
  <si>
    <t>Power</t>
  </si>
  <si>
    <t>W</t>
  </si>
  <si>
    <t>m/s</t>
  </si>
  <si>
    <t>f=ma</t>
  </si>
  <si>
    <t>Mass =</t>
  </si>
  <si>
    <t>m*g*rr</t>
  </si>
  <si>
    <t>RR =</t>
  </si>
  <si>
    <t>Gravity =</t>
  </si>
  <si>
    <r>
      <t>1/2*</t>
    </r>
    <r>
      <rPr>
        <sz val="11"/>
        <color theme="1"/>
        <rFont val="Calibri"/>
        <family val="2"/>
      </rPr>
      <t xml:space="preserve">ρ*A*Cd*v^2 </t>
    </r>
  </si>
  <si>
    <t>Area =</t>
  </si>
  <si>
    <t>ρ =</t>
  </si>
  <si>
    <t xml:space="preserve">Cd = </t>
  </si>
  <si>
    <t>KW</t>
  </si>
  <si>
    <t>KPH</t>
  </si>
  <si>
    <t xml:space="preserve">Driving Power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</si>
</sst>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71" formatCode="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0" borderId="0" xfId="0" applyFont="1"/>
    <xf numFmtId="164" fontId="4" fillId="6" borderId="1" xfId="0" applyNumberFormat="1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/>
    </xf>
    <xf numFmtId="2" fontId="0" fillId="0" borderId="1" xfId="0" applyNumberFormat="1" applyBorder="1"/>
    <xf numFmtId="1" fontId="0" fillId="0" borderId="1" xfId="0" applyNumberFormat="1" applyBorder="1"/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" fontId="0" fillId="0" borderId="0" xfId="0" applyNumberFormat="1" applyFill="1" applyBorder="1"/>
    <xf numFmtId="0" fontId="0" fillId="0" borderId="0" xfId="0" applyFill="1" applyBorder="1"/>
    <xf numFmtId="165" fontId="0" fillId="0" borderId="0" xfId="0" applyNumberFormat="1" applyFill="1" applyBorder="1"/>
    <xf numFmtId="2" fontId="0" fillId="0" borderId="0" xfId="0" applyNumberFormat="1" applyFill="1" applyBorder="1"/>
    <xf numFmtId="1" fontId="2" fillId="0" borderId="0" xfId="0" applyNumberFormat="1" applyFont="1" applyFill="1" applyBorder="1"/>
    <xf numFmtId="0" fontId="2" fillId="0" borderId="0" xfId="0" applyFont="1" applyFill="1" applyBorder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0" fillId="0" borderId="1" xfId="0" applyNumberFormat="1" applyBorder="1"/>
    <xf numFmtId="2" fontId="0" fillId="9" borderId="1" xfId="0" applyNumberFormat="1" applyFill="1" applyBorder="1"/>
    <xf numFmtId="164" fontId="4" fillId="0" borderId="1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wrapText="1"/>
    </xf>
    <xf numFmtId="0" fontId="2" fillId="10" borderId="1" xfId="0" applyFont="1" applyFill="1" applyBorder="1" applyAlignment="1">
      <alignment horizontal="center" vertical="center"/>
    </xf>
    <xf numFmtId="171" fontId="0" fillId="0" borderId="1" xfId="0" applyNumberFormat="1" applyFont="1" applyFill="1" applyBorder="1" applyAlignment="1">
      <alignment horizont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and RR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WLTC_class_3!$G$6:$G$7</c:f>
              <c:strCache>
                <c:ptCount val="2"/>
                <c:pt idx="0">
                  <c:v>Acceleration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4.636111111111112</c:v>
                </c:pt>
                <c:pt idx="12">
                  <c:v>39.406944444444441</c:v>
                </c:pt>
                <c:pt idx="13">
                  <c:v>120.53888888888889</c:v>
                </c:pt>
                <c:pt idx="14">
                  <c:v>190.08055555555558</c:v>
                </c:pt>
                <c:pt idx="15">
                  <c:v>178.49027777777778</c:v>
                </c:pt>
                <c:pt idx="16">
                  <c:v>162.26388888888886</c:v>
                </c:pt>
                <c:pt idx="17">
                  <c:v>199.35277777777779</c:v>
                </c:pt>
                <c:pt idx="18">
                  <c:v>210.94305555555559</c:v>
                </c:pt>
                <c:pt idx="19">
                  <c:v>134.44722222222222</c:v>
                </c:pt>
                <c:pt idx="20">
                  <c:v>48.679166666666703</c:v>
                </c:pt>
                <c:pt idx="21">
                  <c:v>18.544444444444458</c:v>
                </c:pt>
                <c:pt idx="22">
                  <c:v>16.226388888888874</c:v>
                </c:pt>
                <c:pt idx="23">
                  <c:v>18.544444444444458</c:v>
                </c:pt>
                <c:pt idx="24">
                  <c:v>46.361111111111114</c:v>
                </c:pt>
                <c:pt idx="25">
                  <c:v>64.905555555555495</c:v>
                </c:pt>
                <c:pt idx="26">
                  <c:v>76.495833333333351</c:v>
                </c:pt>
                <c:pt idx="27">
                  <c:v>108.94861111111118</c:v>
                </c:pt>
                <c:pt idx="28">
                  <c:v>115.90277777777777</c:v>
                </c:pt>
                <c:pt idx="29">
                  <c:v>108.94861111111101</c:v>
                </c:pt>
                <c:pt idx="30">
                  <c:v>78.813888888888854</c:v>
                </c:pt>
                <c:pt idx="31">
                  <c:v>46.361111111111114</c:v>
                </c:pt>
                <c:pt idx="32">
                  <c:v>32.452777777777747</c:v>
                </c:pt>
                <c:pt idx="33">
                  <c:v>25.498611111111146</c:v>
                </c:pt>
                <c:pt idx="34">
                  <c:v>13.908333333333365</c:v>
                </c:pt>
                <c:pt idx="35">
                  <c:v>-4.6361111111110125</c:v>
                </c:pt>
                <c:pt idx="36">
                  <c:v>-41.724999999999937</c:v>
                </c:pt>
                <c:pt idx="37">
                  <c:v>-99.67638888888898</c:v>
                </c:pt>
                <c:pt idx="38">
                  <c:v>-132.12916666666675</c:v>
                </c:pt>
                <c:pt idx="39">
                  <c:v>-122.85694444444438</c:v>
                </c:pt>
                <c:pt idx="40">
                  <c:v>-108.94861111111118</c:v>
                </c:pt>
                <c:pt idx="41">
                  <c:v>-129.81111111111113</c:v>
                </c:pt>
                <c:pt idx="42">
                  <c:v>-166.89999999999989</c:v>
                </c:pt>
                <c:pt idx="43">
                  <c:v>-157.62777777777779</c:v>
                </c:pt>
                <c:pt idx="44">
                  <c:v>-97.358333333333405</c:v>
                </c:pt>
                <c:pt idx="45">
                  <c:v>-41.725000000000023</c:v>
                </c:pt>
                <c:pt idx="46">
                  <c:v>-32.452777777777747</c:v>
                </c:pt>
                <c:pt idx="47">
                  <c:v>-46.361111111111114</c:v>
                </c:pt>
                <c:pt idx="48">
                  <c:v>-39.406944444444427</c:v>
                </c:pt>
                <c:pt idx="49">
                  <c:v>-13.908333333333285</c:v>
                </c:pt>
                <c:pt idx="50">
                  <c:v>-9.2722222222222719</c:v>
                </c:pt>
                <c:pt idx="51">
                  <c:v>-48.679166666666703</c:v>
                </c:pt>
                <c:pt idx="52">
                  <c:v>-99.676388888888866</c:v>
                </c:pt>
                <c:pt idx="53">
                  <c:v>-83.449999999999989</c:v>
                </c:pt>
                <c:pt idx="54">
                  <c:v>-25.498611111111106</c:v>
                </c:pt>
                <c:pt idx="55">
                  <c:v>-2.3180555555555475</c:v>
                </c:pt>
                <c:pt idx="56">
                  <c:v>0</c:v>
                </c:pt>
                <c:pt idx="57">
                  <c:v>6.9541666666666826</c:v>
                </c:pt>
                <c:pt idx="58">
                  <c:v>13.908333333333326</c:v>
                </c:pt>
                <c:pt idx="59">
                  <c:v>55.633333333333304</c:v>
                </c:pt>
                <c:pt idx="60">
                  <c:v>62.58750000000002</c:v>
                </c:pt>
                <c:pt idx="61">
                  <c:v>27.816666666666695</c:v>
                </c:pt>
                <c:pt idx="62">
                  <c:v>20.862499999999969</c:v>
                </c:pt>
                <c:pt idx="63">
                  <c:v>27.816666666666695</c:v>
                </c:pt>
                <c:pt idx="64">
                  <c:v>37.088888888888917</c:v>
                </c:pt>
                <c:pt idx="65">
                  <c:v>23.180555555555557</c:v>
                </c:pt>
                <c:pt idx="66">
                  <c:v>13.908333333333285</c:v>
                </c:pt>
                <c:pt idx="67">
                  <c:v>50.997222222222213</c:v>
                </c:pt>
                <c:pt idx="68">
                  <c:v>111.26666666666668</c:v>
                </c:pt>
                <c:pt idx="69">
                  <c:v>143.71944444444443</c:v>
                </c:pt>
                <c:pt idx="70">
                  <c:v>152.9916666666667</c:v>
                </c:pt>
                <c:pt idx="71">
                  <c:v>141.40138888888893</c:v>
                </c:pt>
                <c:pt idx="72">
                  <c:v>106.63055555555552</c:v>
                </c:pt>
                <c:pt idx="73">
                  <c:v>67.223611111111083</c:v>
                </c:pt>
                <c:pt idx="74">
                  <c:v>46.361111111111114</c:v>
                </c:pt>
                <c:pt idx="75">
                  <c:v>44.043055555555519</c:v>
                </c:pt>
                <c:pt idx="76">
                  <c:v>48.679166666666703</c:v>
                </c:pt>
                <c:pt idx="77">
                  <c:v>44.043055555555519</c:v>
                </c:pt>
                <c:pt idx="78">
                  <c:v>23.180555555555557</c:v>
                </c:pt>
                <c:pt idx="79">
                  <c:v>-6.9541666666666009</c:v>
                </c:pt>
                <c:pt idx="80">
                  <c:v>-23.180555555555557</c:v>
                </c:pt>
                <c:pt idx="81">
                  <c:v>-39.406944444444512</c:v>
                </c:pt>
                <c:pt idx="82">
                  <c:v>-34.770833333333329</c:v>
                </c:pt>
                <c:pt idx="83">
                  <c:v>-13.908333333333202</c:v>
                </c:pt>
                <c:pt idx="84">
                  <c:v>-25.498611111111146</c:v>
                </c:pt>
                <c:pt idx="85">
                  <c:v>-32.452777777777911</c:v>
                </c:pt>
                <c:pt idx="86">
                  <c:v>-30.134722222222159</c:v>
                </c:pt>
                <c:pt idx="87">
                  <c:v>-25.498611111110979</c:v>
                </c:pt>
                <c:pt idx="88">
                  <c:v>-62.58750000000007</c:v>
                </c:pt>
                <c:pt idx="89">
                  <c:v>-159.94583333333338</c:v>
                </c:pt>
                <c:pt idx="90">
                  <c:v>-229.48749999999998</c:v>
                </c:pt>
                <c:pt idx="91">
                  <c:v>-238.75972222222222</c:v>
                </c:pt>
                <c:pt idx="92">
                  <c:v>-180.80833333333337</c:v>
                </c:pt>
                <c:pt idx="93">
                  <c:v>-115.90277777777777</c:v>
                </c:pt>
                <c:pt idx="94">
                  <c:v>-118.22083333333333</c:v>
                </c:pt>
                <c:pt idx="95">
                  <c:v>-143.71944444444446</c:v>
                </c:pt>
                <c:pt idx="96">
                  <c:v>-127.49305555555556</c:v>
                </c:pt>
                <c:pt idx="97">
                  <c:v>-83.449999999999989</c:v>
                </c:pt>
                <c:pt idx="98">
                  <c:v>-83.45</c:v>
                </c:pt>
                <c:pt idx="99">
                  <c:v>-50.997222222222227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4.636111111111112</c:v>
                </c:pt>
                <c:pt idx="138">
                  <c:v>44.043055555555561</c:v>
                </c:pt>
                <c:pt idx="139">
                  <c:v>136.76527777777775</c:v>
                </c:pt>
                <c:pt idx="140">
                  <c:v>227.16944444444442</c:v>
                </c:pt>
                <c:pt idx="141">
                  <c:v>238.75972222222219</c:v>
                </c:pt>
                <c:pt idx="142">
                  <c:v>166.89999999999998</c:v>
                </c:pt>
                <c:pt idx="143">
                  <c:v>81.131944444444443</c:v>
                </c:pt>
                <c:pt idx="144">
                  <c:v>44.043055555555604</c:v>
                </c:pt>
                <c:pt idx="145">
                  <c:v>67.223611111111168</c:v>
                </c:pt>
                <c:pt idx="146">
                  <c:v>106.63055555555552</c:v>
                </c:pt>
                <c:pt idx="147">
                  <c:v>113.5847222222222</c:v>
                </c:pt>
                <c:pt idx="148">
                  <c:v>88.086111111111137</c:v>
                </c:pt>
                <c:pt idx="149">
                  <c:v>48.679166666666703</c:v>
                </c:pt>
                <c:pt idx="150">
                  <c:v>4.6361111111110951</c:v>
                </c:pt>
                <c:pt idx="151">
                  <c:v>-60.269444444444481</c:v>
                </c:pt>
                <c:pt idx="152">
                  <c:v>-157.62777777777771</c:v>
                </c:pt>
                <c:pt idx="153">
                  <c:v>-229.48749999999998</c:v>
                </c:pt>
                <c:pt idx="154">
                  <c:v>-215.57916666666668</c:v>
                </c:pt>
                <c:pt idx="155">
                  <c:v>-122.85694444444445</c:v>
                </c:pt>
                <c:pt idx="156">
                  <c:v>-16.226388888888913</c:v>
                </c:pt>
                <c:pt idx="157">
                  <c:v>48.67916666666666</c:v>
                </c:pt>
                <c:pt idx="158">
                  <c:v>106.63055555555555</c:v>
                </c:pt>
                <c:pt idx="159">
                  <c:v>139.08333333333337</c:v>
                </c:pt>
                <c:pt idx="160">
                  <c:v>143.71944444444443</c:v>
                </c:pt>
                <c:pt idx="161">
                  <c:v>125.17499999999997</c:v>
                </c:pt>
                <c:pt idx="162">
                  <c:v>97.358333333333405</c:v>
                </c:pt>
                <c:pt idx="163">
                  <c:v>92.722222222222229</c:v>
                </c:pt>
                <c:pt idx="164">
                  <c:v>81.131944444444443</c:v>
                </c:pt>
                <c:pt idx="165">
                  <c:v>60.269444444444481</c:v>
                </c:pt>
                <c:pt idx="166">
                  <c:v>48.679166666666703</c:v>
                </c:pt>
                <c:pt idx="167">
                  <c:v>71.85972222222226</c:v>
                </c:pt>
                <c:pt idx="168">
                  <c:v>92.722222222222229</c:v>
                </c:pt>
                <c:pt idx="169">
                  <c:v>64.905555555555495</c:v>
                </c:pt>
                <c:pt idx="170">
                  <c:v>4.6361111111110125</c:v>
                </c:pt>
                <c:pt idx="171">
                  <c:v>-67.223611111111083</c:v>
                </c:pt>
                <c:pt idx="172">
                  <c:v>-148.35555555555553</c:v>
                </c:pt>
                <c:pt idx="173">
                  <c:v>-185.44444444444446</c:v>
                </c:pt>
                <c:pt idx="174">
                  <c:v>-132.12916666666663</c:v>
                </c:pt>
                <c:pt idx="175">
                  <c:v>-46.361111111111114</c:v>
                </c:pt>
                <c:pt idx="176">
                  <c:v>13.908333333333285</c:v>
                </c:pt>
                <c:pt idx="177">
                  <c:v>62.587499999999984</c:v>
                </c:pt>
                <c:pt idx="178">
                  <c:v>76.495833333333351</c:v>
                </c:pt>
                <c:pt idx="179">
                  <c:v>41.725000000000023</c:v>
                </c:pt>
                <c:pt idx="180">
                  <c:v>6.9541666666666826</c:v>
                </c:pt>
                <c:pt idx="181">
                  <c:v>-9.2722222222222719</c:v>
                </c:pt>
                <c:pt idx="182">
                  <c:v>-27.816666666666652</c:v>
                </c:pt>
                <c:pt idx="183">
                  <c:v>-71.859722222222175</c:v>
                </c:pt>
                <c:pt idx="184">
                  <c:v>-108.94861111111109</c:v>
                </c:pt>
                <c:pt idx="185">
                  <c:v>-118.22083333333336</c:v>
                </c:pt>
                <c:pt idx="186">
                  <c:v>-108.94861111111118</c:v>
                </c:pt>
                <c:pt idx="187">
                  <c:v>-90.404166666666626</c:v>
                </c:pt>
                <c:pt idx="188">
                  <c:v>-74.177777777777763</c:v>
                </c:pt>
                <c:pt idx="189">
                  <c:v>-60.269444444444481</c:v>
                </c:pt>
                <c:pt idx="190">
                  <c:v>-46.361111111111114</c:v>
                </c:pt>
                <c:pt idx="191">
                  <c:v>-37.088888888888881</c:v>
                </c:pt>
                <c:pt idx="192">
                  <c:v>-27.816666666666652</c:v>
                </c:pt>
                <c:pt idx="193">
                  <c:v>-16.226388888888913</c:v>
                </c:pt>
                <c:pt idx="194">
                  <c:v>-11.590277777777779</c:v>
                </c:pt>
                <c:pt idx="195">
                  <c:v>-4.6361111111110951</c:v>
                </c:pt>
                <c:pt idx="196">
                  <c:v>0</c:v>
                </c:pt>
                <c:pt idx="197">
                  <c:v>0</c:v>
                </c:pt>
                <c:pt idx="198">
                  <c:v>11.590277777777779</c:v>
                </c:pt>
                <c:pt idx="199">
                  <c:v>23.180555555555557</c:v>
                </c:pt>
                <c:pt idx="200">
                  <c:v>34.770833333333329</c:v>
                </c:pt>
                <c:pt idx="201">
                  <c:v>46.361111111111114</c:v>
                </c:pt>
                <c:pt idx="202">
                  <c:v>57.951388888888886</c:v>
                </c:pt>
                <c:pt idx="203">
                  <c:v>92.722222222222229</c:v>
                </c:pt>
                <c:pt idx="204">
                  <c:v>108.94861111111109</c:v>
                </c:pt>
                <c:pt idx="205">
                  <c:v>111.26666666666668</c:v>
                </c:pt>
                <c:pt idx="206">
                  <c:v>132.12916666666663</c:v>
                </c:pt>
                <c:pt idx="207">
                  <c:v>134.44722222222222</c:v>
                </c:pt>
                <c:pt idx="208">
                  <c:v>118.22083333333336</c:v>
                </c:pt>
                <c:pt idx="209">
                  <c:v>129.81111111111113</c:v>
                </c:pt>
                <c:pt idx="210">
                  <c:v>127.49305555555556</c:v>
                </c:pt>
                <c:pt idx="211">
                  <c:v>92.722222222222229</c:v>
                </c:pt>
                <c:pt idx="212">
                  <c:v>69.541666666666657</c:v>
                </c:pt>
                <c:pt idx="213">
                  <c:v>55.633333333333304</c:v>
                </c:pt>
                <c:pt idx="214">
                  <c:v>60.269444444444481</c:v>
                </c:pt>
                <c:pt idx="215">
                  <c:v>78.813888888888854</c:v>
                </c:pt>
                <c:pt idx="216">
                  <c:v>92.722222222222229</c:v>
                </c:pt>
                <c:pt idx="217">
                  <c:v>92.722222222222229</c:v>
                </c:pt>
                <c:pt idx="218">
                  <c:v>81.131944444444443</c:v>
                </c:pt>
                <c:pt idx="219">
                  <c:v>64.905555555555495</c:v>
                </c:pt>
                <c:pt idx="220">
                  <c:v>48.679166666666703</c:v>
                </c:pt>
                <c:pt idx="221">
                  <c:v>30.134722222222319</c:v>
                </c:pt>
                <c:pt idx="222">
                  <c:v>18.54444444444438</c:v>
                </c:pt>
                <c:pt idx="223">
                  <c:v>16.226388888888788</c:v>
                </c:pt>
                <c:pt idx="224">
                  <c:v>16.226388888888955</c:v>
                </c:pt>
                <c:pt idx="225">
                  <c:v>23.180555555555557</c:v>
                </c:pt>
                <c:pt idx="226">
                  <c:v>25.498611111110979</c:v>
                </c:pt>
                <c:pt idx="227">
                  <c:v>23.180555555555557</c:v>
                </c:pt>
                <c:pt idx="228">
                  <c:v>20.862500000000132</c:v>
                </c:pt>
                <c:pt idx="229">
                  <c:v>16.226388888888955</c:v>
                </c:pt>
                <c:pt idx="230">
                  <c:v>6.9541666666666009</c:v>
                </c:pt>
                <c:pt idx="231">
                  <c:v>-6.9541666666666009</c:v>
                </c:pt>
                <c:pt idx="232">
                  <c:v>-37.088888888888917</c:v>
                </c:pt>
                <c:pt idx="233">
                  <c:v>-76.495833333333437</c:v>
                </c:pt>
                <c:pt idx="234">
                  <c:v>-90.404166666666626</c:v>
                </c:pt>
                <c:pt idx="235">
                  <c:v>-71.85972222222226</c:v>
                </c:pt>
                <c:pt idx="236">
                  <c:v>-41.724999999999937</c:v>
                </c:pt>
                <c:pt idx="237">
                  <c:v>-32.452777777777747</c:v>
                </c:pt>
                <c:pt idx="238">
                  <c:v>-53.315277777777879</c:v>
                </c:pt>
                <c:pt idx="239">
                  <c:v>-95.040277777777817</c:v>
                </c:pt>
                <c:pt idx="240">
                  <c:v>-125.17499999999997</c:v>
                </c:pt>
                <c:pt idx="241">
                  <c:v>-111.26666666666661</c:v>
                </c:pt>
                <c:pt idx="242">
                  <c:v>-104.3125</c:v>
                </c:pt>
                <c:pt idx="243">
                  <c:v>-113.5847222222222</c:v>
                </c:pt>
                <c:pt idx="244">
                  <c:v>-108.94861111111118</c:v>
                </c:pt>
                <c:pt idx="245">
                  <c:v>-129.81111111111113</c:v>
                </c:pt>
                <c:pt idx="246">
                  <c:v>-166.89999999999989</c:v>
                </c:pt>
                <c:pt idx="247">
                  <c:v>-157.62777777777779</c:v>
                </c:pt>
                <c:pt idx="248">
                  <c:v>-97.358333333333405</c:v>
                </c:pt>
                <c:pt idx="249">
                  <c:v>-41.725000000000023</c:v>
                </c:pt>
                <c:pt idx="250">
                  <c:v>-32.452777777777747</c:v>
                </c:pt>
                <c:pt idx="251">
                  <c:v>-46.361111111111114</c:v>
                </c:pt>
                <c:pt idx="252">
                  <c:v>-39.406944444444427</c:v>
                </c:pt>
                <c:pt idx="253">
                  <c:v>-13.908333333333285</c:v>
                </c:pt>
                <c:pt idx="254">
                  <c:v>-9.2722222222222719</c:v>
                </c:pt>
                <c:pt idx="255">
                  <c:v>-48.679166666666703</c:v>
                </c:pt>
                <c:pt idx="256">
                  <c:v>-67.223611111111083</c:v>
                </c:pt>
                <c:pt idx="257">
                  <c:v>-6.9541666666666426</c:v>
                </c:pt>
                <c:pt idx="258">
                  <c:v>78.813888888888854</c:v>
                </c:pt>
                <c:pt idx="259">
                  <c:v>120.53888888888891</c:v>
                </c:pt>
                <c:pt idx="260">
                  <c:v>122.85694444444445</c:v>
                </c:pt>
                <c:pt idx="261">
                  <c:v>118.22083333333329</c:v>
                </c:pt>
                <c:pt idx="262">
                  <c:v>127.49305555555556</c:v>
                </c:pt>
                <c:pt idx="263">
                  <c:v>157.62777777777779</c:v>
                </c:pt>
                <c:pt idx="264">
                  <c:v>171.53611111111118</c:v>
                </c:pt>
                <c:pt idx="265">
                  <c:v>150.67361111111111</c:v>
                </c:pt>
                <c:pt idx="266">
                  <c:v>108.94861111111101</c:v>
                </c:pt>
                <c:pt idx="267">
                  <c:v>90.404166666666626</c:v>
                </c:pt>
                <c:pt idx="268">
                  <c:v>83.450000000000045</c:v>
                </c:pt>
                <c:pt idx="269">
                  <c:v>69.541666666666657</c:v>
                </c:pt>
                <c:pt idx="270">
                  <c:v>37.088888888888917</c:v>
                </c:pt>
                <c:pt idx="271">
                  <c:v>-6.9541666666666009</c:v>
                </c:pt>
                <c:pt idx="272">
                  <c:v>-16.226388888888955</c:v>
                </c:pt>
                <c:pt idx="273">
                  <c:v>-44.043055555555519</c:v>
                </c:pt>
                <c:pt idx="274">
                  <c:v>-104.3125</c:v>
                </c:pt>
                <c:pt idx="275">
                  <c:v>-132.12916666666675</c:v>
                </c:pt>
                <c:pt idx="276">
                  <c:v>-148.35555555555553</c:v>
                </c:pt>
                <c:pt idx="277">
                  <c:v>-164.58194444444447</c:v>
                </c:pt>
                <c:pt idx="278">
                  <c:v>-206.30694444444441</c:v>
                </c:pt>
                <c:pt idx="279">
                  <c:v>-220.21527777777777</c:v>
                </c:pt>
                <c:pt idx="280">
                  <c:v>-122.85694444444445</c:v>
                </c:pt>
                <c:pt idx="281">
                  <c:v>34.770833333333329</c:v>
                </c:pt>
                <c:pt idx="282">
                  <c:v>148.35555555555561</c:v>
                </c:pt>
                <c:pt idx="283">
                  <c:v>169.21805555555559</c:v>
                </c:pt>
                <c:pt idx="284">
                  <c:v>173.85416666666669</c:v>
                </c:pt>
                <c:pt idx="285">
                  <c:v>166.89999999999998</c:v>
                </c:pt>
                <c:pt idx="286">
                  <c:v>152.9916666666667</c:v>
                </c:pt>
                <c:pt idx="287">
                  <c:v>152.9916666666667</c:v>
                </c:pt>
                <c:pt idx="288">
                  <c:v>152.99166666666653</c:v>
                </c:pt>
                <c:pt idx="289">
                  <c:v>120.53888888888896</c:v>
                </c:pt>
                <c:pt idx="290">
                  <c:v>57.951388888888886</c:v>
                </c:pt>
                <c:pt idx="291">
                  <c:v>0</c:v>
                </c:pt>
                <c:pt idx="292">
                  <c:v>-39.406944444444349</c:v>
                </c:pt>
                <c:pt idx="293">
                  <c:v>-44.043055555555689</c:v>
                </c:pt>
                <c:pt idx="294">
                  <c:v>-30.134722222222319</c:v>
                </c:pt>
                <c:pt idx="295">
                  <c:v>-13.908333333333202</c:v>
                </c:pt>
                <c:pt idx="296">
                  <c:v>0</c:v>
                </c:pt>
                <c:pt idx="297">
                  <c:v>9.2722222222221902</c:v>
                </c:pt>
                <c:pt idx="298">
                  <c:v>11.590277777777779</c:v>
                </c:pt>
                <c:pt idx="299">
                  <c:v>4.6361111111110125</c:v>
                </c:pt>
                <c:pt idx="300">
                  <c:v>-4.6361111111110125</c:v>
                </c:pt>
                <c:pt idx="301">
                  <c:v>-16.226388888888788</c:v>
                </c:pt>
                <c:pt idx="302">
                  <c:v>-30.134722222222319</c:v>
                </c:pt>
                <c:pt idx="303">
                  <c:v>-41.725000000000101</c:v>
                </c:pt>
                <c:pt idx="304">
                  <c:v>-57.951388888888886</c:v>
                </c:pt>
                <c:pt idx="305">
                  <c:v>-69.541666666666657</c:v>
                </c:pt>
                <c:pt idx="306">
                  <c:v>-57.951388888888886</c:v>
                </c:pt>
                <c:pt idx="307">
                  <c:v>-34.770833333333329</c:v>
                </c:pt>
                <c:pt idx="308">
                  <c:v>-16.226388888888788</c:v>
                </c:pt>
                <c:pt idx="309">
                  <c:v>-13.908333333333202</c:v>
                </c:pt>
                <c:pt idx="310">
                  <c:v>-20.862499999999969</c:v>
                </c:pt>
                <c:pt idx="311">
                  <c:v>-27.81666666666673</c:v>
                </c:pt>
                <c:pt idx="312">
                  <c:v>-41.725000000000101</c:v>
                </c:pt>
                <c:pt idx="313">
                  <c:v>-57.951388888888886</c:v>
                </c:pt>
                <c:pt idx="314">
                  <c:v>-69.541666666666657</c:v>
                </c:pt>
                <c:pt idx="315">
                  <c:v>-69.541666666666657</c:v>
                </c:pt>
                <c:pt idx="316">
                  <c:v>-62.587499999999984</c:v>
                </c:pt>
                <c:pt idx="317">
                  <c:v>-69.541666666666657</c:v>
                </c:pt>
                <c:pt idx="318">
                  <c:v>-85.768055555555534</c:v>
                </c:pt>
                <c:pt idx="319">
                  <c:v>-90.404166666666626</c:v>
                </c:pt>
                <c:pt idx="320">
                  <c:v>-55.633333333333304</c:v>
                </c:pt>
                <c:pt idx="321">
                  <c:v>-27.81666666666673</c:v>
                </c:pt>
                <c:pt idx="322">
                  <c:v>-16.226388888888955</c:v>
                </c:pt>
                <c:pt idx="323">
                  <c:v>-13.908333333333285</c:v>
                </c:pt>
                <c:pt idx="324">
                  <c:v>-23.180555555555557</c:v>
                </c:pt>
                <c:pt idx="325">
                  <c:v>-9.2722222222222719</c:v>
                </c:pt>
                <c:pt idx="326">
                  <c:v>-6.9541666666666009</c:v>
                </c:pt>
                <c:pt idx="327">
                  <c:v>-13.908333333333285</c:v>
                </c:pt>
                <c:pt idx="328">
                  <c:v>-71.85972222222226</c:v>
                </c:pt>
                <c:pt idx="329">
                  <c:v>-134.44722222222222</c:v>
                </c:pt>
                <c:pt idx="330">
                  <c:v>-83.450000000000045</c:v>
                </c:pt>
                <c:pt idx="331">
                  <c:v>-18.544444444444458</c:v>
                </c:pt>
                <c:pt idx="332">
                  <c:v>-23.180555555555515</c:v>
                </c:pt>
                <c:pt idx="333">
                  <c:v>-25.498611111111106</c:v>
                </c:pt>
                <c:pt idx="334">
                  <c:v>-20.862500000000011</c:v>
                </c:pt>
                <c:pt idx="335">
                  <c:v>-25.498611111111106</c:v>
                </c:pt>
                <c:pt idx="336">
                  <c:v>-16.226388888888874</c:v>
                </c:pt>
                <c:pt idx="337">
                  <c:v>0</c:v>
                </c:pt>
                <c:pt idx="338">
                  <c:v>25.498611111111106</c:v>
                </c:pt>
                <c:pt idx="339">
                  <c:v>76.495833333333351</c:v>
                </c:pt>
                <c:pt idx="340">
                  <c:v>132.12916666666669</c:v>
                </c:pt>
                <c:pt idx="341">
                  <c:v>146.03750000000002</c:v>
                </c:pt>
                <c:pt idx="342">
                  <c:v>90.404166666666626</c:v>
                </c:pt>
                <c:pt idx="343">
                  <c:v>27.816666666666652</c:v>
                </c:pt>
                <c:pt idx="344">
                  <c:v>11.590277777777779</c:v>
                </c:pt>
                <c:pt idx="345">
                  <c:v>25.498611111111064</c:v>
                </c:pt>
                <c:pt idx="346">
                  <c:v>25.498611111111146</c:v>
                </c:pt>
                <c:pt idx="347">
                  <c:v>16.226388888888955</c:v>
                </c:pt>
                <c:pt idx="348">
                  <c:v>25.498611111111064</c:v>
                </c:pt>
                <c:pt idx="349">
                  <c:v>23.180555555555557</c:v>
                </c:pt>
                <c:pt idx="350">
                  <c:v>11.590277777777779</c:v>
                </c:pt>
                <c:pt idx="351">
                  <c:v>0</c:v>
                </c:pt>
                <c:pt idx="352">
                  <c:v>-4.6361111111110951</c:v>
                </c:pt>
                <c:pt idx="353">
                  <c:v>-4.6361111111111768</c:v>
                </c:pt>
                <c:pt idx="354">
                  <c:v>-2.3180555555555884</c:v>
                </c:pt>
                <c:pt idx="355">
                  <c:v>4.6361111111111768</c:v>
                </c:pt>
                <c:pt idx="356">
                  <c:v>6.9541666666666826</c:v>
                </c:pt>
                <c:pt idx="357">
                  <c:v>-2.3180555555555884</c:v>
                </c:pt>
                <c:pt idx="358">
                  <c:v>-30.134722222222241</c:v>
                </c:pt>
                <c:pt idx="359">
                  <c:v>-69.541666666666657</c:v>
                </c:pt>
                <c:pt idx="360">
                  <c:v>-85.768055555555534</c:v>
                </c:pt>
                <c:pt idx="361">
                  <c:v>-71.85972222222226</c:v>
                </c:pt>
                <c:pt idx="362">
                  <c:v>-48.679166666666617</c:v>
                </c:pt>
                <c:pt idx="363">
                  <c:v>-27.816666666666652</c:v>
                </c:pt>
                <c:pt idx="364">
                  <c:v>-9.2722222222222719</c:v>
                </c:pt>
                <c:pt idx="365">
                  <c:v>2.3180555555555884</c:v>
                </c:pt>
                <c:pt idx="366">
                  <c:v>11.590277777777779</c:v>
                </c:pt>
                <c:pt idx="367">
                  <c:v>30.134722222222241</c:v>
                </c:pt>
                <c:pt idx="368">
                  <c:v>53.315277777777794</c:v>
                </c:pt>
                <c:pt idx="369">
                  <c:v>50.997222222222213</c:v>
                </c:pt>
                <c:pt idx="370">
                  <c:v>23.180555555555557</c:v>
                </c:pt>
                <c:pt idx="371">
                  <c:v>-11.590277777777779</c:v>
                </c:pt>
                <c:pt idx="372">
                  <c:v>-74.177777777777763</c:v>
                </c:pt>
                <c:pt idx="373">
                  <c:v>-141.40138888888893</c:v>
                </c:pt>
                <c:pt idx="374">
                  <c:v>-159.94583333333335</c:v>
                </c:pt>
                <c:pt idx="375">
                  <c:v>-134.44722222222219</c:v>
                </c:pt>
                <c:pt idx="376">
                  <c:v>-97.358333333333363</c:v>
                </c:pt>
                <c:pt idx="377">
                  <c:v>-69.541666666666657</c:v>
                </c:pt>
                <c:pt idx="378">
                  <c:v>-50.997222222222213</c:v>
                </c:pt>
                <c:pt idx="379">
                  <c:v>-39.406944444444449</c:v>
                </c:pt>
                <c:pt idx="380">
                  <c:v>-44.043055555555569</c:v>
                </c:pt>
                <c:pt idx="381">
                  <c:v>-53.315277777777773</c:v>
                </c:pt>
                <c:pt idx="382">
                  <c:v>-55.633333333333326</c:v>
                </c:pt>
                <c:pt idx="383">
                  <c:v>-60.269444444444453</c:v>
                </c:pt>
                <c:pt idx="384">
                  <c:v>-64.905555555555566</c:v>
                </c:pt>
                <c:pt idx="385">
                  <c:v>-53.315277777777773</c:v>
                </c:pt>
                <c:pt idx="386">
                  <c:v>-20.862500000000001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11.590277777777779</c:v>
                </c:pt>
                <c:pt idx="392">
                  <c:v>48.679166666666674</c:v>
                </c:pt>
                <c:pt idx="393">
                  <c:v>99.676388888888894</c:v>
                </c:pt>
                <c:pt idx="394">
                  <c:v>143.71944444444446</c:v>
                </c:pt>
                <c:pt idx="395">
                  <c:v>173.85416666666669</c:v>
                </c:pt>
                <c:pt idx="396">
                  <c:v>192.39861111111114</c:v>
                </c:pt>
                <c:pt idx="397">
                  <c:v>199.35277777777773</c:v>
                </c:pt>
                <c:pt idx="398">
                  <c:v>176.17222222222216</c:v>
                </c:pt>
                <c:pt idx="399">
                  <c:v>108.94861111111118</c:v>
                </c:pt>
                <c:pt idx="400">
                  <c:v>32.452777777777825</c:v>
                </c:pt>
                <c:pt idx="401">
                  <c:v>-16.226388888888955</c:v>
                </c:pt>
                <c:pt idx="402">
                  <c:v>-53.315277777777794</c:v>
                </c:pt>
                <c:pt idx="403">
                  <c:v>-76.495833333333266</c:v>
                </c:pt>
                <c:pt idx="404">
                  <c:v>-71.85972222222226</c:v>
                </c:pt>
                <c:pt idx="405">
                  <c:v>-67.223611111111168</c:v>
                </c:pt>
                <c:pt idx="406">
                  <c:v>-74.177777777777763</c:v>
                </c:pt>
                <c:pt idx="407">
                  <c:v>-78.813888888888854</c:v>
                </c:pt>
                <c:pt idx="408">
                  <c:v>-64.905555555555566</c:v>
                </c:pt>
                <c:pt idx="409">
                  <c:v>-32.452777777777783</c:v>
                </c:pt>
                <c:pt idx="410">
                  <c:v>-4.6361111111110951</c:v>
                </c:pt>
                <c:pt idx="411">
                  <c:v>6.9541666666666426</c:v>
                </c:pt>
                <c:pt idx="412">
                  <c:v>11.590277777777779</c:v>
                </c:pt>
                <c:pt idx="413">
                  <c:v>16.226388888888913</c:v>
                </c:pt>
                <c:pt idx="414">
                  <c:v>32.452777777777783</c:v>
                </c:pt>
                <c:pt idx="415">
                  <c:v>57.95138888888885</c:v>
                </c:pt>
                <c:pt idx="416">
                  <c:v>64.905555555555537</c:v>
                </c:pt>
                <c:pt idx="417">
                  <c:v>39.406944444444512</c:v>
                </c:pt>
                <c:pt idx="418">
                  <c:v>2.3180555555555884</c:v>
                </c:pt>
                <c:pt idx="419">
                  <c:v>-34.770833333333329</c:v>
                </c:pt>
                <c:pt idx="420">
                  <c:v>-50.997222222222213</c:v>
                </c:pt>
                <c:pt idx="421">
                  <c:v>-32.452777777777825</c:v>
                </c:pt>
                <c:pt idx="422">
                  <c:v>-4.6361111111111768</c:v>
                </c:pt>
                <c:pt idx="423">
                  <c:v>23.180555555555557</c:v>
                </c:pt>
                <c:pt idx="424">
                  <c:v>62.58750000000007</c:v>
                </c:pt>
                <c:pt idx="425">
                  <c:v>125.17500000000004</c:v>
                </c:pt>
                <c:pt idx="426">
                  <c:v>192.39861111111105</c:v>
                </c:pt>
                <c:pt idx="427">
                  <c:v>208.625</c:v>
                </c:pt>
                <c:pt idx="428">
                  <c:v>139.08333333333331</c:v>
                </c:pt>
                <c:pt idx="429">
                  <c:v>44.043055555555519</c:v>
                </c:pt>
                <c:pt idx="430">
                  <c:v>-13.908333333333365</c:v>
                </c:pt>
                <c:pt idx="431">
                  <c:v>-37.088888888888917</c:v>
                </c:pt>
                <c:pt idx="432">
                  <c:v>-34.77083333333325</c:v>
                </c:pt>
                <c:pt idx="433">
                  <c:v>-18.54444444444438</c:v>
                </c:pt>
                <c:pt idx="434">
                  <c:v>-16.226388888888874</c:v>
                </c:pt>
                <c:pt idx="435">
                  <c:v>-44.043055555555604</c:v>
                </c:pt>
                <c:pt idx="436">
                  <c:v>-90.404166666666725</c:v>
                </c:pt>
                <c:pt idx="437">
                  <c:v>-143.71944444444443</c:v>
                </c:pt>
                <c:pt idx="438">
                  <c:v>-197.03472222222223</c:v>
                </c:pt>
                <c:pt idx="439">
                  <c:v>-234.1236111111111</c:v>
                </c:pt>
                <c:pt idx="440">
                  <c:v>-243.39583333333334</c:v>
                </c:pt>
                <c:pt idx="441">
                  <c:v>-210.94305555555559</c:v>
                </c:pt>
                <c:pt idx="442">
                  <c:v>-148.35555555555558</c:v>
                </c:pt>
                <c:pt idx="443">
                  <c:v>-83.449999999999989</c:v>
                </c:pt>
                <c:pt idx="444">
                  <c:v>-30.134722222222223</c:v>
                </c:pt>
                <c:pt idx="445">
                  <c:v>-4.636111111111112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11.590277777777779</c:v>
                </c:pt>
                <c:pt idx="512">
                  <c:v>57.951388888888886</c:v>
                </c:pt>
                <c:pt idx="513">
                  <c:v>141.40138888888887</c:v>
                </c:pt>
                <c:pt idx="514">
                  <c:v>215.57916666666668</c:v>
                </c:pt>
                <c:pt idx="515">
                  <c:v>236.44166666666669</c:v>
                </c:pt>
                <c:pt idx="516">
                  <c:v>201.67083333333332</c:v>
                </c:pt>
                <c:pt idx="517">
                  <c:v>118.22083333333329</c:v>
                </c:pt>
                <c:pt idx="518">
                  <c:v>32.452777777777747</c:v>
                </c:pt>
                <c:pt idx="519">
                  <c:v>-13.908333333333285</c:v>
                </c:pt>
                <c:pt idx="520">
                  <c:v>-37.088888888888839</c:v>
                </c:pt>
                <c:pt idx="521">
                  <c:v>-48.679166666666703</c:v>
                </c:pt>
                <c:pt idx="522">
                  <c:v>-57.951388888888886</c:v>
                </c:pt>
                <c:pt idx="523">
                  <c:v>-85.768055555555534</c:v>
                </c:pt>
                <c:pt idx="524">
                  <c:v>-136.76527777777778</c:v>
                </c:pt>
                <c:pt idx="525">
                  <c:v>-183.12638888888893</c:v>
                </c:pt>
                <c:pt idx="526">
                  <c:v>-183.12638888888893</c:v>
                </c:pt>
                <c:pt idx="527">
                  <c:v>-129.8111111111111</c:v>
                </c:pt>
                <c:pt idx="528">
                  <c:v>-69.541666666666657</c:v>
                </c:pt>
                <c:pt idx="529">
                  <c:v>-46.361111111111114</c:v>
                </c:pt>
                <c:pt idx="530">
                  <c:v>-23.180555555555557</c:v>
                </c:pt>
                <c:pt idx="531">
                  <c:v>0</c:v>
                </c:pt>
                <c:pt idx="532">
                  <c:v>4.636111111111112</c:v>
                </c:pt>
                <c:pt idx="533">
                  <c:v>27.816666666666666</c:v>
                </c:pt>
                <c:pt idx="534">
                  <c:v>69.541666666666657</c:v>
                </c:pt>
                <c:pt idx="535">
                  <c:v>92.722222222222229</c:v>
                </c:pt>
                <c:pt idx="536">
                  <c:v>115.90277777777776</c:v>
                </c:pt>
                <c:pt idx="537">
                  <c:v>180.80833333333334</c:v>
                </c:pt>
                <c:pt idx="538">
                  <c:v>245.7138888888889</c:v>
                </c:pt>
                <c:pt idx="539">
                  <c:v>234.12361111111113</c:v>
                </c:pt>
                <c:pt idx="540">
                  <c:v>132.12916666666663</c:v>
                </c:pt>
                <c:pt idx="541">
                  <c:v>32.452777777777747</c:v>
                </c:pt>
                <c:pt idx="542">
                  <c:v>-4.6361111111110951</c:v>
                </c:pt>
                <c:pt idx="543">
                  <c:v>-20.862499999999969</c:v>
                </c:pt>
                <c:pt idx="544">
                  <c:v>-46.361111111111114</c:v>
                </c:pt>
                <c:pt idx="545">
                  <c:v>-81.131944444444443</c:v>
                </c:pt>
                <c:pt idx="546">
                  <c:v>-88.086111111111137</c:v>
                </c:pt>
                <c:pt idx="547">
                  <c:v>-67.223611111111168</c:v>
                </c:pt>
                <c:pt idx="548">
                  <c:v>-50.997222222222213</c:v>
                </c:pt>
                <c:pt idx="549">
                  <c:v>-41.724999999999973</c:v>
                </c:pt>
                <c:pt idx="550">
                  <c:v>-37.088888888888917</c:v>
                </c:pt>
                <c:pt idx="551">
                  <c:v>-25.498611111111106</c:v>
                </c:pt>
                <c:pt idx="552">
                  <c:v>-23.180555555555557</c:v>
                </c:pt>
                <c:pt idx="553">
                  <c:v>-23.180555555555557</c:v>
                </c:pt>
                <c:pt idx="554">
                  <c:v>-13.908333333333326</c:v>
                </c:pt>
                <c:pt idx="555">
                  <c:v>-4.6361111111111359</c:v>
                </c:pt>
                <c:pt idx="556">
                  <c:v>4.6361111111111359</c:v>
                </c:pt>
                <c:pt idx="557">
                  <c:v>16.226388888888913</c:v>
                </c:pt>
                <c:pt idx="558">
                  <c:v>27.816666666666652</c:v>
                </c:pt>
                <c:pt idx="559">
                  <c:v>62.587499999999984</c:v>
                </c:pt>
                <c:pt idx="560">
                  <c:v>57.951388888888886</c:v>
                </c:pt>
                <c:pt idx="561">
                  <c:v>11.590277777777779</c:v>
                </c:pt>
                <c:pt idx="562">
                  <c:v>0</c:v>
                </c:pt>
                <c:pt idx="563">
                  <c:v>-37.088888888888881</c:v>
                </c:pt>
                <c:pt idx="564">
                  <c:v>-159.94583333333335</c:v>
                </c:pt>
                <c:pt idx="565">
                  <c:v>-245.7138888888889</c:v>
                </c:pt>
                <c:pt idx="566">
                  <c:v>-234.1236111111111</c:v>
                </c:pt>
                <c:pt idx="567">
                  <c:v>-111.26666666666667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23.180555555555557</c:v>
                </c:pt>
                <c:pt idx="601">
                  <c:v>48.679166666666674</c:v>
                </c:pt>
                <c:pt idx="602">
                  <c:v>88.086111111111123</c:v>
                </c:pt>
                <c:pt idx="603">
                  <c:v>162.26388888888889</c:v>
                </c:pt>
                <c:pt idx="604">
                  <c:v>217.89722222222218</c:v>
                </c:pt>
                <c:pt idx="605">
                  <c:v>248.03194444444446</c:v>
                </c:pt>
                <c:pt idx="606">
                  <c:v>261.94027777777779</c:v>
                </c:pt>
                <c:pt idx="607">
                  <c:v>248.03194444444443</c:v>
                </c:pt>
                <c:pt idx="608">
                  <c:v>215.57916666666662</c:v>
                </c:pt>
                <c:pt idx="609">
                  <c:v>192.39861111111105</c:v>
                </c:pt>
                <c:pt idx="610">
                  <c:v>187.76250000000005</c:v>
                </c:pt>
                <c:pt idx="611">
                  <c:v>176.17222222222227</c:v>
                </c:pt>
                <c:pt idx="612">
                  <c:v>125.17499999999997</c:v>
                </c:pt>
                <c:pt idx="613">
                  <c:v>53.315277777777879</c:v>
                </c:pt>
                <c:pt idx="614">
                  <c:v>4.6361111111111768</c:v>
                </c:pt>
                <c:pt idx="615">
                  <c:v>-6.9541666666667661</c:v>
                </c:pt>
                <c:pt idx="616">
                  <c:v>-6.9541666666666009</c:v>
                </c:pt>
                <c:pt idx="617">
                  <c:v>-13.908333333333365</c:v>
                </c:pt>
                <c:pt idx="618">
                  <c:v>-27.81666666666673</c:v>
                </c:pt>
                <c:pt idx="619">
                  <c:v>-44.043055555555519</c:v>
                </c:pt>
                <c:pt idx="620">
                  <c:v>-48.679166666666703</c:v>
                </c:pt>
                <c:pt idx="621">
                  <c:v>-34.770833333333329</c:v>
                </c:pt>
                <c:pt idx="622">
                  <c:v>-13.908333333333365</c:v>
                </c:pt>
                <c:pt idx="623">
                  <c:v>2.3180555555555884</c:v>
                </c:pt>
                <c:pt idx="624">
                  <c:v>18.544444444444544</c:v>
                </c:pt>
                <c:pt idx="625">
                  <c:v>27.81666666666673</c:v>
                </c:pt>
                <c:pt idx="626">
                  <c:v>20.862499999999969</c:v>
                </c:pt>
                <c:pt idx="627">
                  <c:v>6.9541666666666009</c:v>
                </c:pt>
                <c:pt idx="628">
                  <c:v>0</c:v>
                </c:pt>
                <c:pt idx="629">
                  <c:v>2.3180555555555884</c:v>
                </c:pt>
                <c:pt idx="630">
                  <c:v>16.226388888888955</c:v>
                </c:pt>
                <c:pt idx="631">
                  <c:v>37.088888888888917</c:v>
                </c:pt>
                <c:pt idx="632">
                  <c:v>50.997222222222128</c:v>
                </c:pt>
                <c:pt idx="633">
                  <c:v>60.269444444444318</c:v>
                </c:pt>
                <c:pt idx="634">
                  <c:v>62.58750000000007</c:v>
                </c:pt>
                <c:pt idx="635">
                  <c:v>53.315277777777879</c:v>
                </c:pt>
                <c:pt idx="636">
                  <c:v>32.452777777777747</c:v>
                </c:pt>
                <c:pt idx="637">
                  <c:v>9.2722222222221902</c:v>
                </c:pt>
                <c:pt idx="638">
                  <c:v>-2.3180555555555884</c:v>
                </c:pt>
                <c:pt idx="639">
                  <c:v>-6.9541666666666009</c:v>
                </c:pt>
                <c:pt idx="640">
                  <c:v>-6.9541666666666009</c:v>
                </c:pt>
                <c:pt idx="641">
                  <c:v>9.2722222222221902</c:v>
                </c:pt>
                <c:pt idx="642">
                  <c:v>39.406944444444349</c:v>
                </c:pt>
                <c:pt idx="643">
                  <c:v>48.679166666666703</c:v>
                </c:pt>
                <c:pt idx="644">
                  <c:v>27.81666666666673</c:v>
                </c:pt>
                <c:pt idx="645">
                  <c:v>16.226388888888788</c:v>
                </c:pt>
                <c:pt idx="646">
                  <c:v>18.54444444444438</c:v>
                </c:pt>
                <c:pt idx="647">
                  <c:v>18.544444444444544</c:v>
                </c:pt>
                <c:pt idx="648">
                  <c:v>13.908333333333365</c:v>
                </c:pt>
                <c:pt idx="649">
                  <c:v>2.3180555555554236</c:v>
                </c:pt>
                <c:pt idx="650">
                  <c:v>-20.862499999999969</c:v>
                </c:pt>
                <c:pt idx="651">
                  <c:v>-60.269444444444318</c:v>
                </c:pt>
                <c:pt idx="652">
                  <c:v>-90.404166666666626</c:v>
                </c:pt>
                <c:pt idx="653">
                  <c:v>-95.040277777777817</c:v>
                </c:pt>
                <c:pt idx="654">
                  <c:v>-113.5847222222222</c:v>
                </c:pt>
                <c:pt idx="655">
                  <c:v>-159.9458333333333</c:v>
                </c:pt>
                <c:pt idx="656">
                  <c:v>-185.44444444444446</c:v>
                </c:pt>
                <c:pt idx="657">
                  <c:v>-155.30972222222229</c:v>
                </c:pt>
                <c:pt idx="658">
                  <c:v>-113.58472222222235</c:v>
                </c:pt>
                <c:pt idx="659">
                  <c:v>-127.49305555555556</c:v>
                </c:pt>
                <c:pt idx="660">
                  <c:v>-192.39861111111105</c:v>
                </c:pt>
                <c:pt idx="661">
                  <c:v>-238.75972222222222</c:v>
                </c:pt>
                <c:pt idx="662">
                  <c:v>-245.71388888888887</c:v>
                </c:pt>
                <c:pt idx="663">
                  <c:v>-176.17222222222225</c:v>
                </c:pt>
                <c:pt idx="664">
                  <c:v>-78.813888888888897</c:v>
                </c:pt>
                <c:pt idx="665">
                  <c:v>-13.908333333333326</c:v>
                </c:pt>
                <c:pt idx="666">
                  <c:v>46.361111111111114</c:v>
                </c:pt>
                <c:pt idx="667">
                  <c:v>150.67361111111111</c:v>
                </c:pt>
                <c:pt idx="668">
                  <c:v>213.26111111111109</c:v>
                </c:pt>
                <c:pt idx="669">
                  <c:v>208.625</c:v>
                </c:pt>
                <c:pt idx="670">
                  <c:v>203.98888888888891</c:v>
                </c:pt>
                <c:pt idx="671">
                  <c:v>139.08333333333331</c:v>
                </c:pt>
                <c:pt idx="672">
                  <c:v>92.722222222222229</c:v>
                </c:pt>
                <c:pt idx="673">
                  <c:v>92.722222222222229</c:v>
                </c:pt>
                <c:pt idx="674">
                  <c:v>92.722222222222229</c:v>
                </c:pt>
                <c:pt idx="675">
                  <c:v>53.315277777777709</c:v>
                </c:pt>
                <c:pt idx="676">
                  <c:v>11.590277777777779</c:v>
                </c:pt>
                <c:pt idx="677">
                  <c:v>-30.134722222222159</c:v>
                </c:pt>
                <c:pt idx="678">
                  <c:v>-111.26666666666661</c:v>
                </c:pt>
                <c:pt idx="679">
                  <c:v>-166.89999999999998</c:v>
                </c:pt>
                <c:pt idx="680">
                  <c:v>-199.35277777777782</c:v>
                </c:pt>
                <c:pt idx="681">
                  <c:v>-208.625</c:v>
                </c:pt>
                <c:pt idx="682">
                  <c:v>-139.08333333333331</c:v>
                </c:pt>
                <c:pt idx="683">
                  <c:v>-90.404166666666725</c:v>
                </c:pt>
                <c:pt idx="684">
                  <c:v>-50.997222222222291</c:v>
                </c:pt>
                <c:pt idx="685">
                  <c:v>55.63333333333339</c:v>
                </c:pt>
                <c:pt idx="686">
                  <c:v>115.90277777777777</c:v>
                </c:pt>
                <c:pt idx="687">
                  <c:v>106.63055555555552</c:v>
                </c:pt>
                <c:pt idx="688">
                  <c:v>104.3125</c:v>
                </c:pt>
                <c:pt idx="689">
                  <c:v>101.9944444444445</c:v>
                </c:pt>
                <c:pt idx="690">
                  <c:v>57.951388888888886</c:v>
                </c:pt>
                <c:pt idx="691">
                  <c:v>18.544444444444458</c:v>
                </c:pt>
                <c:pt idx="692">
                  <c:v>20.86250000000005</c:v>
                </c:pt>
                <c:pt idx="693">
                  <c:v>37.088888888888917</c:v>
                </c:pt>
                <c:pt idx="694">
                  <c:v>32.452777777777825</c:v>
                </c:pt>
                <c:pt idx="695">
                  <c:v>-6.9541666666667661</c:v>
                </c:pt>
                <c:pt idx="696">
                  <c:v>-113.58472222222227</c:v>
                </c:pt>
                <c:pt idx="697">
                  <c:v>-152.99166666666662</c:v>
                </c:pt>
                <c:pt idx="698">
                  <c:v>-120.53888888888888</c:v>
                </c:pt>
                <c:pt idx="699">
                  <c:v>-92.722222222222229</c:v>
                </c:pt>
                <c:pt idx="700">
                  <c:v>-44.043055555555604</c:v>
                </c:pt>
                <c:pt idx="701">
                  <c:v>-18.544444444444458</c:v>
                </c:pt>
                <c:pt idx="702">
                  <c:v>-4.6361111111110951</c:v>
                </c:pt>
                <c:pt idx="703">
                  <c:v>-2.3180555555555884</c:v>
                </c:pt>
                <c:pt idx="704">
                  <c:v>-25.498611111111146</c:v>
                </c:pt>
                <c:pt idx="705">
                  <c:v>-69.541666666666657</c:v>
                </c:pt>
                <c:pt idx="706">
                  <c:v>-111.26666666666665</c:v>
                </c:pt>
                <c:pt idx="707">
                  <c:v>-118.22083333333329</c:v>
                </c:pt>
                <c:pt idx="708">
                  <c:v>-71.859722222222217</c:v>
                </c:pt>
                <c:pt idx="709">
                  <c:v>9.2722222222221902</c:v>
                </c:pt>
                <c:pt idx="710">
                  <c:v>118.22083333333336</c:v>
                </c:pt>
                <c:pt idx="711">
                  <c:v>183.12638888888895</c:v>
                </c:pt>
                <c:pt idx="712">
                  <c:v>108.94861111111109</c:v>
                </c:pt>
                <c:pt idx="713">
                  <c:v>2.3180555555555062</c:v>
                </c:pt>
                <c:pt idx="714">
                  <c:v>-76.495833333333351</c:v>
                </c:pt>
                <c:pt idx="715">
                  <c:v>-169.21805555555551</c:v>
                </c:pt>
                <c:pt idx="716">
                  <c:v>-150.67361111111111</c:v>
                </c:pt>
                <c:pt idx="717">
                  <c:v>-44.043055555555569</c:v>
                </c:pt>
                <c:pt idx="718">
                  <c:v>23.180555555555557</c:v>
                </c:pt>
                <c:pt idx="719">
                  <c:v>92.722222222222229</c:v>
                </c:pt>
                <c:pt idx="720">
                  <c:v>127.49305555555556</c:v>
                </c:pt>
                <c:pt idx="721">
                  <c:v>106.63055555555559</c:v>
                </c:pt>
                <c:pt idx="722">
                  <c:v>92.722222222222229</c:v>
                </c:pt>
                <c:pt idx="723">
                  <c:v>78.813888888888854</c:v>
                </c:pt>
                <c:pt idx="724">
                  <c:v>95.040277777777817</c:v>
                </c:pt>
                <c:pt idx="725">
                  <c:v>136.76527777777775</c:v>
                </c:pt>
                <c:pt idx="726">
                  <c:v>190.08055555555543</c:v>
                </c:pt>
                <c:pt idx="727">
                  <c:v>183.12638888888887</c:v>
                </c:pt>
                <c:pt idx="728">
                  <c:v>125.17500000000014</c:v>
                </c:pt>
                <c:pt idx="729">
                  <c:v>88.086111111111208</c:v>
                </c:pt>
                <c:pt idx="730">
                  <c:v>39.406944444444349</c:v>
                </c:pt>
                <c:pt idx="731">
                  <c:v>9.2722222222221902</c:v>
                </c:pt>
                <c:pt idx="732">
                  <c:v>6.9541666666667661</c:v>
                </c:pt>
                <c:pt idx="733">
                  <c:v>9.2722222222221902</c:v>
                </c:pt>
                <c:pt idx="734">
                  <c:v>11.590277777777779</c:v>
                </c:pt>
                <c:pt idx="735">
                  <c:v>16.226388888888955</c:v>
                </c:pt>
                <c:pt idx="736">
                  <c:v>23.180555555555557</c:v>
                </c:pt>
                <c:pt idx="737">
                  <c:v>20.862499999999969</c:v>
                </c:pt>
                <c:pt idx="738">
                  <c:v>9.2722222222221902</c:v>
                </c:pt>
                <c:pt idx="739">
                  <c:v>30.134722222222159</c:v>
                </c:pt>
                <c:pt idx="740">
                  <c:v>53.315277777777709</c:v>
                </c:pt>
                <c:pt idx="741">
                  <c:v>44.043055555555689</c:v>
                </c:pt>
                <c:pt idx="742">
                  <c:v>20.862499999999969</c:v>
                </c:pt>
                <c:pt idx="743">
                  <c:v>4.6361111111110125</c:v>
                </c:pt>
                <c:pt idx="744">
                  <c:v>2.3180555555555884</c:v>
                </c:pt>
                <c:pt idx="745">
                  <c:v>2.3180555555555884</c:v>
                </c:pt>
                <c:pt idx="746">
                  <c:v>11.590277777777779</c:v>
                </c:pt>
                <c:pt idx="747">
                  <c:v>25.498611111111146</c:v>
                </c:pt>
                <c:pt idx="748">
                  <c:v>34.770833333333329</c:v>
                </c:pt>
                <c:pt idx="749">
                  <c:v>27.816666666666571</c:v>
                </c:pt>
                <c:pt idx="750">
                  <c:v>9.2722222222221902</c:v>
                </c:pt>
                <c:pt idx="751">
                  <c:v>-2.3180555555554236</c:v>
                </c:pt>
                <c:pt idx="752">
                  <c:v>-11.590277777777779</c:v>
                </c:pt>
                <c:pt idx="753">
                  <c:v>-27.81666666666673</c:v>
                </c:pt>
                <c:pt idx="754">
                  <c:v>-39.406944444444349</c:v>
                </c:pt>
                <c:pt idx="755">
                  <c:v>-50.997222222222291</c:v>
                </c:pt>
                <c:pt idx="756">
                  <c:v>-90.404166666666626</c:v>
                </c:pt>
                <c:pt idx="757">
                  <c:v>-162.26388888888889</c:v>
                </c:pt>
                <c:pt idx="758">
                  <c:v>-222.53333333333336</c:v>
                </c:pt>
                <c:pt idx="759">
                  <c:v>-238.75972222222217</c:v>
                </c:pt>
                <c:pt idx="760">
                  <c:v>-241.07777777777781</c:v>
                </c:pt>
                <c:pt idx="761">
                  <c:v>-245.7138888888889</c:v>
                </c:pt>
                <c:pt idx="762">
                  <c:v>-217.89722222222218</c:v>
                </c:pt>
                <c:pt idx="763">
                  <c:v>-148.35555555555553</c:v>
                </c:pt>
                <c:pt idx="764">
                  <c:v>-34.770833333333329</c:v>
                </c:pt>
                <c:pt idx="765">
                  <c:v>92.722222222222229</c:v>
                </c:pt>
                <c:pt idx="766">
                  <c:v>146.03750000000002</c:v>
                </c:pt>
                <c:pt idx="767">
                  <c:v>148.35555555555553</c:v>
                </c:pt>
                <c:pt idx="768">
                  <c:v>150.67361111111111</c:v>
                </c:pt>
                <c:pt idx="769">
                  <c:v>178.49027777777786</c:v>
                </c:pt>
                <c:pt idx="770">
                  <c:v>224.85138888888881</c:v>
                </c:pt>
                <c:pt idx="771">
                  <c:v>227.16944444444439</c:v>
                </c:pt>
                <c:pt idx="772">
                  <c:v>213.26111111111118</c:v>
                </c:pt>
                <c:pt idx="773">
                  <c:v>176.17222222222227</c:v>
                </c:pt>
                <c:pt idx="774">
                  <c:v>148.35555555555553</c:v>
                </c:pt>
                <c:pt idx="775">
                  <c:v>152.9916666666667</c:v>
                </c:pt>
                <c:pt idx="776">
                  <c:v>125.17499999999997</c:v>
                </c:pt>
                <c:pt idx="777">
                  <c:v>92.722222222222229</c:v>
                </c:pt>
                <c:pt idx="778">
                  <c:v>81.131944444444443</c:v>
                </c:pt>
                <c:pt idx="779">
                  <c:v>69.541666666666657</c:v>
                </c:pt>
                <c:pt idx="780">
                  <c:v>53.315277777777879</c:v>
                </c:pt>
                <c:pt idx="781">
                  <c:v>39.406944444444349</c:v>
                </c:pt>
                <c:pt idx="782">
                  <c:v>27.816666666666571</c:v>
                </c:pt>
                <c:pt idx="783">
                  <c:v>18.544444444444544</c:v>
                </c:pt>
                <c:pt idx="784">
                  <c:v>16.226388888888955</c:v>
                </c:pt>
                <c:pt idx="785">
                  <c:v>25.498611111111146</c:v>
                </c:pt>
                <c:pt idx="786">
                  <c:v>27.81666666666673</c:v>
                </c:pt>
                <c:pt idx="787">
                  <c:v>13.908333333333202</c:v>
                </c:pt>
                <c:pt idx="788">
                  <c:v>2.3180555555554236</c:v>
                </c:pt>
                <c:pt idx="789">
                  <c:v>2.3180555555557532</c:v>
                </c:pt>
                <c:pt idx="790">
                  <c:v>9.2722222222223536</c:v>
                </c:pt>
                <c:pt idx="791">
                  <c:v>13.908333333333202</c:v>
                </c:pt>
                <c:pt idx="792">
                  <c:v>-2.3180555555557532</c:v>
                </c:pt>
                <c:pt idx="793">
                  <c:v>-57.951388888888886</c:v>
                </c:pt>
                <c:pt idx="794">
                  <c:v>-136.76527777777758</c:v>
                </c:pt>
                <c:pt idx="795">
                  <c:v>-206.30694444444441</c:v>
                </c:pt>
                <c:pt idx="796">
                  <c:v>-241.07777777777792</c:v>
                </c:pt>
                <c:pt idx="797">
                  <c:v>-224.85138888888895</c:v>
                </c:pt>
                <c:pt idx="798">
                  <c:v>-162.26388888888889</c:v>
                </c:pt>
                <c:pt idx="799">
                  <c:v>-81.131944444444443</c:v>
                </c:pt>
                <c:pt idx="800">
                  <c:v>-23.180555555555557</c:v>
                </c:pt>
                <c:pt idx="801">
                  <c:v>16.226388888888955</c:v>
                </c:pt>
                <c:pt idx="802">
                  <c:v>78.813888888889025</c:v>
                </c:pt>
                <c:pt idx="803">
                  <c:v>146.03749999999994</c:v>
                </c:pt>
                <c:pt idx="804">
                  <c:v>155.30972222222212</c:v>
                </c:pt>
                <c:pt idx="805">
                  <c:v>99.67638888888898</c:v>
                </c:pt>
                <c:pt idx="806">
                  <c:v>37.088888888888917</c:v>
                </c:pt>
                <c:pt idx="807">
                  <c:v>-4.6361111111111768</c:v>
                </c:pt>
                <c:pt idx="808">
                  <c:v>-39.406944444444512</c:v>
                </c:pt>
                <c:pt idx="809">
                  <c:v>-64.905555555555495</c:v>
                </c:pt>
                <c:pt idx="810">
                  <c:v>-90.404166666666626</c:v>
                </c:pt>
                <c:pt idx="811">
                  <c:v>-139.08333333333331</c:v>
                </c:pt>
                <c:pt idx="812">
                  <c:v>-178.49027777777766</c:v>
                </c:pt>
                <c:pt idx="813">
                  <c:v>-190.08055555555563</c:v>
                </c:pt>
                <c:pt idx="814">
                  <c:v>-199.35277777777782</c:v>
                </c:pt>
                <c:pt idx="815">
                  <c:v>-213.26111111111109</c:v>
                </c:pt>
                <c:pt idx="816">
                  <c:v>-213.26111111111118</c:v>
                </c:pt>
                <c:pt idx="817">
                  <c:v>-192.39861111111114</c:v>
                </c:pt>
                <c:pt idx="818">
                  <c:v>-113.5847222222222</c:v>
                </c:pt>
                <c:pt idx="819">
                  <c:v>0</c:v>
                </c:pt>
                <c:pt idx="820">
                  <c:v>101.99444444444443</c:v>
                </c:pt>
                <c:pt idx="821">
                  <c:v>157.62777777777779</c:v>
                </c:pt>
                <c:pt idx="822">
                  <c:v>150.67361111111111</c:v>
                </c:pt>
                <c:pt idx="823">
                  <c:v>139.08333333333331</c:v>
                </c:pt>
                <c:pt idx="824">
                  <c:v>118.22083333333336</c:v>
                </c:pt>
                <c:pt idx="825">
                  <c:v>99.676388888888908</c:v>
                </c:pt>
                <c:pt idx="826">
                  <c:v>95.040277777777817</c:v>
                </c:pt>
                <c:pt idx="827">
                  <c:v>88.086111111111038</c:v>
                </c:pt>
                <c:pt idx="828">
                  <c:v>99.676388888888823</c:v>
                </c:pt>
                <c:pt idx="829">
                  <c:v>118.22083333333336</c:v>
                </c:pt>
                <c:pt idx="830">
                  <c:v>113.5847222222222</c:v>
                </c:pt>
                <c:pt idx="831">
                  <c:v>85.76805555555562</c:v>
                </c:pt>
                <c:pt idx="832">
                  <c:v>44.043055555555689</c:v>
                </c:pt>
                <c:pt idx="833">
                  <c:v>23.180555555555557</c:v>
                </c:pt>
                <c:pt idx="834">
                  <c:v>25.498611111110979</c:v>
                </c:pt>
                <c:pt idx="835">
                  <c:v>25.498611111110979</c:v>
                </c:pt>
                <c:pt idx="836">
                  <c:v>20.862500000000132</c:v>
                </c:pt>
                <c:pt idx="837">
                  <c:v>25.498611111111146</c:v>
                </c:pt>
                <c:pt idx="838">
                  <c:v>37.088888888888761</c:v>
                </c:pt>
                <c:pt idx="839">
                  <c:v>37.088888888888917</c:v>
                </c:pt>
                <c:pt idx="840">
                  <c:v>34.770833333333329</c:v>
                </c:pt>
                <c:pt idx="841">
                  <c:v>46.361111111111114</c:v>
                </c:pt>
                <c:pt idx="842">
                  <c:v>55.633333333333461</c:v>
                </c:pt>
                <c:pt idx="843">
                  <c:v>46.361111111111114</c:v>
                </c:pt>
                <c:pt idx="844">
                  <c:v>25.498611111110979</c:v>
                </c:pt>
                <c:pt idx="845">
                  <c:v>11.590277777777779</c:v>
                </c:pt>
                <c:pt idx="846">
                  <c:v>9.2722222222223536</c:v>
                </c:pt>
                <c:pt idx="847">
                  <c:v>16.226388888888955</c:v>
                </c:pt>
                <c:pt idx="848">
                  <c:v>34.770833333333329</c:v>
                </c:pt>
                <c:pt idx="849">
                  <c:v>55.633333333333304</c:v>
                </c:pt>
                <c:pt idx="850">
                  <c:v>55.633333333333304</c:v>
                </c:pt>
                <c:pt idx="851">
                  <c:v>37.088888888888917</c:v>
                </c:pt>
                <c:pt idx="852">
                  <c:v>27.816666666666571</c:v>
                </c:pt>
                <c:pt idx="853">
                  <c:v>27.816666666666571</c:v>
                </c:pt>
                <c:pt idx="854">
                  <c:v>23.180555555555557</c:v>
                </c:pt>
                <c:pt idx="855">
                  <c:v>11.590277777777779</c:v>
                </c:pt>
                <c:pt idx="856">
                  <c:v>4.6361111111111768</c:v>
                </c:pt>
                <c:pt idx="857">
                  <c:v>25.498611111111146</c:v>
                </c:pt>
                <c:pt idx="858">
                  <c:v>53.315277777777709</c:v>
                </c:pt>
                <c:pt idx="859">
                  <c:v>53.315277777777709</c:v>
                </c:pt>
                <c:pt idx="860">
                  <c:v>37.088888888889088</c:v>
                </c:pt>
                <c:pt idx="861">
                  <c:v>46.361111111111114</c:v>
                </c:pt>
                <c:pt idx="862">
                  <c:v>85.768055555555293</c:v>
                </c:pt>
                <c:pt idx="863">
                  <c:v>81.131944444444443</c:v>
                </c:pt>
                <c:pt idx="864">
                  <c:v>39.406944444444512</c:v>
                </c:pt>
                <c:pt idx="865">
                  <c:v>25.498611111111309</c:v>
                </c:pt>
                <c:pt idx="866">
                  <c:v>41.724999999999937</c:v>
                </c:pt>
                <c:pt idx="867">
                  <c:v>60.269444444444318</c:v>
                </c:pt>
                <c:pt idx="868">
                  <c:v>46.361111111111114</c:v>
                </c:pt>
                <c:pt idx="869">
                  <c:v>11.590277777777779</c:v>
                </c:pt>
                <c:pt idx="870">
                  <c:v>-9.272222222222025</c:v>
                </c:pt>
                <c:pt idx="871">
                  <c:v>-16.226388888888955</c:v>
                </c:pt>
                <c:pt idx="872">
                  <c:v>-18.54444444444438</c:v>
                </c:pt>
                <c:pt idx="873">
                  <c:v>-23.180555555555557</c:v>
                </c:pt>
                <c:pt idx="874">
                  <c:v>-34.770833333333329</c:v>
                </c:pt>
                <c:pt idx="875">
                  <c:v>-48.679166666666532</c:v>
                </c:pt>
                <c:pt idx="876">
                  <c:v>-60.269444444444638</c:v>
                </c:pt>
                <c:pt idx="877">
                  <c:v>-53.315277777777709</c:v>
                </c:pt>
                <c:pt idx="878">
                  <c:v>-30.134722222222159</c:v>
                </c:pt>
                <c:pt idx="879">
                  <c:v>-9.2722222222223536</c:v>
                </c:pt>
                <c:pt idx="880">
                  <c:v>-23.180555555555557</c:v>
                </c:pt>
                <c:pt idx="881">
                  <c:v>-46.361111111111114</c:v>
                </c:pt>
                <c:pt idx="882">
                  <c:v>-23.180555555555557</c:v>
                </c:pt>
                <c:pt idx="883">
                  <c:v>0</c:v>
                </c:pt>
                <c:pt idx="884">
                  <c:v>2.3180555555554236</c:v>
                </c:pt>
                <c:pt idx="885">
                  <c:v>9.2722222222223536</c:v>
                </c:pt>
                <c:pt idx="886">
                  <c:v>11.590277777777779</c:v>
                </c:pt>
                <c:pt idx="887">
                  <c:v>6.9541666666666009</c:v>
                </c:pt>
                <c:pt idx="888">
                  <c:v>-2.3180555555554236</c:v>
                </c:pt>
                <c:pt idx="889">
                  <c:v>-13.908333333333532</c:v>
                </c:pt>
                <c:pt idx="890">
                  <c:v>-27.81666666666673</c:v>
                </c:pt>
                <c:pt idx="891">
                  <c:v>-44.043055555555355</c:v>
                </c:pt>
                <c:pt idx="892">
                  <c:v>-57.951388888888886</c:v>
                </c:pt>
                <c:pt idx="893">
                  <c:v>-60.269444444444481</c:v>
                </c:pt>
                <c:pt idx="894">
                  <c:v>-50.997222222222128</c:v>
                </c:pt>
                <c:pt idx="895">
                  <c:v>-34.770833333333329</c:v>
                </c:pt>
                <c:pt idx="896">
                  <c:v>-16.226388888888955</c:v>
                </c:pt>
                <c:pt idx="897">
                  <c:v>-4.6361111111111768</c:v>
                </c:pt>
                <c:pt idx="898">
                  <c:v>-2.3180555555555884</c:v>
                </c:pt>
                <c:pt idx="899">
                  <c:v>-9.2722222222221902</c:v>
                </c:pt>
                <c:pt idx="900">
                  <c:v>-20.862499999999969</c:v>
                </c:pt>
                <c:pt idx="901">
                  <c:v>-41.724999999999937</c:v>
                </c:pt>
                <c:pt idx="902">
                  <c:v>-146.03749999999994</c:v>
                </c:pt>
                <c:pt idx="903">
                  <c:v>-241.07777777777792</c:v>
                </c:pt>
                <c:pt idx="904">
                  <c:v>-224.85138888888895</c:v>
                </c:pt>
                <c:pt idx="905">
                  <c:v>-162.26388888888889</c:v>
                </c:pt>
                <c:pt idx="906">
                  <c:v>-81.131944444444443</c:v>
                </c:pt>
                <c:pt idx="907">
                  <c:v>-23.180555555555557</c:v>
                </c:pt>
                <c:pt idx="908">
                  <c:v>16.226388888888955</c:v>
                </c:pt>
                <c:pt idx="909">
                  <c:v>78.813888888889025</c:v>
                </c:pt>
                <c:pt idx="910">
                  <c:v>146.03749999999994</c:v>
                </c:pt>
                <c:pt idx="911">
                  <c:v>155.30972222222212</c:v>
                </c:pt>
                <c:pt idx="912">
                  <c:v>99.67638888888898</c:v>
                </c:pt>
                <c:pt idx="913">
                  <c:v>60.269444444444481</c:v>
                </c:pt>
                <c:pt idx="914">
                  <c:v>99.676388888888823</c:v>
                </c:pt>
                <c:pt idx="915">
                  <c:v>95.040277777777817</c:v>
                </c:pt>
                <c:pt idx="916">
                  <c:v>50.997222222222291</c:v>
                </c:pt>
                <c:pt idx="917">
                  <c:v>20.862499999999969</c:v>
                </c:pt>
                <c:pt idx="918">
                  <c:v>-2.3180555555555884</c:v>
                </c:pt>
                <c:pt idx="919">
                  <c:v>11.590277777777779</c:v>
                </c:pt>
                <c:pt idx="920">
                  <c:v>32.452777777777747</c:v>
                </c:pt>
                <c:pt idx="921">
                  <c:v>64.905555555555495</c:v>
                </c:pt>
                <c:pt idx="922">
                  <c:v>78.813888888888854</c:v>
                </c:pt>
                <c:pt idx="923">
                  <c:v>64.905555555555495</c:v>
                </c:pt>
                <c:pt idx="924">
                  <c:v>4.6361111111110125</c:v>
                </c:pt>
                <c:pt idx="925">
                  <c:v>-55.633333333333141</c:v>
                </c:pt>
                <c:pt idx="926">
                  <c:v>-48.679166666666532</c:v>
                </c:pt>
                <c:pt idx="927">
                  <c:v>-32.452777777777911</c:v>
                </c:pt>
                <c:pt idx="928">
                  <c:v>-25.498611111111146</c:v>
                </c:pt>
                <c:pt idx="929">
                  <c:v>-18.54444444444438</c:v>
                </c:pt>
                <c:pt idx="930">
                  <c:v>-16.226388888888788</c:v>
                </c:pt>
                <c:pt idx="931">
                  <c:v>-16.226388888888955</c:v>
                </c:pt>
                <c:pt idx="932">
                  <c:v>-18.544444444444544</c:v>
                </c:pt>
                <c:pt idx="933">
                  <c:v>-27.816666666666571</c:v>
                </c:pt>
                <c:pt idx="934">
                  <c:v>-44.043055555555519</c:v>
                </c:pt>
                <c:pt idx="935">
                  <c:v>-46.361111111111114</c:v>
                </c:pt>
                <c:pt idx="936">
                  <c:v>-34.770833333333329</c:v>
                </c:pt>
                <c:pt idx="937">
                  <c:v>-25.498611111111146</c:v>
                </c:pt>
                <c:pt idx="938">
                  <c:v>-23.180555555555557</c:v>
                </c:pt>
                <c:pt idx="939">
                  <c:v>-25.498611111111146</c:v>
                </c:pt>
                <c:pt idx="940">
                  <c:v>-20.862499999999969</c:v>
                </c:pt>
                <c:pt idx="941">
                  <c:v>-9.2722222222221902</c:v>
                </c:pt>
                <c:pt idx="942">
                  <c:v>-4.6361111111111768</c:v>
                </c:pt>
                <c:pt idx="943">
                  <c:v>-2.3180555555555884</c:v>
                </c:pt>
                <c:pt idx="944">
                  <c:v>2.3180555555555884</c:v>
                </c:pt>
                <c:pt idx="945">
                  <c:v>6.9541666666667661</c:v>
                </c:pt>
                <c:pt idx="946">
                  <c:v>23.180555555555557</c:v>
                </c:pt>
                <c:pt idx="947">
                  <c:v>37.088888888888761</c:v>
                </c:pt>
                <c:pt idx="948">
                  <c:v>27.81666666666673</c:v>
                </c:pt>
                <c:pt idx="949">
                  <c:v>6.9541666666667661</c:v>
                </c:pt>
                <c:pt idx="950">
                  <c:v>-25.498611111111146</c:v>
                </c:pt>
                <c:pt idx="951">
                  <c:v>-78.813888888888854</c:v>
                </c:pt>
                <c:pt idx="952">
                  <c:v>-155.30972222222229</c:v>
                </c:pt>
                <c:pt idx="953">
                  <c:v>-222.53333333333336</c:v>
                </c:pt>
                <c:pt idx="954">
                  <c:v>-245.7138888888889</c:v>
                </c:pt>
                <c:pt idx="955">
                  <c:v>-245.7138888888889</c:v>
                </c:pt>
                <c:pt idx="956">
                  <c:v>-245.71388888888885</c:v>
                </c:pt>
                <c:pt idx="957">
                  <c:v>-171.53611111111107</c:v>
                </c:pt>
                <c:pt idx="958">
                  <c:v>-27.816666666666652</c:v>
                </c:pt>
                <c:pt idx="959">
                  <c:v>97.35833333333332</c:v>
                </c:pt>
                <c:pt idx="960">
                  <c:v>199.35277777777782</c:v>
                </c:pt>
                <c:pt idx="961">
                  <c:v>257.30416666666662</c:v>
                </c:pt>
                <c:pt idx="962">
                  <c:v>248.03194444444435</c:v>
                </c:pt>
                <c:pt idx="963">
                  <c:v>199.35277777777782</c:v>
                </c:pt>
                <c:pt idx="964">
                  <c:v>134.44722222222234</c:v>
                </c:pt>
                <c:pt idx="965">
                  <c:v>71.85972222222226</c:v>
                </c:pt>
                <c:pt idx="966">
                  <c:v>25.498611111111146</c:v>
                </c:pt>
                <c:pt idx="967">
                  <c:v>0</c:v>
                </c:pt>
                <c:pt idx="968">
                  <c:v>-11.590277777777779</c:v>
                </c:pt>
                <c:pt idx="969">
                  <c:v>-27.81666666666673</c:v>
                </c:pt>
                <c:pt idx="970">
                  <c:v>-57.951388888888886</c:v>
                </c:pt>
                <c:pt idx="971">
                  <c:v>-115.90277777777777</c:v>
                </c:pt>
                <c:pt idx="972">
                  <c:v>-199.35277777777782</c:v>
                </c:pt>
                <c:pt idx="973">
                  <c:v>-245.7138888888889</c:v>
                </c:pt>
                <c:pt idx="974">
                  <c:v>-245.7138888888889</c:v>
                </c:pt>
                <c:pt idx="975">
                  <c:v>-245.71388888888885</c:v>
                </c:pt>
                <c:pt idx="976">
                  <c:v>-248.03194444444443</c:v>
                </c:pt>
                <c:pt idx="977">
                  <c:v>-201.67083333333332</c:v>
                </c:pt>
                <c:pt idx="978">
                  <c:v>-141.40138888888893</c:v>
                </c:pt>
                <c:pt idx="979">
                  <c:v>-122.85694444444445</c:v>
                </c:pt>
                <c:pt idx="980">
                  <c:v>-101.99444444444443</c:v>
                </c:pt>
                <c:pt idx="981">
                  <c:v>-81.131944444444429</c:v>
                </c:pt>
                <c:pt idx="982">
                  <c:v>-76.495833333333351</c:v>
                </c:pt>
                <c:pt idx="983">
                  <c:v>-92.722222222222229</c:v>
                </c:pt>
                <c:pt idx="984">
                  <c:v>-101.99444444444445</c:v>
                </c:pt>
                <c:pt idx="985">
                  <c:v>-74.177777777777791</c:v>
                </c:pt>
                <c:pt idx="986">
                  <c:v>-25.498611111111114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18.544444444444448</c:v>
                </c:pt>
                <c:pt idx="1027">
                  <c:v>83.45</c:v>
                </c:pt>
                <c:pt idx="1028">
                  <c:v>180.80833333333334</c:v>
                </c:pt>
                <c:pt idx="1029">
                  <c:v>254.98611111111111</c:v>
                </c:pt>
                <c:pt idx="1030">
                  <c:v>264.25833333333333</c:v>
                </c:pt>
                <c:pt idx="1031">
                  <c:v>227.16944444444442</c:v>
                </c:pt>
                <c:pt idx="1032">
                  <c:v>190.08055555555555</c:v>
                </c:pt>
                <c:pt idx="1033">
                  <c:v>169.21805555555559</c:v>
                </c:pt>
                <c:pt idx="1034">
                  <c:v>157.62777777777779</c:v>
                </c:pt>
                <c:pt idx="1035">
                  <c:v>136.76527777777784</c:v>
                </c:pt>
                <c:pt idx="1036">
                  <c:v>108.94861111111118</c:v>
                </c:pt>
                <c:pt idx="1037">
                  <c:v>90.404166666666626</c:v>
                </c:pt>
                <c:pt idx="1038">
                  <c:v>90.404166666666626</c:v>
                </c:pt>
                <c:pt idx="1039">
                  <c:v>104.3125</c:v>
                </c:pt>
                <c:pt idx="1040">
                  <c:v>111.26666666666661</c:v>
                </c:pt>
                <c:pt idx="1041">
                  <c:v>104.3125</c:v>
                </c:pt>
                <c:pt idx="1042">
                  <c:v>81.131944444444443</c:v>
                </c:pt>
                <c:pt idx="1043">
                  <c:v>48.679166666666703</c:v>
                </c:pt>
                <c:pt idx="1044">
                  <c:v>20.862499999999969</c:v>
                </c:pt>
                <c:pt idx="1045">
                  <c:v>6.9541666666666009</c:v>
                </c:pt>
                <c:pt idx="1046">
                  <c:v>6.9541666666667661</c:v>
                </c:pt>
                <c:pt idx="1047">
                  <c:v>9.2722222222221902</c:v>
                </c:pt>
                <c:pt idx="1048">
                  <c:v>0</c:v>
                </c:pt>
                <c:pt idx="1049">
                  <c:v>-23.180555555555557</c:v>
                </c:pt>
                <c:pt idx="1050">
                  <c:v>-55.633333333333304</c:v>
                </c:pt>
                <c:pt idx="1051">
                  <c:v>-81.131944444444443</c:v>
                </c:pt>
                <c:pt idx="1052">
                  <c:v>-97.358333333333405</c:v>
                </c:pt>
                <c:pt idx="1053">
                  <c:v>-115.90277777777777</c:v>
                </c:pt>
                <c:pt idx="1054">
                  <c:v>-143.71944444444452</c:v>
                </c:pt>
                <c:pt idx="1055">
                  <c:v>-180.80833333333325</c:v>
                </c:pt>
                <c:pt idx="1056">
                  <c:v>-222.5333333333333</c:v>
                </c:pt>
                <c:pt idx="1057">
                  <c:v>-245.7138888888889</c:v>
                </c:pt>
                <c:pt idx="1058">
                  <c:v>-224.85138888888886</c:v>
                </c:pt>
                <c:pt idx="1059">
                  <c:v>-201.67083333333332</c:v>
                </c:pt>
                <c:pt idx="1060">
                  <c:v>-176.17222222222225</c:v>
                </c:pt>
                <c:pt idx="1061">
                  <c:v>-108.94861111111109</c:v>
                </c:pt>
                <c:pt idx="1062">
                  <c:v>-30.134722222222241</c:v>
                </c:pt>
                <c:pt idx="1063">
                  <c:v>18.544444444444458</c:v>
                </c:pt>
                <c:pt idx="1064">
                  <c:v>81.131944444444443</c:v>
                </c:pt>
                <c:pt idx="1065">
                  <c:v>164.58194444444439</c:v>
                </c:pt>
                <c:pt idx="1066">
                  <c:v>180.80833333333334</c:v>
                </c:pt>
                <c:pt idx="1067">
                  <c:v>108.94861111111118</c:v>
                </c:pt>
                <c:pt idx="1068">
                  <c:v>41.725000000000023</c:v>
                </c:pt>
                <c:pt idx="1069">
                  <c:v>41.724999999999937</c:v>
                </c:pt>
                <c:pt idx="1070">
                  <c:v>83.450000000000045</c:v>
                </c:pt>
                <c:pt idx="1071">
                  <c:v>125.17500000000004</c:v>
                </c:pt>
                <c:pt idx="1072">
                  <c:v>150.67361111111103</c:v>
                </c:pt>
                <c:pt idx="1073">
                  <c:v>178.49027777777778</c:v>
                </c:pt>
                <c:pt idx="1074">
                  <c:v>213.26111111111118</c:v>
                </c:pt>
                <c:pt idx="1075">
                  <c:v>227.16944444444439</c:v>
                </c:pt>
                <c:pt idx="1076">
                  <c:v>203.98888888888885</c:v>
                </c:pt>
                <c:pt idx="1077">
                  <c:v>164.58194444444447</c:v>
                </c:pt>
                <c:pt idx="1078">
                  <c:v>129.81111111111113</c:v>
                </c:pt>
                <c:pt idx="1079">
                  <c:v>111.26666666666678</c:v>
                </c:pt>
                <c:pt idx="1080">
                  <c:v>85.76805555555562</c:v>
                </c:pt>
                <c:pt idx="1081">
                  <c:v>41.724999999999937</c:v>
                </c:pt>
                <c:pt idx="1082">
                  <c:v>-2.3180555555555884</c:v>
                </c:pt>
                <c:pt idx="1083">
                  <c:v>-48.679166666666703</c:v>
                </c:pt>
                <c:pt idx="1084">
                  <c:v>-74.177777777777834</c:v>
                </c:pt>
                <c:pt idx="1085">
                  <c:v>-53.315277777777709</c:v>
                </c:pt>
                <c:pt idx="1086">
                  <c:v>-16.226388888888788</c:v>
                </c:pt>
                <c:pt idx="1087">
                  <c:v>2.3180555555555884</c:v>
                </c:pt>
                <c:pt idx="1088">
                  <c:v>4.6361111111110125</c:v>
                </c:pt>
                <c:pt idx="1089">
                  <c:v>2.3180555555554236</c:v>
                </c:pt>
                <c:pt idx="1090">
                  <c:v>0</c:v>
                </c:pt>
                <c:pt idx="1091">
                  <c:v>6.9541666666667661</c:v>
                </c:pt>
                <c:pt idx="1092">
                  <c:v>30.134722222222319</c:v>
                </c:pt>
                <c:pt idx="1093">
                  <c:v>60.269444444444481</c:v>
                </c:pt>
                <c:pt idx="1094">
                  <c:v>67.223611111111083</c:v>
                </c:pt>
                <c:pt idx="1095">
                  <c:v>46.361111111111114</c:v>
                </c:pt>
                <c:pt idx="1096">
                  <c:v>20.862499999999969</c:v>
                </c:pt>
                <c:pt idx="1097">
                  <c:v>-4.6361111111111768</c:v>
                </c:pt>
                <c:pt idx="1098">
                  <c:v>-37.088888888888917</c:v>
                </c:pt>
                <c:pt idx="1099">
                  <c:v>-74.177777777777834</c:v>
                </c:pt>
                <c:pt idx="1100">
                  <c:v>-78.813888888888854</c:v>
                </c:pt>
                <c:pt idx="1101">
                  <c:v>-44.043055555555519</c:v>
                </c:pt>
                <c:pt idx="1102">
                  <c:v>-2.3180555555555884</c:v>
                </c:pt>
                <c:pt idx="1103">
                  <c:v>41.725000000000101</c:v>
                </c:pt>
                <c:pt idx="1104">
                  <c:v>81.131944444444443</c:v>
                </c:pt>
                <c:pt idx="1105">
                  <c:v>85.768055555555463</c:v>
                </c:pt>
                <c:pt idx="1106">
                  <c:v>50.997222222222291</c:v>
                </c:pt>
                <c:pt idx="1107">
                  <c:v>11.590277777777944</c:v>
                </c:pt>
                <c:pt idx="1108">
                  <c:v>-23.180555555555557</c:v>
                </c:pt>
                <c:pt idx="1109">
                  <c:v>-55.633333333333461</c:v>
                </c:pt>
                <c:pt idx="1110">
                  <c:v>-53.315277777777709</c:v>
                </c:pt>
                <c:pt idx="1111">
                  <c:v>-16.226388888888955</c:v>
                </c:pt>
                <c:pt idx="1112">
                  <c:v>32.452777777777747</c:v>
                </c:pt>
                <c:pt idx="1113">
                  <c:v>92.722222222222229</c:v>
                </c:pt>
                <c:pt idx="1114">
                  <c:v>125.17499999999997</c:v>
                </c:pt>
                <c:pt idx="1115">
                  <c:v>95.040277777777987</c:v>
                </c:pt>
                <c:pt idx="1116">
                  <c:v>39.406944444444512</c:v>
                </c:pt>
                <c:pt idx="1117">
                  <c:v>-2.3180555555557532</c:v>
                </c:pt>
                <c:pt idx="1118">
                  <c:v>-37.088888888889088</c:v>
                </c:pt>
                <c:pt idx="1119">
                  <c:v>-55.633333333333141</c:v>
                </c:pt>
                <c:pt idx="1120">
                  <c:v>-44.043055555555355</c:v>
                </c:pt>
                <c:pt idx="1121">
                  <c:v>-27.81666666666673</c:v>
                </c:pt>
                <c:pt idx="1122">
                  <c:v>-30.134722222222159</c:v>
                </c:pt>
                <c:pt idx="1123">
                  <c:v>-57.951388888888886</c:v>
                </c:pt>
                <c:pt idx="1124">
                  <c:v>-106.63055555555576</c:v>
                </c:pt>
                <c:pt idx="1125">
                  <c:v>-171.53611111111124</c:v>
                </c:pt>
                <c:pt idx="1126">
                  <c:v>-227.16944444444439</c:v>
                </c:pt>
                <c:pt idx="1127">
                  <c:v>-245.71388888888876</c:v>
                </c:pt>
                <c:pt idx="1128">
                  <c:v>-241.07777777777775</c:v>
                </c:pt>
                <c:pt idx="1129">
                  <c:v>-208.625</c:v>
                </c:pt>
                <c:pt idx="1130">
                  <c:v>-166.90000000000009</c:v>
                </c:pt>
                <c:pt idx="1131">
                  <c:v>-148.35555555555561</c:v>
                </c:pt>
                <c:pt idx="1132">
                  <c:v>-146.03749999999994</c:v>
                </c:pt>
                <c:pt idx="1133">
                  <c:v>-157.62777777777779</c:v>
                </c:pt>
                <c:pt idx="1134">
                  <c:v>-166.90000000000009</c:v>
                </c:pt>
                <c:pt idx="1135">
                  <c:v>-155.30972222222221</c:v>
                </c:pt>
                <c:pt idx="1136">
                  <c:v>-111.26666666666665</c:v>
                </c:pt>
                <c:pt idx="1137">
                  <c:v>-48.679166666666703</c:v>
                </c:pt>
                <c:pt idx="1138">
                  <c:v>-6.9541666666666426</c:v>
                </c:pt>
                <c:pt idx="1139">
                  <c:v>9.2722222222222292</c:v>
                </c:pt>
                <c:pt idx="1140">
                  <c:v>18.544444444444419</c:v>
                </c:pt>
                <c:pt idx="1141">
                  <c:v>41.724999999999973</c:v>
                </c:pt>
                <c:pt idx="1142">
                  <c:v>92.722222222222271</c:v>
                </c:pt>
                <c:pt idx="1143">
                  <c:v>141.40138888888893</c:v>
                </c:pt>
                <c:pt idx="1144">
                  <c:v>122.85694444444438</c:v>
                </c:pt>
                <c:pt idx="1145">
                  <c:v>53.315277777777794</c:v>
                </c:pt>
                <c:pt idx="1146">
                  <c:v>-39.406944444444427</c:v>
                </c:pt>
                <c:pt idx="1147">
                  <c:v>-171.53611111111118</c:v>
                </c:pt>
                <c:pt idx="1148">
                  <c:v>-206.30694444444441</c:v>
                </c:pt>
                <c:pt idx="1149">
                  <c:v>-125.17499999999997</c:v>
                </c:pt>
                <c:pt idx="1150">
                  <c:v>-41.725000000000023</c:v>
                </c:pt>
                <c:pt idx="1151">
                  <c:v>0</c:v>
                </c:pt>
                <c:pt idx="1152">
                  <c:v>44.043055555555569</c:v>
                </c:pt>
                <c:pt idx="1153">
                  <c:v>157.62777777777779</c:v>
                </c:pt>
                <c:pt idx="1154">
                  <c:v>259.62222222222226</c:v>
                </c:pt>
                <c:pt idx="1155">
                  <c:v>254.98611111111111</c:v>
                </c:pt>
                <c:pt idx="1156">
                  <c:v>201.67083333333326</c:v>
                </c:pt>
                <c:pt idx="1157">
                  <c:v>194.71666666666673</c:v>
                </c:pt>
                <c:pt idx="1158">
                  <c:v>222.53333333333336</c:v>
                </c:pt>
                <c:pt idx="1159">
                  <c:v>248.03194444444435</c:v>
                </c:pt>
                <c:pt idx="1160">
                  <c:v>241.07777777777775</c:v>
                </c:pt>
                <c:pt idx="1161">
                  <c:v>206.30694444444441</c:v>
                </c:pt>
                <c:pt idx="1162">
                  <c:v>178.49027777777786</c:v>
                </c:pt>
                <c:pt idx="1163">
                  <c:v>166.90000000000009</c:v>
                </c:pt>
                <c:pt idx="1164">
                  <c:v>159.94583333333347</c:v>
                </c:pt>
                <c:pt idx="1165">
                  <c:v>152.99166666666653</c:v>
                </c:pt>
                <c:pt idx="1166">
                  <c:v>106.63055555555542</c:v>
                </c:pt>
                <c:pt idx="1167">
                  <c:v>62.58750000000007</c:v>
                </c:pt>
                <c:pt idx="1168">
                  <c:v>74.177777777777834</c:v>
                </c:pt>
                <c:pt idx="1169">
                  <c:v>83.450000000000202</c:v>
                </c:pt>
                <c:pt idx="1170">
                  <c:v>76.495833333333266</c:v>
                </c:pt>
                <c:pt idx="1171">
                  <c:v>71.859722222222089</c:v>
                </c:pt>
                <c:pt idx="1172">
                  <c:v>64.905555555555495</c:v>
                </c:pt>
                <c:pt idx="1173">
                  <c:v>57.951388888888886</c:v>
                </c:pt>
                <c:pt idx="1174">
                  <c:v>53.315277777777709</c:v>
                </c:pt>
                <c:pt idx="1175">
                  <c:v>46.361111111111114</c:v>
                </c:pt>
                <c:pt idx="1176">
                  <c:v>39.406944444444512</c:v>
                </c:pt>
                <c:pt idx="1177">
                  <c:v>37.088888888888761</c:v>
                </c:pt>
                <c:pt idx="1178">
                  <c:v>41.724999999999937</c:v>
                </c:pt>
                <c:pt idx="1179">
                  <c:v>46.361111111111114</c:v>
                </c:pt>
                <c:pt idx="1180">
                  <c:v>46.361111111111114</c:v>
                </c:pt>
                <c:pt idx="1181">
                  <c:v>44.043055555555689</c:v>
                </c:pt>
                <c:pt idx="1182">
                  <c:v>37.088888888889088</c:v>
                </c:pt>
                <c:pt idx="1183">
                  <c:v>30.134722222222159</c:v>
                </c:pt>
                <c:pt idx="1184">
                  <c:v>25.498611111110979</c:v>
                </c:pt>
                <c:pt idx="1185">
                  <c:v>18.54444444444438</c:v>
                </c:pt>
                <c:pt idx="1186">
                  <c:v>6.9541666666666009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2.3180555555557532</c:v>
                </c:pt>
                <c:pt idx="1196">
                  <c:v>2.3180555555557532</c:v>
                </c:pt>
                <c:pt idx="1197">
                  <c:v>2.3180555555554236</c:v>
                </c:pt>
                <c:pt idx="1198">
                  <c:v>11.590277777777779</c:v>
                </c:pt>
                <c:pt idx="1199">
                  <c:v>20.862500000000132</c:v>
                </c:pt>
                <c:pt idx="1200">
                  <c:v>30.134722222222159</c:v>
                </c:pt>
                <c:pt idx="1201">
                  <c:v>37.088888888888761</c:v>
                </c:pt>
                <c:pt idx="1202">
                  <c:v>32.452777777777911</c:v>
                </c:pt>
                <c:pt idx="1203">
                  <c:v>23.180555555555557</c:v>
                </c:pt>
                <c:pt idx="1204">
                  <c:v>13.908333333333202</c:v>
                </c:pt>
                <c:pt idx="1205">
                  <c:v>6.9541666666666009</c:v>
                </c:pt>
                <c:pt idx="1206">
                  <c:v>4.6361111111111768</c:v>
                </c:pt>
                <c:pt idx="1207">
                  <c:v>4.6361111111111768</c:v>
                </c:pt>
                <c:pt idx="1208">
                  <c:v>4.6361111111111768</c:v>
                </c:pt>
                <c:pt idx="1209">
                  <c:v>2.3180555555557532</c:v>
                </c:pt>
                <c:pt idx="1210">
                  <c:v>0</c:v>
                </c:pt>
                <c:pt idx="1211">
                  <c:v>0</c:v>
                </c:pt>
                <c:pt idx="1212">
                  <c:v>-2.3180555555557532</c:v>
                </c:pt>
                <c:pt idx="1213">
                  <c:v>-2.3180555555557532</c:v>
                </c:pt>
                <c:pt idx="1214">
                  <c:v>0</c:v>
                </c:pt>
                <c:pt idx="1215">
                  <c:v>0</c:v>
                </c:pt>
                <c:pt idx="1216">
                  <c:v>-2.3180555555554236</c:v>
                </c:pt>
                <c:pt idx="1217">
                  <c:v>-4.6361111111111768</c:v>
                </c:pt>
                <c:pt idx="1218">
                  <c:v>-4.6361111111111768</c:v>
                </c:pt>
                <c:pt idx="1219">
                  <c:v>-4.6361111111108473</c:v>
                </c:pt>
                <c:pt idx="1220">
                  <c:v>-6.9541666666666009</c:v>
                </c:pt>
                <c:pt idx="1221">
                  <c:v>-11.590277777777779</c:v>
                </c:pt>
                <c:pt idx="1222">
                  <c:v>-13.908333333333532</c:v>
                </c:pt>
                <c:pt idx="1223">
                  <c:v>-16.226388888888955</c:v>
                </c:pt>
                <c:pt idx="1224">
                  <c:v>-13.908333333333202</c:v>
                </c:pt>
                <c:pt idx="1225">
                  <c:v>-9.2722222222223536</c:v>
                </c:pt>
                <c:pt idx="1226">
                  <c:v>-6.9541666666666009</c:v>
                </c:pt>
                <c:pt idx="1227">
                  <c:v>-6.9541666666666009</c:v>
                </c:pt>
                <c:pt idx="1228">
                  <c:v>-6.9541666666666009</c:v>
                </c:pt>
                <c:pt idx="1229">
                  <c:v>-6.9541666666666009</c:v>
                </c:pt>
                <c:pt idx="1230">
                  <c:v>-9.2722222222223536</c:v>
                </c:pt>
                <c:pt idx="1231">
                  <c:v>-6.9541666666666009</c:v>
                </c:pt>
                <c:pt idx="1232">
                  <c:v>-2.3180555555554236</c:v>
                </c:pt>
                <c:pt idx="1233">
                  <c:v>-2.3180555555557532</c:v>
                </c:pt>
                <c:pt idx="1234">
                  <c:v>-2.3180555555557532</c:v>
                </c:pt>
                <c:pt idx="1235">
                  <c:v>-4.6361111111111768</c:v>
                </c:pt>
                <c:pt idx="1236">
                  <c:v>-9.272222222222025</c:v>
                </c:pt>
                <c:pt idx="1237">
                  <c:v>-16.226388888888625</c:v>
                </c:pt>
                <c:pt idx="1238">
                  <c:v>-25.498611111111309</c:v>
                </c:pt>
                <c:pt idx="1239">
                  <c:v>-32.452777777777911</c:v>
                </c:pt>
                <c:pt idx="1240">
                  <c:v>-34.770833333333329</c:v>
                </c:pt>
                <c:pt idx="1241">
                  <c:v>-32.452777777777911</c:v>
                </c:pt>
                <c:pt idx="1242">
                  <c:v>-30.134722222222159</c:v>
                </c:pt>
                <c:pt idx="1243">
                  <c:v>-30.134722222222159</c:v>
                </c:pt>
                <c:pt idx="1244">
                  <c:v>-30.134722222222159</c:v>
                </c:pt>
                <c:pt idx="1245">
                  <c:v>-27.81666666666673</c:v>
                </c:pt>
                <c:pt idx="1246">
                  <c:v>-30.134722222222159</c:v>
                </c:pt>
                <c:pt idx="1247">
                  <c:v>-32.452777777777577</c:v>
                </c:pt>
                <c:pt idx="1248">
                  <c:v>-32.452777777777911</c:v>
                </c:pt>
                <c:pt idx="1249">
                  <c:v>-32.452777777777911</c:v>
                </c:pt>
                <c:pt idx="1250">
                  <c:v>-30.134722222222159</c:v>
                </c:pt>
                <c:pt idx="1251">
                  <c:v>-27.81666666666673</c:v>
                </c:pt>
                <c:pt idx="1252">
                  <c:v>-27.81666666666673</c:v>
                </c:pt>
                <c:pt idx="1253">
                  <c:v>-27.816666666666404</c:v>
                </c:pt>
                <c:pt idx="1254">
                  <c:v>-27.81666666666673</c:v>
                </c:pt>
                <c:pt idx="1255">
                  <c:v>-27.81666666666673</c:v>
                </c:pt>
                <c:pt idx="1256">
                  <c:v>-27.81666666666673</c:v>
                </c:pt>
                <c:pt idx="1257">
                  <c:v>-27.81666666666673</c:v>
                </c:pt>
                <c:pt idx="1258">
                  <c:v>-27.816666666666404</c:v>
                </c:pt>
                <c:pt idx="1259">
                  <c:v>-25.498611111110979</c:v>
                </c:pt>
                <c:pt idx="1260">
                  <c:v>-20.862500000000132</c:v>
                </c:pt>
                <c:pt idx="1261">
                  <c:v>-16.226388888888955</c:v>
                </c:pt>
                <c:pt idx="1262">
                  <c:v>-6.9541666666666009</c:v>
                </c:pt>
                <c:pt idx="1263">
                  <c:v>2.3180555555554236</c:v>
                </c:pt>
                <c:pt idx="1264">
                  <c:v>9.272222222222025</c:v>
                </c:pt>
                <c:pt idx="1265">
                  <c:v>13.908333333333532</c:v>
                </c:pt>
                <c:pt idx="1266">
                  <c:v>11.590277777777779</c:v>
                </c:pt>
                <c:pt idx="1267">
                  <c:v>9.272222222222025</c:v>
                </c:pt>
                <c:pt idx="1268">
                  <c:v>4.6361111111111768</c:v>
                </c:pt>
                <c:pt idx="1269">
                  <c:v>-4.6361111111111768</c:v>
                </c:pt>
                <c:pt idx="1270">
                  <c:v>-11.590277777777779</c:v>
                </c:pt>
                <c:pt idx="1271">
                  <c:v>-16.226388888888625</c:v>
                </c:pt>
                <c:pt idx="1272">
                  <c:v>-18.54444444444438</c:v>
                </c:pt>
                <c:pt idx="1273">
                  <c:v>-16.226388888888955</c:v>
                </c:pt>
                <c:pt idx="1274">
                  <c:v>-13.908333333333202</c:v>
                </c:pt>
                <c:pt idx="1275">
                  <c:v>-11.590277777777779</c:v>
                </c:pt>
                <c:pt idx="1276">
                  <c:v>-4.6361111111111768</c:v>
                </c:pt>
                <c:pt idx="1277">
                  <c:v>2.3180555555554236</c:v>
                </c:pt>
                <c:pt idx="1278">
                  <c:v>4.6361111111111768</c:v>
                </c:pt>
                <c:pt idx="1279">
                  <c:v>6.9541666666666009</c:v>
                </c:pt>
                <c:pt idx="1280">
                  <c:v>9.272222222222025</c:v>
                </c:pt>
                <c:pt idx="1281">
                  <c:v>4.6361111111111768</c:v>
                </c:pt>
                <c:pt idx="1282">
                  <c:v>2.3180555555557532</c:v>
                </c:pt>
                <c:pt idx="1283">
                  <c:v>2.3180555555557532</c:v>
                </c:pt>
                <c:pt idx="1284">
                  <c:v>0</c:v>
                </c:pt>
                <c:pt idx="1285">
                  <c:v>-4.6361111111111768</c:v>
                </c:pt>
                <c:pt idx="1286">
                  <c:v>-9.2722222222223536</c:v>
                </c:pt>
                <c:pt idx="1287">
                  <c:v>-11.590277777777779</c:v>
                </c:pt>
                <c:pt idx="1288">
                  <c:v>-16.226388888888955</c:v>
                </c:pt>
                <c:pt idx="1289">
                  <c:v>-18.54444444444438</c:v>
                </c:pt>
                <c:pt idx="1290">
                  <c:v>-16.226388888888955</c:v>
                </c:pt>
                <c:pt idx="1291">
                  <c:v>-16.226388888888955</c:v>
                </c:pt>
                <c:pt idx="1292">
                  <c:v>-20.862499999999802</c:v>
                </c:pt>
                <c:pt idx="1293">
                  <c:v>-23.180555555555557</c:v>
                </c:pt>
                <c:pt idx="1294">
                  <c:v>-23.180555555555557</c:v>
                </c:pt>
                <c:pt idx="1295">
                  <c:v>-18.54444444444438</c:v>
                </c:pt>
                <c:pt idx="1296">
                  <c:v>-9.2722222222223536</c:v>
                </c:pt>
                <c:pt idx="1297">
                  <c:v>0</c:v>
                </c:pt>
                <c:pt idx="1298">
                  <c:v>6.9541666666666009</c:v>
                </c:pt>
                <c:pt idx="1299">
                  <c:v>11.590277777777779</c:v>
                </c:pt>
                <c:pt idx="1300">
                  <c:v>11.590277777777779</c:v>
                </c:pt>
                <c:pt idx="1301">
                  <c:v>9.272222222222025</c:v>
                </c:pt>
                <c:pt idx="1302">
                  <c:v>9.2722222222223536</c:v>
                </c:pt>
                <c:pt idx="1303">
                  <c:v>11.590277777777779</c:v>
                </c:pt>
                <c:pt idx="1304">
                  <c:v>9.2722222222223536</c:v>
                </c:pt>
                <c:pt idx="1305">
                  <c:v>4.6361111111111768</c:v>
                </c:pt>
                <c:pt idx="1306">
                  <c:v>2.3180555555554236</c:v>
                </c:pt>
                <c:pt idx="1307">
                  <c:v>0</c:v>
                </c:pt>
                <c:pt idx="1308">
                  <c:v>-2.3180555555554236</c:v>
                </c:pt>
                <c:pt idx="1309">
                  <c:v>-2.3180555555554236</c:v>
                </c:pt>
                <c:pt idx="1310">
                  <c:v>-2.3180555555557532</c:v>
                </c:pt>
                <c:pt idx="1311">
                  <c:v>-4.6361111111111768</c:v>
                </c:pt>
                <c:pt idx="1312">
                  <c:v>-6.9541666666666009</c:v>
                </c:pt>
                <c:pt idx="1313">
                  <c:v>-11.590277777777779</c:v>
                </c:pt>
                <c:pt idx="1314">
                  <c:v>-11.590277777777779</c:v>
                </c:pt>
                <c:pt idx="1315">
                  <c:v>-11.590277777777779</c:v>
                </c:pt>
                <c:pt idx="1316">
                  <c:v>-20.862500000000132</c:v>
                </c:pt>
                <c:pt idx="1317">
                  <c:v>-23.180555555555557</c:v>
                </c:pt>
                <c:pt idx="1318">
                  <c:v>-18.54444444444438</c:v>
                </c:pt>
                <c:pt idx="1319">
                  <c:v>-4.6361111111111768</c:v>
                </c:pt>
                <c:pt idx="1320">
                  <c:v>16.226388888888955</c:v>
                </c:pt>
                <c:pt idx="1321">
                  <c:v>32.452777777777911</c:v>
                </c:pt>
                <c:pt idx="1322">
                  <c:v>48.679166666666532</c:v>
                </c:pt>
                <c:pt idx="1323">
                  <c:v>64.905555555555495</c:v>
                </c:pt>
                <c:pt idx="1324">
                  <c:v>71.85972222222243</c:v>
                </c:pt>
                <c:pt idx="1325">
                  <c:v>60.269444444444318</c:v>
                </c:pt>
                <c:pt idx="1326">
                  <c:v>37.088888888888761</c:v>
                </c:pt>
                <c:pt idx="1327">
                  <c:v>16.226388888888955</c:v>
                </c:pt>
                <c:pt idx="1328">
                  <c:v>4.6361111111111768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-2.3180555555554236</c:v>
                </c:pt>
                <c:pt idx="1333">
                  <c:v>-9.2722222222223536</c:v>
                </c:pt>
                <c:pt idx="1334">
                  <c:v>-13.908333333333532</c:v>
                </c:pt>
                <c:pt idx="1335">
                  <c:v>-13.908333333333202</c:v>
                </c:pt>
                <c:pt idx="1336">
                  <c:v>-9.272222222222025</c:v>
                </c:pt>
                <c:pt idx="1337">
                  <c:v>-4.6361111111111768</c:v>
                </c:pt>
                <c:pt idx="1338">
                  <c:v>-2.3180555555557532</c:v>
                </c:pt>
                <c:pt idx="1339">
                  <c:v>0</c:v>
                </c:pt>
                <c:pt idx="1340">
                  <c:v>2.3180555555557532</c:v>
                </c:pt>
                <c:pt idx="1341">
                  <c:v>4.6361111111111768</c:v>
                </c:pt>
                <c:pt idx="1342">
                  <c:v>11.590277777777779</c:v>
                </c:pt>
                <c:pt idx="1343">
                  <c:v>18.54444444444438</c:v>
                </c:pt>
                <c:pt idx="1344">
                  <c:v>18.54444444444438</c:v>
                </c:pt>
                <c:pt idx="1345">
                  <c:v>16.226388888888955</c:v>
                </c:pt>
                <c:pt idx="1346">
                  <c:v>9.272222222222025</c:v>
                </c:pt>
                <c:pt idx="1347">
                  <c:v>2.3180555555554236</c:v>
                </c:pt>
                <c:pt idx="1348">
                  <c:v>-4.6361111111108473</c:v>
                </c:pt>
                <c:pt idx="1349">
                  <c:v>-20.862499999999802</c:v>
                </c:pt>
                <c:pt idx="1350">
                  <c:v>-41.725000000000264</c:v>
                </c:pt>
                <c:pt idx="1351">
                  <c:v>-57.951388888888886</c:v>
                </c:pt>
                <c:pt idx="1352">
                  <c:v>-64.905555555555495</c:v>
                </c:pt>
                <c:pt idx="1353">
                  <c:v>-67.223611111111239</c:v>
                </c:pt>
                <c:pt idx="1354">
                  <c:v>-69.541666666666657</c:v>
                </c:pt>
                <c:pt idx="1355">
                  <c:v>-74.177777777777834</c:v>
                </c:pt>
                <c:pt idx="1356">
                  <c:v>-83.449999999999875</c:v>
                </c:pt>
                <c:pt idx="1357">
                  <c:v>-90.404166666666484</c:v>
                </c:pt>
                <c:pt idx="1358">
                  <c:v>-95.040277777777987</c:v>
                </c:pt>
                <c:pt idx="1359">
                  <c:v>-101.99444444444458</c:v>
                </c:pt>
                <c:pt idx="1360">
                  <c:v>-104.31249999999984</c:v>
                </c:pt>
                <c:pt idx="1361">
                  <c:v>-83.449999999999875</c:v>
                </c:pt>
                <c:pt idx="1362">
                  <c:v>-41.725000000000101</c:v>
                </c:pt>
                <c:pt idx="1363">
                  <c:v>4.6361111111110125</c:v>
                </c:pt>
                <c:pt idx="1364">
                  <c:v>46.361111111111114</c:v>
                </c:pt>
                <c:pt idx="1365">
                  <c:v>50.997222222222291</c:v>
                </c:pt>
                <c:pt idx="1366">
                  <c:v>20.862500000000132</c:v>
                </c:pt>
                <c:pt idx="1367">
                  <c:v>-16.226388888888955</c:v>
                </c:pt>
                <c:pt idx="1368">
                  <c:v>-62.58750000000007</c:v>
                </c:pt>
                <c:pt idx="1369">
                  <c:v>-81.131944444444443</c:v>
                </c:pt>
                <c:pt idx="1370">
                  <c:v>-50.997222222222291</c:v>
                </c:pt>
                <c:pt idx="1371">
                  <c:v>-13.908333333333365</c:v>
                </c:pt>
                <c:pt idx="1372">
                  <c:v>0</c:v>
                </c:pt>
                <c:pt idx="1373">
                  <c:v>-11.590277777777779</c:v>
                </c:pt>
                <c:pt idx="1374">
                  <c:v>-37.088888888888761</c:v>
                </c:pt>
                <c:pt idx="1375">
                  <c:v>-69.541666666666657</c:v>
                </c:pt>
                <c:pt idx="1376">
                  <c:v>-125.17500000000014</c:v>
                </c:pt>
                <c:pt idx="1377">
                  <c:v>-203.98888888888885</c:v>
                </c:pt>
                <c:pt idx="1378">
                  <c:v>-245.71388888888876</c:v>
                </c:pt>
                <c:pt idx="1379">
                  <c:v>-245.7138888888889</c:v>
                </c:pt>
                <c:pt idx="1380">
                  <c:v>-245.7138888888889</c:v>
                </c:pt>
                <c:pt idx="1381">
                  <c:v>-176.17222222222216</c:v>
                </c:pt>
                <c:pt idx="1382">
                  <c:v>-6.9541666666666826</c:v>
                </c:pt>
                <c:pt idx="1383">
                  <c:v>129.81111111111107</c:v>
                </c:pt>
                <c:pt idx="1384">
                  <c:v>146.03750000000002</c:v>
                </c:pt>
                <c:pt idx="1385">
                  <c:v>88.086111111111208</c:v>
                </c:pt>
                <c:pt idx="1386">
                  <c:v>46.361111111111114</c:v>
                </c:pt>
                <c:pt idx="1387">
                  <c:v>62.587499999999899</c:v>
                </c:pt>
                <c:pt idx="1388">
                  <c:v>113.5847222222222</c:v>
                </c:pt>
                <c:pt idx="1389">
                  <c:v>164.58194444444447</c:v>
                </c:pt>
                <c:pt idx="1390">
                  <c:v>178.49027777777786</c:v>
                </c:pt>
                <c:pt idx="1391">
                  <c:v>146.03749999999994</c:v>
                </c:pt>
                <c:pt idx="1392">
                  <c:v>95.040277777777646</c:v>
                </c:pt>
                <c:pt idx="1393">
                  <c:v>48.679166666666703</c:v>
                </c:pt>
                <c:pt idx="1394">
                  <c:v>13.908333333333365</c:v>
                </c:pt>
                <c:pt idx="1395">
                  <c:v>-4.6361111111110125</c:v>
                </c:pt>
                <c:pt idx="1396">
                  <c:v>-18.54444444444438</c:v>
                </c:pt>
                <c:pt idx="1397">
                  <c:v>-34.770833333333329</c:v>
                </c:pt>
                <c:pt idx="1398">
                  <c:v>-46.361111111111114</c:v>
                </c:pt>
                <c:pt idx="1399">
                  <c:v>-57.951388888888886</c:v>
                </c:pt>
                <c:pt idx="1400">
                  <c:v>-69.541666666666657</c:v>
                </c:pt>
                <c:pt idx="1401">
                  <c:v>-76.495833333333437</c:v>
                </c:pt>
                <c:pt idx="1402">
                  <c:v>-90.404166666666626</c:v>
                </c:pt>
                <c:pt idx="1403">
                  <c:v>-129.81111111111113</c:v>
                </c:pt>
                <c:pt idx="1404">
                  <c:v>-201.67083333333341</c:v>
                </c:pt>
                <c:pt idx="1405">
                  <c:v>-245.71388888888885</c:v>
                </c:pt>
                <c:pt idx="1406">
                  <c:v>-206.30694444444441</c:v>
                </c:pt>
                <c:pt idx="1407">
                  <c:v>-99.676388888888908</c:v>
                </c:pt>
                <c:pt idx="1408">
                  <c:v>-6.9541666666666826</c:v>
                </c:pt>
                <c:pt idx="1409">
                  <c:v>13.908333333333365</c:v>
                </c:pt>
                <c:pt idx="1410">
                  <c:v>2.3180555555555062</c:v>
                </c:pt>
                <c:pt idx="1411">
                  <c:v>-9.2722222222221902</c:v>
                </c:pt>
                <c:pt idx="1412">
                  <c:v>-16.226388888888874</c:v>
                </c:pt>
                <c:pt idx="1413">
                  <c:v>-6.9541666666666826</c:v>
                </c:pt>
                <c:pt idx="1414">
                  <c:v>34.770833333333329</c:v>
                </c:pt>
                <c:pt idx="1415">
                  <c:v>99.676388888888908</c:v>
                </c:pt>
                <c:pt idx="1416">
                  <c:v>152.99166666666662</c:v>
                </c:pt>
                <c:pt idx="1417">
                  <c:v>169.21805555555548</c:v>
                </c:pt>
                <c:pt idx="1418">
                  <c:v>141.40138888888893</c:v>
                </c:pt>
                <c:pt idx="1419">
                  <c:v>76.495833333333437</c:v>
                </c:pt>
                <c:pt idx="1420">
                  <c:v>0</c:v>
                </c:pt>
                <c:pt idx="1421">
                  <c:v>-78.813888888889025</c:v>
                </c:pt>
                <c:pt idx="1422">
                  <c:v>-129.81111111111113</c:v>
                </c:pt>
                <c:pt idx="1423">
                  <c:v>-92.722222222222229</c:v>
                </c:pt>
                <c:pt idx="1424">
                  <c:v>-16.226388888888788</c:v>
                </c:pt>
                <c:pt idx="1425">
                  <c:v>46.361111111111114</c:v>
                </c:pt>
                <c:pt idx="1426">
                  <c:v>113.5847222222222</c:v>
                </c:pt>
                <c:pt idx="1427">
                  <c:v>127.49305555555556</c:v>
                </c:pt>
                <c:pt idx="1428">
                  <c:v>69.541666666666657</c:v>
                </c:pt>
                <c:pt idx="1429">
                  <c:v>2.3180555555555884</c:v>
                </c:pt>
                <c:pt idx="1430">
                  <c:v>-55.633333333333304</c:v>
                </c:pt>
                <c:pt idx="1431">
                  <c:v>-122.85694444444438</c:v>
                </c:pt>
                <c:pt idx="1432">
                  <c:v>-203.98888888888891</c:v>
                </c:pt>
                <c:pt idx="1433">
                  <c:v>-245.7138888888889</c:v>
                </c:pt>
                <c:pt idx="1434">
                  <c:v>-248.03194444444443</c:v>
                </c:pt>
                <c:pt idx="1435">
                  <c:v>-159.9458333333333</c:v>
                </c:pt>
                <c:pt idx="1436">
                  <c:v>-20.86250000000005</c:v>
                </c:pt>
                <c:pt idx="1437">
                  <c:v>46.361111111111114</c:v>
                </c:pt>
                <c:pt idx="1438">
                  <c:v>53.315277777777794</c:v>
                </c:pt>
                <c:pt idx="1439">
                  <c:v>23.180555555555557</c:v>
                </c:pt>
                <c:pt idx="1440">
                  <c:v>-13.908333333333365</c:v>
                </c:pt>
                <c:pt idx="1441">
                  <c:v>-57.951388888888886</c:v>
                </c:pt>
                <c:pt idx="1442">
                  <c:v>-71.859722222222175</c:v>
                </c:pt>
                <c:pt idx="1443">
                  <c:v>-37.088888888888917</c:v>
                </c:pt>
                <c:pt idx="1444">
                  <c:v>0</c:v>
                </c:pt>
                <c:pt idx="1445">
                  <c:v>11.590277777777779</c:v>
                </c:pt>
                <c:pt idx="1446">
                  <c:v>-9.2722222222222719</c:v>
                </c:pt>
                <c:pt idx="1447">
                  <c:v>-81.131944444444443</c:v>
                </c:pt>
                <c:pt idx="1448">
                  <c:v>-185.44444444444443</c:v>
                </c:pt>
                <c:pt idx="1449">
                  <c:v>-241.07777777777778</c:v>
                </c:pt>
                <c:pt idx="1450">
                  <c:v>-201.67083333333338</c:v>
                </c:pt>
                <c:pt idx="1451">
                  <c:v>-106.63055555555555</c:v>
                </c:pt>
                <c:pt idx="1452">
                  <c:v>-27.816666666666666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50.997222222222227</c:v>
                </c:pt>
                <c:pt idx="1479">
                  <c:v>101.99444444444445</c:v>
                </c:pt>
                <c:pt idx="1480">
                  <c:v>95.040277777777774</c:v>
                </c:pt>
                <c:pt idx="1481">
                  <c:v>81.131944444444443</c:v>
                </c:pt>
                <c:pt idx="1482">
                  <c:v>67.223611111111097</c:v>
                </c:pt>
                <c:pt idx="1483">
                  <c:v>57.951388888888886</c:v>
                </c:pt>
                <c:pt idx="1484">
                  <c:v>53.315277777777794</c:v>
                </c:pt>
                <c:pt idx="1485">
                  <c:v>57.951388888888886</c:v>
                </c:pt>
                <c:pt idx="1486">
                  <c:v>74.177777777777763</c:v>
                </c:pt>
                <c:pt idx="1487">
                  <c:v>95.040277777777774</c:v>
                </c:pt>
                <c:pt idx="1488">
                  <c:v>118.22083333333336</c:v>
                </c:pt>
                <c:pt idx="1489">
                  <c:v>141.40138888888893</c:v>
                </c:pt>
                <c:pt idx="1490">
                  <c:v>159.9458333333333</c:v>
                </c:pt>
                <c:pt idx="1491">
                  <c:v>171.53611111111107</c:v>
                </c:pt>
                <c:pt idx="1492">
                  <c:v>171.53611111111118</c:v>
                </c:pt>
                <c:pt idx="1493">
                  <c:v>162.26388888888889</c:v>
                </c:pt>
                <c:pt idx="1494">
                  <c:v>150.67361111111111</c:v>
                </c:pt>
                <c:pt idx="1495">
                  <c:v>134.44722222222217</c:v>
                </c:pt>
                <c:pt idx="1496">
                  <c:v>118.22083333333336</c:v>
                </c:pt>
                <c:pt idx="1497">
                  <c:v>101.99444444444458</c:v>
                </c:pt>
                <c:pt idx="1498">
                  <c:v>83.449999999999875</c:v>
                </c:pt>
                <c:pt idx="1499">
                  <c:v>64.905555555555495</c:v>
                </c:pt>
                <c:pt idx="1500">
                  <c:v>46.361111111111114</c:v>
                </c:pt>
                <c:pt idx="1501">
                  <c:v>37.088888888888917</c:v>
                </c:pt>
                <c:pt idx="1502">
                  <c:v>32.452777777777911</c:v>
                </c:pt>
                <c:pt idx="1503">
                  <c:v>30.134722222222159</c:v>
                </c:pt>
                <c:pt idx="1504">
                  <c:v>30.134722222222159</c:v>
                </c:pt>
                <c:pt idx="1505">
                  <c:v>25.498611111111146</c:v>
                </c:pt>
                <c:pt idx="1506">
                  <c:v>23.180555555555557</c:v>
                </c:pt>
                <c:pt idx="1507">
                  <c:v>25.498611111111146</c:v>
                </c:pt>
                <c:pt idx="1508">
                  <c:v>30.134722222222159</c:v>
                </c:pt>
                <c:pt idx="1509">
                  <c:v>37.088888888888917</c:v>
                </c:pt>
                <c:pt idx="1510">
                  <c:v>50.997222222222291</c:v>
                </c:pt>
                <c:pt idx="1511">
                  <c:v>69.541666666666657</c:v>
                </c:pt>
                <c:pt idx="1512">
                  <c:v>88.086111111111038</c:v>
                </c:pt>
                <c:pt idx="1513">
                  <c:v>104.3125</c:v>
                </c:pt>
                <c:pt idx="1514">
                  <c:v>111.26666666666661</c:v>
                </c:pt>
                <c:pt idx="1515">
                  <c:v>104.3125</c:v>
                </c:pt>
                <c:pt idx="1516">
                  <c:v>83.450000000000202</c:v>
                </c:pt>
                <c:pt idx="1517">
                  <c:v>62.58750000000007</c:v>
                </c:pt>
                <c:pt idx="1518">
                  <c:v>46.361111111111114</c:v>
                </c:pt>
                <c:pt idx="1519">
                  <c:v>34.770833333333329</c:v>
                </c:pt>
                <c:pt idx="1520">
                  <c:v>25.498611111110979</c:v>
                </c:pt>
                <c:pt idx="1521">
                  <c:v>16.226388888888625</c:v>
                </c:pt>
                <c:pt idx="1522">
                  <c:v>4.6361111111111768</c:v>
                </c:pt>
                <c:pt idx="1523">
                  <c:v>-11.590277777777779</c:v>
                </c:pt>
                <c:pt idx="1524">
                  <c:v>-34.770833333333329</c:v>
                </c:pt>
                <c:pt idx="1525">
                  <c:v>-64.905555555555495</c:v>
                </c:pt>
                <c:pt idx="1526">
                  <c:v>-90.404166666666796</c:v>
                </c:pt>
                <c:pt idx="1527">
                  <c:v>-106.63055555555542</c:v>
                </c:pt>
                <c:pt idx="1528">
                  <c:v>-106.63055555555542</c:v>
                </c:pt>
                <c:pt idx="1529">
                  <c:v>-92.722222222222229</c:v>
                </c:pt>
                <c:pt idx="1530">
                  <c:v>-71.85972222222226</c:v>
                </c:pt>
                <c:pt idx="1531">
                  <c:v>-46.361111111111114</c:v>
                </c:pt>
                <c:pt idx="1532">
                  <c:v>-20.862499999999969</c:v>
                </c:pt>
                <c:pt idx="1533">
                  <c:v>4.6361111111110125</c:v>
                </c:pt>
                <c:pt idx="1534">
                  <c:v>32.452777777777747</c:v>
                </c:pt>
                <c:pt idx="1535">
                  <c:v>64.905555555555651</c:v>
                </c:pt>
                <c:pt idx="1536">
                  <c:v>97.358333333333235</c:v>
                </c:pt>
                <c:pt idx="1537">
                  <c:v>120.53888888888896</c:v>
                </c:pt>
                <c:pt idx="1538">
                  <c:v>139.08333333333331</c:v>
                </c:pt>
                <c:pt idx="1539">
                  <c:v>150.67361111111111</c:v>
                </c:pt>
                <c:pt idx="1540">
                  <c:v>157.62777777777805</c:v>
                </c:pt>
                <c:pt idx="1541">
                  <c:v>159.94583333333316</c:v>
                </c:pt>
                <c:pt idx="1542">
                  <c:v>150.67361111111111</c:v>
                </c:pt>
                <c:pt idx="1543">
                  <c:v>129.8111111111113</c:v>
                </c:pt>
                <c:pt idx="1544">
                  <c:v>95.040277777777646</c:v>
                </c:pt>
                <c:pt idx="1545">
                  <c:v>60.269444444444318</c:v>
                </c:pt>
                <c:pt idx="1546">
                  <c:v>37.088888888888761</c:v>
                </c:pt>
                <c:pt idx="1547">
                  <c:v>23.180555555555557</c:v>
                </c:pt>
                <c:pt idx="1548">
                  <c:v>20.862500000000132</c:v>
                </c:pt>
                <c:pt idx="1549">
                  <c:v>23.180555555555557</c:v>
                </c:pt>
                <c:pt idx="1550">
                  <c:v>27.81666666666673</c:v>
                </c:pt>
                <c:pt idx="1551">
                  <c:v>32.452777777777911</c:v>
                </c:pt>
                <c:pt idx="1552">
                  <c:v>34.770833333333329</c:v>
                </c:pt>
                <c:pt idx="1553">
                  <c:v>34.770833333333329</c:v>
                </c:pt>
                <c:pt idx="1554">
                  <c:v>34.770833333333329</c:v>
                </c:pt>
                <c:pt idx="1555">
                  <c:v>39.406944444444179</c:v>
                </c:pt>
                <c:pt idx="1556">
                  <c:v>46.361111111111114</c:v>
                </c:pt>
                <c:pt idx="1557">
                  <c:v>53.315277777778043</c:v>
                </c:pt>
                <c:pt idx="1558">
                  <c:v>62.58750000000007</c:v>
                </c:pt>
                <c:pt idx="1559">
                  <c:v>71.859722222222089</c:v>
                </c:pt>
                <c:pt idx="1560">
                  <c:v>74.177777777777521</c:v>
                </c:pt>
                <c:pt idx="1561">
                  <c:v>74.177777777777834</c:v>
                </c:pt>
                <c:pt idx="1562">
                  <c:v>74.177777777777834</c:v>
                </c:pt>
                <c:pt idx="1563">
                  <c:v>76.495833333333266</c:v>
                </c:pt>
                <c:pt idx="1564">
                  <c:v>78.813888888889025</c:v>
                </c:pt>
                <c:pt idx="1565">
                  <c:v>78.813888888889025</c:v>
                </c:pt>
                <c:pt idx="1566">
                  <c:v>81.131944444444443</c:v>
                </c:pt>
                <c:pt idx="1567">
                  <c:v>78.813888888888698</c:v>
                </c:pt>
                <c:pt idx="1568">
                  <c:v>71.859722222222089</c:v>
                </c:pt>
                <c:pt idx="1569">
                  <c:v>67.223611111111239</c:v>
                </c:pt>
                <c:pt idx="1570">
                  <c:v>62.58750000000007</c:v>
                </c:pt>
                <c:pt idx="1571">
                  <c:v>57.951388888888886</c:v>
                </c:pt>
                <c:pt idx="1572">
                  <c:v>53.315277777777709</c:v>
                </c:pt>
                <c:pt idx="1573">
                  <c:v>44.043055555555355</c:v>
                </c:pt>
                <c:pt idx="1574">
                  <c:v>32.452777777777911</c:v>
                </c:pt>
                <c:pt idx="1575">
                  <c:v>23.180555555555557</c:v>
                </c:pt>
                <c:pt idx="1576">
                  <c:v>11.590277777777779</c:v>
                </c:pt>
                <c:pt idx="1577">
                  <c:v>0</c:v>
                </c:pt>
                <c:pt idx="1578">
                  <c:v>-9.2722222222223536</c:v>
                </c:pt>
                <c:pt idx="1579">
                  <c:v>-13.908333333333202</c:v>
                </c:pt>
                <c:pt idx="1580">
                  <c:v>-18.54444444444438</c:v>
                </c:pt>
                <c:pt idx="1581">
                  <c:v>-20.862500000000132</c:v>
                </c:pt>
                <c:pt idx="1582">
                  <c:v>-23.180555555555557</c:v>
                </c:pt>
                <c:pt idx="1583">
                  <c:v>-30.134722222222159</c:v>
                </c:pt>
                <c:pt idx="1584">
                  <c:v>-34.770833333333329</c:v>
                </c:pt>
                <c:pt idx="1585">
                  <c:v>-39.406944444444512</c:v>
                </c:pt>
                <c:pt idx="1586">
                  <c:v>-44.043055555555689</c:v>
                </c:pt>
                <c:pt idx="1587">
                  <c:v>-46.361111111111114</c:v>
                </c:pt>
                <c:pt idx="1588">
                  <c:v>-44.043055555555355</c:v>
                </c:pt>
                <c:pt idx="1589">
                  <c:v>-37.088888888888761</c:v>
                </c:pt>
                <c:pt idx="1590">
                  <c:v>-30.134722222222159</c:v>
                </c:pt>
                <c:pt idx="1591">
                  <c:v>-23.180555555555557</c:v>
                </c:pt>
                <c:pt idx="1592">
                  <c:v>-18.544444444444707</c:v>
                </c:pt>
                <c:pt idx="1593">
                  <c:v>-13.908333333333202</c:v>
                </c:pt>
                <c:pt idx="1594">
                  <c:v>-9.272222222222025</c:v>
                </c:pt>
                <c:pt idx="1595">
                  <c:v>-13.908333333333532</c:v>
                </c:pt>
                <c:pt idx="1596">
                  <c:v>-18.54444444444438</c:v>
                </c:pt>
                <c:pt idx="1597">
                  <c:v>-25.498611111110979</c:v>
                </c:pt>
                <c:pt idx="1598">
                  <c:v>-34.770833333333329</c:v>
                </c:pt>
                <c:pt idx="1599">
                  <c:v>-39.406944444444512</c:v>
                </c:pt>
                <c:pt idx="1600">
                  <c:v>-44.043055555555689</c:v>
                </c:pt>
                <c:pt idx="1601">
                  <c:v>-46.361111111111114</c:v>
                </c:pt>
                <c:pt idx="1602">
                  <c:v>-41.724999999999937</c:v>
                </c:pt>
                <c:pt idx="1603">
                  <c:v>-32.452777777777911</c:v>
                </c:pt>
                <c:pt idx="1604">
                  <c:v>-25.498611111111309</c:v>
                </c:pt>
                <c:pt idx="1605">
                  <c:v>-16.226388888888625</c:v>
                </c:pt>
                <c:pt idx="1606">
                  <c:v>-9.272222222222025</c:v>
                </c:pt>
                <c:pt idx="1607">
                  <c:v>-4.6361111111111768</c:v>
                </c:pt>
                <c:pt idx="1608">
                  <c:v>0</c:v>
                </c:pt>
                <c:pt idx="1609">
                  <c:v>4.6361111111111768</c:v>
                </c:pt>
                <c:pt idx="1610">
                  <c:v>6.9541666666666009</c:v>
                </c:pt>
                <c:pt idx="1611">
                  <c:v>9.272222222222025</c:v>
                </c:pt>
                <c:pt idx="1612">
                  <c:v>16.226388888888955</c:v>
                </c:pt>
                <c:pt idx="1613">
                  <c:v>23.180555555555557</c:v>
                </c:pt>
                <c:pt idx="1614">
                  <c:v>30.134722222222159</c:v>
                </c:pt>
                <c:pt idx="1615">
                  <c:v>37.088888888889088</c:v>
                </c:pt>
                <c:pt idx="1616">
                  <c:v>46.361111111111114</c:v>
                </c:pt>
                <c:pt idx="1617">
                  <c:v>53.315277777777709</c:v>
                </c:pt>
                <c:pt idx="1618">
                  <c:v>57.951388888888886</c:v>
                </c:pt>
                <c:pt idx="1619">
                  <c:v>55.633333333333141</c:v>
                </c:pt>
                <c:pt idx="1620">
                  <c:v>48.679166666666532</c:v>
                </c:pt>
                <c:pt idx="1621">
                  <c:v>41.725000000000264</c:v>
                </c:pt>
                <c:pt idx="1622">
                  <c:v>32.452777777777911</c:v>
                </c:pt>
                <c:pt idx="1623">
                  <c:v>18.54444444444438</c:v>
                </c:pt>
                <c:pt idx="1624">
                  <c:v>2.3180555555554236</c:v>
                </c:pt>
                <c:pt idx="1625">
                  <c:v>-11.590277777777779</c:v>
                </c:pt>
                <c:pt idx="1626">
                  <c:v>-32.452777777777577</c:v>
                </c:pt>
                <c:pt idx="1627">
                  <c:v>-55.633333333333461</c:v>
                </c:pt>
                <c:pt idx="1628">
                  <c:v>-74.177777777777834</c:v>
                </c:pt>
                <c:pt idx="1629">
                  <c:v>-85.76805555555562</c:v>
                </c:pt>
                <c:pt idx="1630">
                  <c:v>-85.76805555555562</c:v>
                </c:pt>
                <c:pt idx="1631">
                  <c:v>-71.859722222222089</c:v>
                </c:pt>
                <c:pt idx="1632">
                  <c:v>-50.997222222222291</c:v>
                </c:pt>
                <c:pt idx="1633">
                  <c:v>-27.81666666666673</c:v>
                </c:pt>
                <c:pt idx="1634">
                  <c:v>-9.272222222222025</c:v>
                </c:pt>
                <c:pt idx="1635">
                  <c:v>-2.3180555555554236</c:v>
                </c:pt>
                <c:pt idx="1636">
                  <c:v>-2.3180555555557532</c:v>
                </c:pt>
                <c:pt idx="1637">
                  <c:v>-9.2722222222223536</c:v>
                </c:pt>
                <c:pt idx="1638">
                  <c:v>-16.226388888888625</c:v>
                </c:pt>
                <c:pt idx="1639">
                  <c:v>-20.862499999999802</c:v>
                </c:pt>
                <c:pt idx="1640">
                  <c:v>-20.862500000000132</c:v>
                </c:pt>
                <c:pt idx="1641">
                  <c:v>-13.908333333333532</c:v>
                </c:pt>
                <c:pt idx="1642">
                  <c:v>-2.3180555555554236</c:v>
                </c:pt>
                <c:pt idx="1643">
                  <c:v>13.908333333333532</c:v>
                </c:pt>
                <c:pt idx="1644">
                  <c:v>27.816666666666404</c:v>
                </c:pt>
                <c:pt idx="1645">
                  <c:v>39.406944444444179</c:v>
                </c:pt>
                <c:pt idx="1646">
                  <c:v>48.679166666666866</c:v>
                </c:pt>
                <c:pt idx="1647">
                  <c:v>55.633333333333461</c:v>
                </c:pt>
                <c:pt idx="1648">
                  <c:v>62.58750000000007</c:v>
                </c:pt>
                <c:pt idx="1649">
                  <c:v>64.905555555555495</c:v>
                </c:pt>
                <c:pt idx="1650">
                  <c:v>64.905555555555495</c:v>
                </c:pt>
                <c:pt idx="1651">
                  <c:v>60.269444444444638</c:v>
                </c:pt>
                <c:pt idx="1652">
                  <c:v>53.315277777777709</c:v>
                </c:pt>
                <c:pt idx="1653">
                  <c:v>48.679166666666532</c:v>
                </c:pt>
                <c:pt idx="1654">
                  <c:v>41.724999999999937</c:v>
                </c:pt>
                <c:pt idx="1655">
                  <c:v>37.088888888888761</c:v>
                </c:pt>
                <c:pt idx="1656">
                  <c:v>37.088888888889088</c:v>
                </c:pt>
                <c:pt idx="1657">
                  <c:v>37.088888888889088</c:v>
                </c:pt>
                <c:pt idx="1658">
                  <c:v>37.088888888888761</c:v>
                </c:pt>
                <c:pt idx="1659">
                  <c:v>37.088888888888761</c:v>
                </c:pt>
                <c:pt idx="1660">
                  <c:v>37.088888888888761</c:v>
                </c:pt>
                <c:pt idx="1661">
                  <c:v>34.770833333333329</c:v>
                </c:pt>
                <c:pt idx="1662">
                  <c:v>34.770833333333329</c:v>
                </c:pt>
                <c:pt idx="1663">
                  <c:v>34.770833333333329</c:v>
                </c:pt>
                <c:pt idx="1664">
                  <c:v>30.134722222222486</c:v>
                </c:pt>
                <c:pt idx="1665">
                  <c:v>27.81666666666673</c:v>
                </c:pt>
                <c:pt idx="1666">
                  <c:v>23.180555555555557</c:v>
                </c:pt>
                <c:pt idx="1667">
                  <c:v>18.54444444444438</c:v>
                </c:pt>
                <c:pt idx="1668">
                  <c:v>16.226388888888625</c:v>
                </c:pt>
                <c:pt idx="1669">
                  <c:v>13.908333333333532</c:v>
                </c:pt>
                <c:pt idx="1670">
                  <c:v>11.590277777777779</c:v>
                </c:pt>
                <c:pt idx="1671">
                  <c:v>6.9541666666666009</c:v>
                </c:pt>
                <c:pt idx="1672">
                  <c:v>4.6361111111111768</c:v>
                </c:pt>
                <c:pt idx="1673">
                  <c:v>4.6361111111111768</c:v>
                </c:pt>
                <c:pt idx="1674">
                  <c:v>2.3180555555557532</c:v>
                </c:pt>
                <c:pt idx="1675">
                  <c:v>0</c:v>
                </c:pt>
                <c:pt idx="1676">
                  <c:v>-2.3180555555557532</c:v>
                </c:pt>
                <c:pt idx="1677">
                  <c:v>-6.9541666666669304</c:v>
                </c:pt>
                <c:pt idx="1678">
                  <c:v>-11.590277777777779</c:v>
                </c:pt>
                <c:pt idx="1679">
                  <c:v>-13.908333333333202</c:v>
                </c:pt>
                <c:pt idx="1680">
                  <c:v>-13.908333333333202</c:v>
                </c:pt>
                <c:pt idx="1681">
                  <c:v>-9.2722222222223536</c:v>
                </c:pt>
                <c:pt idx="1682">
                  <c:v>-2.3180555555557532</c:v>
                </c:pt>
                <c:pt idx="1683">
                  <c:v>4.6361111111111768</c:v>
                </c:pt>
                <c:pt idx="1684">
                  <c:v>13.908333333333532</c:v>
                </c:pt>
                <c:pt idx="1685">
                  <c:v>18.54444444444438</c:v>
                </c:pt>
                <c:pt idx="1686">
                  <c:v>18.54444444444438</c:v>
                </c:pt>
                <c:pt idx="1687">
                  <c:v>18.544444444444707</c:v>
                </c:pt>
                <c:pt idx="1688">
                  <c:v>13.908333333333202</c:v>
                </c:pt>
                <c:pt idx="1689">
                  <c:v>9.272222222222025</c:v>
                </c:pt>
                <c:pt idx="1690">
                  <c:v>6.9541666666669304</c:v>
                </c:pt>
                <c:pt idx="1691">
                  <c:v>4.6361111111111768</c:v>
                </c:pt>
                <c:pt idx="1692">
                  <c:v>4.6361111111108473</c:v>
                </c:pt>
                <c:pt idx="1693">
                  <c:v>4.6361111111108473</c:v>
                </c:pt>
                <c:pt idx="1694">
                  <c:v>4.6361111111115063</c:v>
                </c:pt>
                <c:pt idx="1695">
                  <c:v>4.6361111111115063</c:v>
                </c:pt>
                <c:pt idx="1696">
                  <c:v>4.6361111111108473</c:v>
                </c:pt>
                <c:pt idx="1697">
                  <c:v>4.6361111111108473</c:v>
                </c:pt>
                <c:pt idx="1698">
                  <c:v>2.3180555555554236</c:v>
                </c:pt>
                <c:pt idx="1699">
                  <c:v>-2.3180555555554236</c:v>
                </c:pt>
                <c:pt idx="1700">
                  <c:v>-6.9541666666662714</c:v>
                </c:pt>
                <c:pt idx="1701">
                  <c:v>-9.2722222222223536</c:v>
                </c:pt>
                <c:pt idx="1702">
                  <c:v>-9.2722222222223536</c:v>
                </c:pt>
                <c:pt idx="1703">
                  <c:v>-11.590277777777779</c:v>
                </c:pt>
                <c:pt idx="1704">
                  <c:v>-11.590277777777779</c:v>
                </c:pt>
                <c:pt idx="1705">
                  <c:v>-9.272222222222025</c:v>
                </c:pt>
                <c:pt idx="1706">
                  <c:v>-9.2722222222223536</c:v>
                </c:pt>
                <c:pt idx="1707">
                  <c:v>-6.9541666666666009</c:v>
                </c:pt>
                <c:pt idx="1708">
                  <c:v>-4.6361111111111768</c:v>
                </c:pt>
                <c:pt idx="1709">
                  <c:v>-4.6361111111111768</c:v>
                </c:pt>
                <c:pt idx="1710">
                  <c:v>0</c:v>
                </c:pt>
                <c:pt idx="1711">
                  <c:v>4.6361111111111768</c:v>
                </c:pt>
                <c:pt idx="1712">
                  <c:v>6.9541666666666009</c:v>
                </c:pt>
                <c:pt idx="1713">
                  <c:v>11.590277777777779</c:v>
                </c:pt>
                <c:pt idx="1714">
                  <c:v>13.908333333333532</c:v>
                </c:pt>
                <c:pt idx="1715">
                  <c:v>16.226388888888625</c:v>
                </c:pt>
                <c:pt idx="1716">
                  <c:v>18.54444444444438</c:v>
                </c:pt>
                <c:pt idx="1717">
                  <c:v>20.862500000000132</c:v>
                </c:pt>
                <c:pt idx="1718">
                  <c:v>23.180555555555557</c:v>
                </c:pt>
                <c:pt idx="1719">
                  <c:v>25.498611111110979</c:v>
                </c:pt>
                <c:pt idx="1720">
                  <c:v>25.498611111110979</c:v>
                </c:pt>
                <c:pt idx="1721">
                  <c:v>20.862500000000132</c:v>
                </c:pt>
                <c:pt idx="1722">
                  <c:v>13.908333333333202</c:v>
                </c:pt>
                <c:pt idx="1723">
                  <c:v>6.9541666666669304</c:v>
                </c:pt>
                <c:pt idx="1724">
                  <c:v>0</c:v>
                </c:pt>
                <c:pt idx="1725">
                  <c:v>-13.908333333333861</c:v>
                </c:pt>
                <c:pt idx="1726">
                  <c:v>-32.45277777777725</c:v>
                </c:pt>
                <c:pt idx="1727">
                  <c:v>-53.315277777777389</c:v>
                </c:pt>
                <c:pt idx="1728">
                  <c:v>-76.495833333333607</c:v>
                </c:pt>
                <c:pt idx="1729">
                  <c:v>-99.67638888888915</c:v>
                </c:pt>
                <c:pt idx="1730">
                  <c:v>-113.58472222222235</c:v>
                </c:pt>
                <c:pt idx="1731">
                  <c:v>-118.22083333333319</c:v>
                </c:pt>
                <c:pt idx="1732">
                  <c:v>-118.22083333333319</c:v>
                </c:pt>
                <c:pt idx="1733">
                  <c:v>-113.58472222222235</c:v>
                </c:pt>
                <c:pt idx="1734">
                  <c:v>-108.94861111111118</c:v>
                </c:pt>
                <c:pt idx="1735">
                  <c:v>-106.63055555555542</c:v>
                </c:pt>
                <c:pt idx="1736">
                  <c:v>-108.94861111111118</c:v>
                </c:pt>
                <c:pt idx="1737">
                  <c:v>-108.94861111111118</c:v>
                </c:pt>
                <c:pt idx="1738">
                  <c:v>-106.63055555555542</c:v>
                </c:pt>
                <c:pt idx="1739">
                  <c:v>-101.99444444444426</c:v>
                </c:pt>
                <c:pt idx="1740">
                  <c:v>-90.404166666666796</c:v>
                </c:pt>
                <c:pt idx="1741">
                  <c:v>-74.177777777777834</c:v>
                </c:pt>
                <c:pt idx="1742">
                  <c:v>-62.587499999999736</c:v>
                </c:pt>
                <c:pt idx="1743">
                  <c:v>-55.633333333333461</c:v>
                </c:pt>
                <c:pt idx="1744">
                  <c:v>-48.679166666666866</c:v>
                </c:pt>
                <c:pt idx="1745">
                  <c:v>-46.361111111111114</c:v>
                </c:pt>
                <c:pt idx="1746">
                  <c:v>-46.361111111111114</c:v>
                </c:pt>
                <c:pt idx="1747">
                  <c:v>-41.724999999999937</c:v>
                </c:pt>
                <c:pt idx="1748">
                  <c:v>-37.088888888888761</c:v>
                </c:pt>
                <c:pt idx="1749">
                  <c:v>-32.452777777777911</c:v>
                </c:pt>
                <c:pt idx="1750">
                  <c:v>-25.498611111111309</c:v>
                </c:pt>
                <c:pt idx="1751">
                  <c:v>-23.180555555555557</c:v>
                </c:pt>
                <c:pt idx="1752">
                  <c:v>-23.180555555555557</c:v>
                </c:pt>
                <c:pt idx="1753">
                  <c:v>-23.180555555555557</c:v>
                </c:pt>
                <c:pt idx="1754">
                  <c:v>-23.180555555555557</c:v>
                </c:pt>
                <c:pt idx="1755">
                  <c:v>-23.180555555555557</c:v>
                </c:pt>
                <c:pt idx="1756">
                  <c:v>-23.180555555555557</c:v>
                </c:pt>
                <c:pt idx="1757">
                  <c:v>-25.498611111110979</c:v>
                </c:pt>
                <c:pt idx="1758">
                  <c:v>-25.498611111110979</c:v>
                </c:pt>
                <c:pt idx="1759">
                  <c:v>-25.498611111110979</c:v>
                </c:pt>
                <c:pt idx="1760">
                  <c:v>-27.81666666666673</c:v>
                </c:pt>
                <c:pt idx="1761">
                  <c:v>-27.81666666666673</c:v>
                </c:pt>
                <c:pt idx="1762">
                  <c:v>-27.81666666666673</c:v>
                </c:pt>
                <c:pt idx="1763">
                  <c:v>-27.81666666666673</c:v>
                </c:pt>
                <c:pt idx="1764">
                  <c:v>-30.134722222222159</c:v>
                </c:pt>
                <c:pt idx="1765">
                  <c:v>-37.088888888888761</c:v>
                </c:pt>
                <c:pt idx="1766">
                  <c:v>-50.997222222222291</c:v>
                </c:pt>
                <c:pt idx="1767">
                  <c:v>-69.541666666666657</c:v>
                </c:pt>
                <c:pt idx="1768">
                  <c:v>-92.722222222222229</c:v>
                </c:pt>
                <c:pt idx="1769">
                  <c:v>-118.22083333333353</c:v>
                </c:pt>
                <c:pt idx="1770">
                  <c:v>-139.08333333333331</c:v>
                </c:pt>
                <c:pt idx="1771">
                  <c:v>-148.35555555555536</c:v>
                </c:pt>
                <c:pt idx="1772">
                  <c:v>-148.35555555555536</c:v>
                </c:pt>
                <c:pt idx="1773">
                  <c:v>-143.71944444444452</c:v>
                </c:pt>
                <c:pt idx="1774">
                  <c:v>-132.12916666666675</c:v>
                </c:pt>
                <c:pt idx="1775">
                  <c:v>-118.22083333333336</c:v>
                </c:pt>
                <c:pt idx="1776">
                  <c:v>-111.26666666666661</c:v>
                </c:pt>
                <c:pt idx="1777">
                  <c:v>-113.5847222222222</c:v>
                </c:pt>
                <c:pt idx="1778">
                  <c:v>-125.17500000000014</c:v>
                </c:pt>
                <c:pt idx="1779">
                  <c:v>-143.71944444444452</c:v>
                </c:pt>
                <c:pt idx="1780">
                  <c:v>-159.9458333333333</c:v>
                </c:pt>
                <c:pt idx="1781">
                  <c:v>-164.58194444444447</c:v>
                </c:pt>
                <c:pt idx="1782">
                  <c:v>-155.30972222222212</c:v>
                </c:pt>
                <c:pt idx="1783">
                  <c:v>-136.76527777777775</c:v>
                </c:pt>
                <c:pt idx="1784">
                  <c:v>-113.58472222222227</c:v>
                </c:pt>
                <c:pt idx="1785">
                  <c:v>-97.35833333333332</c:v>
                </c:pt>
                <c:pt idx="1786">
                  <c:v>-90.404166666666725</c:v>
                </c:pt>
                <c:pt idx="1787">
                  <c:v>-88.086111111111137</c:v>
                </c:pt>
                <c:pt idx="1788">
                  <c:v>-90.404166666666626</c:v>
                </c:pt>
                <c:pt idx="1789">
                  <c:v>-99.676388888888908</c:v>
                </c:pt>
                <c:pt idx="1790">
                  <c:v>-115.90277777777777</c:v>
                </c:pt>
                <c:pt idx="1791">
                  <c:v>-136.76527777777775</c:v>
                </c:pt>
                <c:pt idx="1792">
                  <c:v>-157.62777777777779</c:v>
                </c:pt>
                <c:pt idx="1793">
                  <c:v>-164.58194444444445</c:v>
                </c:pt>
                <c:pt idx="1794">
                  <c:v>-201.67083333333332</c:v>
                </c:pt>
                <c:pt idx="1795">
                  <c:v>-120.53888888888889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34-43AE-8D4A-C4DDEFBDF97C}"/>
            </c:ext>
          </c:extLst>
        </c:ser>
        <c:ser>
          <c:idx val="1"/>
          <c:order val="1"/>
          <c:tx>
            <c:strRef>
              <c:f>WLTC_class_3!$H$6:$H$7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32.745780000000003</c:v>
                </c:pt>
                <c:pt idx="1">
                  <c:v>32.745780000000003</c:v>
                </c:pt>
                <c:pt idx="2">
                  <c:v>32.745780000000003</c:v>
                </c:pt>
                <c:pt idx="3">
                  <c:v>32.745780000000003</c:v>
                </c:pt>
                <c:pt idx="4">
                  <c:v>32.745780000000003</c:v>
                </c:pt>
                <c:pt idx="5">
                  <c:v>32.745780000000003</c:v>
                </c:pt>
                <c:pt idx="6">
                  <c:v>32.745780000000003</c:v>
                </c:pt>
                <c:pt idx="7">
                  <c:v>32.745780000000003</c:v>
                </c:pt>
                <c:pt idx="8">
                  <c:v>32.745780000000003</c:v>
                </c:pt>
                <c:pt idx="9">
                  <c:v>32.745780000000003</c:v>
                </c:pt>
                <c:pt idx="10">
                  <c:v>32.745780000000003</c:v>
                </c:pt>
                <c:pt idx="11">
                  <c:v>32.745780000000003</c:v>
                </c:pt>
                <c:pt idx="12">
                  <c:v>32.745780000000003</c:v>
                </c:pt>
                <c:pt idx="13">
                  <c:v>32.745780000000003</c:v>
                </c:pt>
                <c:pt idx="14">
                  <c:v>32.745780000000003</c:v>
                </c:pt>
                <c:pt idx="15">
                  <c:v>32.745780000000003</c:v>
                </c:pt>
                <c:pt idx="16">
                  <c:v>32.745780000000003</c:v>
                </c:pt>
                <c:pt idx="17">
                  <c:v>32.745780000000003</c:v>
                </c:pt>
                <c:pt idx="18">
                  <c:v>32.745780000000003</c:v>
                </c:pt>
                <c:pt idx="19">
                  <c:v>32.745780000000003</c:v>
                </c:pt>
                <c:pt idx="20">
                  <c:v>32.745780000000003</c:v>
                </c:pt>
                <c:pt idx="21">
                  <c:v>32.745780000000003</c:v>
                </c:pt>
                <c:pt idx="22">
                  <c:v>32.745780000000003</c:v>
                </c:pt>
                <c:pt idx="23">
                  <c:v>32.745780000000003</c:v>
                </c:pt>
                <c:pt idx="24">
                  <c:v>32.745780000000003</c:v>
                </c:pt>
                <c:pt idx="25">
                  <c:v>32.745780000000003</c:v>
                </c:pt>
                <c:pt idx="26">
                  <c:v>32.745780000000003</c:v>
                </c:pt>
                <c:pt idx="27">
                  <c:v>32.745780000000003</c:v>
                </c:pt>
                <c:pt idx="28">
                  <c:v>32.745780000000003</c:v>
                </c:pt>
                <c:pt idx="29">
                  <c:v>32.745780000000003</c:v>
                </c:pt>
                <c:pt idx="30">
                  <c:v>32.745780000000003</c:v>
                </c:pt>
                <c:pt idx="31">
                  <c:v>32.745780000000003</c:v>
                </c:pt>
                <c:pt idx="32">
                  <c:v>32.745780000000003</c:v>
                </c:pt>
                <c:pt idx="33">
                  <c:v>32.745780000000003</c:v>
                </c:pt>
                <c:pt idx="34">
                  <c:v>32.745780000000003</c:v>
                </c:pt>
                <c:pt idx="35">
                  <c:v>32.745780000000003</c:v>
                </c:pt>
                <c:pt idx="36">
                  <c:v>32.745780000000003</c:v>
                </c:pt>
                <c:pt idx="37">
                  <c:v>32.745780000000003</c:v>
                </c:pt>
                <c:pt idx="38">
                  <c:v>32.745780000000003</c:v>
                </c:pt>
                <c:pt idx="39">
                  <c:v>32.745780000000003</c:v>
                </c:pt>
                <c:pt idx="40">
                  <c:v>32.745780000000003</c:v>
                </c:pt>
                <c:pt idx="41">
                  <c:v>32.745780000000003</c:v>
                </c:pt>
                <c:pt idx="42">
                  <c:v>32.745780000000003</c:v>
                </c:pt>
                <c:pt idx="43">
                  <c:v>32.745780000000003</c:v>
                </c:pt>
                <c:pt idx="44">
                  <c:v>32.745780000000003</c:v>
                </c:pt>
                <c:pt idx="45">
                  <c:v>32.745780000000003</c:v>
                </c:pt>
                <c:pt idx="46">
                  <c:v>32.745780000000003</c:v>
                </c:pt>
                <c:pt idx="47">
                  <c:v>32.745780000000003</c:v>
                </c:pt>
                <c:pt idx="48">
                  <c:v>32.745780000000003</c:v>
                </c:pt>
                <c:pt idx="49">
                  <c:v>32.745780000000003</c:v>
                </c:pt>
                <c:pt idx="50">
                  <c:v>32.745780000000003</c:v>
                </c:pt>
                <c:pt idx="51">
                  <c:v>32.745780000000003</c:v>
                </c:pt>
                <c:pt idx="52">
                  <c:v>32.745780000000003</c:v>
                </c:pt>
                <c:pt idx="53">
                  <c:v>32.745780000000003</c:v>
                </c:pt>
                <c:pt idx="54">
                  <c:v>32.745780000000003</c:v>
                </c:pt>
                <c:pt idx="55">
                  <c:v>32.745780000000003</c:v>
                </c:pt>
                <c:pt idx="56">
                  <c:v>32.745780000000003</c:v>
                </c:pt>
                <c:pt idx="57">
                  <c:v>32.745780000000003</c:v>
                </c:pt>
                <c:pt idx="58">
                  <c:v>32.745780000000003</c:v>
                </c:pt>
                <c:pt idx="59">
                  <c:v>32.745780000000003</c:v>
                </c:pt>
                <c:pt idx="60">
                  <c:v>32.745780000000003</c:v>
                </c:pt>
                <c:pt idx="61">
                  <c:v>32.745780000000003</c:v>
                </c:pt>
                <c:pt idx="62">
                  <c:v>32.745780000000003</c:v>
                </c:pt>
                <c:pt idx="63">
                  <c:v>32.745780000000003</c:v>
                </c:pt>
                <c:pt idx="64">
                  <c:v>32.745780000000003</c:v>
                </c:pt>
                <c:pt idx="65">
                  <c:v>32.745780000000003</c:v>
                </c:pt>
                <c:pt idx="66">
                  <c:v>32.745780000000003</c:v>
                </c:pt>
                <c:pt idx="67">
                  <c:v>32.745780000000003</c:v>
                </c:pt>
                <c:pt idx="68">
                  <c:v>32.745780000000003</c:v>
                </c:pt>
                <c:pt idx="69">
                  <c:v>32.745780000000003</c:v>
                </c:pt>
                <c:pt idx="70">
                  <c:v>32.745780000000003</c:v>
                </c:pt>
                <c:pt idx="71">
                  <c:v>32.745780000000003</c:v>
                </c:pt>
                <c:pt idx="72">
                  <c:v>32.745780000000003</c:v>
                </c:pt>
                <c:pt idx="73">
                  <c:v>32.745780000000003</c:v>
                </c:pt>
                <c:pt idx="74">
                  <c:v>32.745780000000003</c:v>
                </c:pt>
                <c:pt idx="75">
                  <c:v>32.745780000000003</c:v>
                </c:pt>
                <c:pt idx="76">
                  <c:v>32.745780000000003</c:v>
                </c:pt>
                <c:pt idx="77">
                  <c:v>32.745780000000003</c:v>
                </c:pt>
                <c:pt idx="78">
                  <c:v>32.745780000000003</c:v>
                </c:pt>
                <c:pt idx="79">
                  <c:v>32.745780000000003</c:v>
                </c:pt>
                <c:pt idx="80">
                  <c:v>32.745780000000003</c:v>
                </c:pt>
                <c:pt idx="81">
                  <c:v>32.745780000000003</c:v>
                </c:pt>
                <c:pt idx="82">
                  <c:v>32.745780000000003</c:v>
                </c:pt>
                <c:pt idx="83">
                  <c:v>32.745780000000003</c:v>
                </c:pt>
                <c:pt idx="84">
                  <c:v>32.745780000000003</c:v>
                </c:pt>
                <c:pt idx="85">
                  <c:v>32.745780000000003</c:v>
                </c:pt>
                <c:pt idx="86">
                  <c:v>32.745780000000003</c:v>
                </c:pt>
                <c:pt idx="87">
                  <c:v>32.745780000000003</c:v>
                </c:pt>
                <c:pt idx="88">
                  <c:v>32.745780000000003</c:v>
                </c:pt>
                <c:pt idx="89">
                  <c:v>32.745780000000003</c:v>
                </c:pt>
                <c:pt idx="90">
                  <c:v>32.745780000000003</c:v>
                </c:pt>
                <c:pt idx="91">
                  <c:v>32.745780000000003</c:v>
                </c:pt>
                <c:pt idx="92">
                  <c:v>32.745780000000003</c:v>
                </c:pt>
                <c:pt idx="93">
                  <c:v>32.745780000000003</c:v>
                </c:pt>
                <c:pt idx="94">
                  <c:v>32.745780000000003</c:v>
                </c:pt>
                <c:pt idx="95">
                  <c:v>32.745780000000003</c:v>
                </c:pt>
                <c:pt idx="96">
                  <c:v>32.745780000000003</c:v>
                </c:pt>
                <c:pt idx="97">
                  <c:v>32.745780000000003</c:v>
                </c:pt>
                <c:pt idx="98">
                  <c:v>32.745780000000003</c:v>
                </c:pt>
                <c:pt idx="99">
                  <c:v>32.745780000000003</c:v>
                </c:pt>
                <c:pt idx="100">
                  <c:v>32.745780000000003</c:v>
                </c:pt>
                <c:pt idx="101">
                  <c:v>32.745780000000003</c:v>
                </c:pt>
                <c:pt idx="102">
                  <c:v>32.745780000000003</c:v>
                </c:pt>
                <c:pt idx="103">
                  <c:v>32.745780000000003</c:v>
                </c:pt>
                <c:pt idx="104">
                  <c:v>32.745780000000003</c:v>
                </c:pt>
                <c:pt idx="105">
                  <c:v>32.745780000000003</c:v>
                </c:pt>
                <c:pt idx="106">
                  <c:v>32.745780000000003</c:v>
                </c:pt>
                <c:pt idx="107">
                  <c:v>32.745780000000003</c:v>
                </c:pt>
                <c:pt idx="108">
                  <c:v>32.745780000000003</c:v>
                </c:pt>
                <c:pt idx="109">
                  <c:v>32.745780000000003</c:v>
                </c:pt>
                <c:pt idx="110">
                  <c:v>32.745780000000003</c:v>
                </c:pt>
                <c:pt idx="111">
                  <c:v>32.745780000000003</c:v>
                </c:pt>
                <c:pt idx="112">
                  <c:v>32.745780000000003</c:v>
                </c:pt>
                <c:pt idx="113">
                  <c:v>32.745780000000003</c:v>
                </c:pt>
                <c:pt idx="114">
                  <c:v>32.745780000000003</c:v>
                </c:pt>
                <c:pt idx="115">
                  <c:v>32.745780000000003</c:v>
                </c:pt>
                <c:pt idx="116">
                  <c:v>32.745780000000003</c:v>
                </c:pt>
                <c:pt idx="117">
                  <c:v>32.745780000000003</c:v>
                </c:pt>
                <c:pt idx="118">
                  <c:v>32.745780000000003</c:v>
                </c:pt>
                <c:pt idx="119">
                  <c:v>32.745780000000003</c:v>
                </c:pt>
                <c:pt idx="120">
                  <c:v>32.745780000000003</c:v>
                </c:pt>
                <c:pt idx="121">
                  <c:v>32.745780000000003</c:v>
                </c:pt>
                <c:pt idx="122">
                  <c:v>32.745780000000003</c:v>
                </c:pt>
                <c:pt idx="123">
                  <c:v>32.745780000000003</c:v>
                </c:pt>
                <c:pt idx="124">
                  <c:v>32.745780000000003</c:v>
                </c:pt>
                <c:pt idx="125">
                  <c:v>32.745780000000003</c:v>
                </c:pt>
                <c:pt idx="126">
                  <c:v>32.745780000000003</c:v>
                </c:pt>
                <c:pt idx="127">
                  <c:v>32.745780000000003</c:v>
                </c:pt>
                <c:pt idx="128">
                  <c:v>32.745780000000003</c:v>
                </c:pt>
                <c:pt idx="129">
                  <c:v>32.745780000000003</c:v>
                </c:pt>
                <c:pt idx="130">
                  <c:v>32.745780000000003</c:v>
                </c:pt>
                <c:pt idx="131">
                  <c:v>32.745780000000003</c:v>
                </c:pt>
                <c:pt idx="132">
                  <c:v>32.745780000000003</c:v>
                </c:pt>
                <c:pt idx="133">
                  <c:v>32.745780000000003</c:v>
                </c:pt>
                <c:pt idx="134">
                  <c:v>32.745780000000003</c:v>
                </c:pt>
                <c:pt idx="135">
                  <c:v>32.745780000000003</c:v>
                </c:pt>
                <c:pt idx="136">
                  <c:v>32.745780000000003</c:v>
                </c:pt>
                <c:pt idx="137">
                  <c:v>32.745780000000003</c:v>
                </c:pt>
                <c:pt idx="138">
                  <c:v>32.745780000000003</c:v>
                </c:pt>
                <c:pt idx="139">
                  <c:v>32.745780000000003</c:v>
                </c:pt>
                <c:pt idx="140">
                  <c:v>32.745780000000003</c:v>
                </c:pt>
                <c:pt idx="141">
                  <c:v>32.745780000000003</c:v>
                </c:pt>
                <c:pt idx="142">
                  <c:v>32.745780000000003</c:v>
                </c:pt>
                <c:pt idx="143">
                  <c:v>32.745780000000003</c:v>
                </c:pt>
                <c:pt idx="144">
                  <c:v>32.745780000000003</c:v>
                </c:pt>
                <c:pt idx="145">
                  <c:v>32.745780000000003</c:v>
                </c:pt>
                <c:pt idx="146">
                  <c:v>32.745780000000003</c:v>
                </c:pt>
                <c:pt idx="147">
                  <c:v>32.745780000000003</c:v>
                </c:pt>
                <c:pt idx="148">
                  <c:v>32.745780000000003</c:v>
                </c:pt>
                <c:pt idx="149">
                  <c:v>32.745780000000003</c:v>
                </c:pt>
                <c:pt idx="150">
                  <c:v>32.745780000000003</c:v>
                </c:pt>
                <c:pt idx="151">
                  <c:v>32.745780000000003</c:v>
                </c:pt>
                <c:pt idx="152">
                  <c:v>32.745780000000003</c:v>
                </c:pt>
                <c:pt idx="153">
                  <c:v>32.745780000000003</c:v>
                </c:pt>
                <c:pt idx="154">
                  <c:v>32.745780000000003</c:v>
                </c:pt>
                <c:pt idx="155">
                  <c:v>32.745780000000003</c:v>
                </c:pt>
                <c:pt idx="156">
                  <c:v>32.745780000000003</c:v>
                </c:pt>
                <c:pt idx="157">
                  <c:v>32.745780000000003</c:v>
                </c:pt>
                <c:pt idx="158">
                  <c:v>32.745780000000003</c:v>
                </c:pt>
                <c:pt idx="159">
                  <c:v>32.745780000000003</c:v>
                </c:pt>
                <c:pt idx="160">
                  <c:v>32.745780000000003</c:v>
                </c:pt>
                <c:pt idx="161">
                  <c:v>32.745780000000003</c:v>
                </c:pt>
                <c:pt idx="162">
                  <c:v>32.745780000000003</c:v>
                </c:pt>
                <c:pt idx="163">
                  <c:v>32.745780000000003</c:v>
                </c:pt>
                <c:pt idx="164">
                  <c:v>32.745780000000003</c:v>
                </c:pt>
                <c:pt idx="165">
                  <c:v>32.745780000000003</c:v>
                </c:pt>
                <c:pt idx="166">
                  <c:v>32.745780000000003</c:v>
                </c:pt>
                <c:pt idx="167">
                  <c:v>32.745780000000003</c:v>
                </c:pt>
                <c:pt idx="168">
                  <c:v>32.745780000000003</c:v>
                </c:pt>
                <c:pt idx="169">
                  <c:v>32.745780000000003</c:v>
                </c:pt>
                <c:pt idx="170">
                  <c:v>32.745780000000003</c:v>
                </c:pt>
                <c:pt idx="171">
                  <c:v>32.745780000000003</c:v>
                </c:pt>
                <c:pt idx="172">
                  <c:v>32.745780000000003</c:v>
                </c:pt>
                <c:pt idx="173">
                  <c:v>32.745780000000003</c:v>
                </c:pt>
                <c:pt idx="174">
                  <c:v>32.745780000000003</c:v>
                </c:pt>
                <c:pt idx="175">
                  <c:v>32.745780000000003</c:v>
                </c:pt>
                <c:pt idx="176">
                  <c:v>32.745780000000003</c:v>
                </c:pt>
                <c:pt idx="177">
                  <c:v>32.745780000000003</c:v>
                </c:pt>
                <c:pt idx="178">
                  <c:v>32.745780000000003</c:v>
                </c:pt>
                <c:pt idx="179">
                  <c:v>32.745780000000003</c:v>
                </c:pt>
                <c:pt idx="180">
                  <c:v>32.745780000000003</c:v>
                </c:pt>
                <c:pt idx="181">
                  <c:v>32.745780000000003</c:v>
                </c:pt>
                <c:pt idx="182">
                  <c:v>32.745780000000003</c:v>
                </c:pt>
                <c:pt idx="183">
                  <c:v>32.745780000000003</c:v>
                </c:pt>
                <c:pt idx="184">
                  <c:v>32.745780000000003</c:v>
                </c:pt>
                <c:pt idx="185">
                  <c:v>32.745780000000003</c:v>
                </c:pt>
                <c:pt idx="186">
                  <c:v>32.745780000000003</c:v>
                </c:pt>
                <c:pt idx="187">
                  <c:v>32.745780000000003</c:v>
                </c:pt>
                <c:pt idx="188">
                  <c:v>32.745780000000003</c:v>
                </c:pt>
                <c:pt idx="189">
                  <c:v>32.745780000000003</c:v>
                </c:pt>
                <c:pt idx="190">
                  <c:v>32.745780000000003</c:v>
                </c:pt>
                <c:pt idx="191">
                  <c:v>32.745780000000003</c:v>
                </c:pt>
                <c:pt idx="192">
                  <c:v>32.745780000000003</c:v>
                </c:pt>
                <c:pt idx="193">
                  <c:v>32.745780000000003</c:v>
                </c:pt>
                <c:pt idx="194">
                  <c:v>32.745780000000003</c:v>
                </c:pt>
                <c:pt idx="195">
                  <c:v>32.745780000000003</c:v>
                </c:pt>
                <c:pt idx="196">
                  <c:v>32.745780000000003</c:v>
                </c:pt>
                <c:pt idx="197">
                  <c:v>32.745780000000003</c:v>
                </c:pt>
                <c:pt idx="198">
                  <c:v>32.745780000000003</c:v>
                </c:pt>
                <c:pt idx="199">
                  <c:v>32.745780000000003</c:v>
                </c:pt>
                <c:pt idx="200">
                  <c:v>32.745780000000003</c:v>
                </c:pt>
                <c:pt idx="201">
                  <c:v>32.745780000000003</c:v>
                </c:pt>
                <c:pt idx="202">
                  <c:v>32.745780000000003</c:v>
                </c:pt>
                <c:pt idx="203">
                  <c:v>32.745780000000003</c:v>
                </c:pt>
                <c:pt idx="204">
                  <c:v>32.745780000000003</c:v>
                </c:pt>
                <c:pt idx="205">
                  <c:v>32.745780000000003</c:v>
                </c:pt>
                <c:pt idx="206">
                  <c:v>32.745780000000003</c:v>
                </c:pt>
                <c:pt idx="207">
                  <c:v>32.745780000000003</c:v>
                </c:pt>
                <c:pt idx="208">
                  <c:v>32.745780000000003</c:v>
                </c:pt>
                <c:pt idx="209">
                  <c:v>32.745780000000003</c:v>
                </c:pt>
                <c:pt idx="210">
                  <c:v>32.745780000000003</c:v>
                </c:pt>
                <c:pt idx="211">
                  <c:v>32.745780000000003</c:v>
                </c:pt>
                <c:pt idx="212">
                  <c:v>32.745780000000003</c:v>
                </c:pt>
                <c:pt idx="213">
                  <c:v>32.745780000000003</c:v>
                </c:pt>
                <c:pt idx="214">
                  <c:v>32.745780000000003</c:v>
                </c:pt>
                <c:pt idx="215">
                  <c:v>32.745780000000003</c:v>
                </c:pt>
                <c:pt idx="216">
                  <c:v>32.745780000000003</c:v>
                </c:pt>
                <c:pt idx="217">
                  <c:v>32.745780000000003</c:v>
                </c:pt>
                <c:pt idx="218">
                  <c:v>32.745780000000003</c:v>
                </c:pt>
                <c:pt idx="219">
                  <c:v>32.745780000000003</c:v>
                </c:pt>
                <c:pt idx="220">
                  <c:v>32.745780000000003</c:v>
                </c:pt>
                <c:pt idx="221">
                  <c:v>32.745780000000003</c:v>
                </c:pt>
                <c:pt idx="222">
                  <c:v>32.745780000000003</c:v>
                </c:pt>
                <c:pt idx="223">
                  <c:v>32.745780000000003</c:v>
                </c:pt>
                <c:pt idx="224">
                  <c:v>32.745780000000003</c:v>
                </c:pt>
                <c:pt idx="225">
                  <c:v>32.745780000000003</c:v>
                </c:pt>
                <c:pt idx="226">
                  <c:v>32.745780000000003</c:v>
                </c:pt>
                <c:pt idx="227">
                  <c:v>32.745780000000003</c:v>
                </c:pt>
                <c:pt idx="228">
                  <c:v>32.745780000000003</c:v>
                </c:pt>
                <c:pt idx="229">
                  <c:v>32.745780000000003</c:v>
                </c:pt>
                <c:pt idx="230">
                  <c:v>32.745780000000003</c:v>
                </c:pt>
                <c:pt idx="231">
                  <c:v>32.745780000000003</c:v>
                </c:pt>
                <c:pt idx="232">
                  <c:v>32.745780000000003</c:v>
                </c:pt>
                <c:pt idx="233">
                  <c:v>32.745780000000003</c:v>
                </c:pt>
                <c:pt idx="234">
                  <c:v>32.745780000000003</c:v>
                </c:pt>
                <c:pt idx="235">
                  <c:v>32.745780000000003</c:v>
                </c:pt>
                <c:pt idx="236">
                  <c:v>32.745780000000003</c:v>
                </c:pt>
                <c:pt idx="237">
                  <c:v>32.745780000000003</c:v>
                </c:pt>
                <c:pt idx="238">
                  <c:v>32.745780000000003</c:v>
                </c:pt>
                <c:pt idx="239">
                  <c:v>32.745780000000003</c:v>
                </c:pt>
                <c:pt idx="240">
                  <c:v>32.745780000000003</c:v>
                </c:pt>
                <c:pt idx="241">
                  <c:v>32.745780000000003</c:v>
                </c:pt>
                <c:pt idx="242">
                  <c:v>32.745780000000003</c:v>
                </c:pt>
                <c:pt idx="243">
                  <c:v>32.745780000000003</c:v>
                </c:pt>
                <c:pt idx="244">
                  <c:v>32.745780000000003</c:v>
                </c:pt>
                <c:pt idx="245">
                  <c:v>32.745780000000003</c:v>
                </c:pt>
                <c:pt idx="246">
                  <c:v>32.745780000000003</c:v>
                </c:pt>
                <c:pt idx="247">
                  <c:v>32.745780000000003</c:v>
                </c:pt>
                <c:pt idx="248">
                  <c:v>32.745780000000003</c:v>
                </c:pt>
                <c:pt idx="249">
                  <c:v>32.745780000000003</c:v>
                </c:pt>
                <c:pt idx="250">
                  <c:v>32.745780000000003</c:v>
                </c:pt>
                <c:pt idx="251">
                  <c:v>32.745780000000003</c:v>
                </c:pt>
                <c:pt idx="252">
                  <c:v>32.745780000000003</c:v>
                </c:pt>
                <c:pt idx="253">
                  <c:v>32.745780000000003</c:v>
                </c:pt>
                <c:pt idx="254">
                  <c:v>32.745780000000003</c:v>
                </c:pt>
                <c:pt idx="255">
                  <c:v>32.745780000000003</c:v>
                </c:pt>
                <c:pt idx="256">
                  <c:v>32.745780000000003</c:v>
                </c:pt>
                <c:pt idx="257">
                  <c:v>32.745780000000003</c:v>
                </c:pt>
                <c:pt idx="258">
                  <c:v>32.745780000000003</c:v>
                </c:pt>
                <c:pt idx="259">
                  <c:v>32.745780000000003</c:v>
                </c:pt>
                <c:pt idx="260">
                  <c:v>32.745780000000003</c:v>
                </c:pt>
                <c:pt idx="261">
                  <c:v>32.745780000000003</c:v>
                </c:pt>
                <c:pt idx="262">
                  <c:v>32.745780000000003</c:v>
                </c:pt>
                <c:pt idx="263">
                  <c:v>32.745780000000003</c:v>
                </c:pt>
                <c:pt idx="264">
                  <c:v>32.745780000000003</c:v>
                </c:pt>
                <c:pt idx="265">
                  <c:v>32.745780000000003</c:v>
                </c:pt>
                <c:pt idx="266">
                  <c:v>32.745780000000003</c:v>
                </c:pt>
                <c:pt idx="267">
                  <c:v>32.745780000000003</c:v>
                </c:pt>
                <c:pt idx="268">
                  <c:v>32.745780000000003</c:v>
                </c:pt>
                <c:pt idx="269">
                  <c:v>32.745780000000003</c:v>
                </c:pt>
                <c:pt idx="270">
                  <c:v>32.745780000000003</c:v>
                </c:pt>
                <c:pt idx="271">
                  <c:v>32.745780000000003</c:v>
                </c:pt>
                <c:pt idx="272">
                  <c:v>32.745780000000003</c:v>
                </c:pt>
                <c:pt idx="273">
                  <c:v>32.745780000000003</c:v>
                </c:pt>
                <c:pt idx="274">
                  <c:v>32.745780000000003</c:v>
                </c:pt>
                <c:pt idx="275">
                  <c:v>32.745780000000003</c:v>
                </c:pt>
                <c:pt idx="276">
                  <c:v>32.745780000000003</c:v>
                </c:pt>
                <c:pt idx="277">
                  <c:v>32.745780000000003</c:v>
                </c:pt>
                <c:pt idx="278">
                  <c:v>32.745780000000003</c:v>
                </c:pt>
                <c:pt idx="279">
                  <c:v>32.745780000000003</c:v>
                </c:pt>
                <c:pt idx="280">
                  <c:v>32.745780000000003</c:v>
                </c:pt>
                <c:pt idx="281">
                  <c:v>32.745780000000003</c:v>
                </c:pt>
                <c:pt idx="282">
                  <c:v>32.745780000000003</c:v>
                </c:pt>
                <c:pt idx="283">
                  <c:v>32.745780000000003</c:v>
                </c:pt>
                <c:pt idx="284">
                  <c:v>32.745780000000003</c:v>
                </c:pt>
                <c:pt idx="285">
                  <c:v>32.745780000000003</c:v>
                </c:pt>
                <c:pt idx="286">
                  <c:v>32.745780000000003</c:v>
                </c:pt>
                <c:pt idx="287">
                  <c:v>32.745780000000003</c:v>
                </c:pt>
                <c:pt idx="288">
                  <c:v>32.745780000000003</c:v>
                </c:pt>
                <c:pt idx="289">
                  <c:v>32.745780000000003</c:v>
                </c:pt>
                <c:pt idx="290">
                  <c:v>32.745780000000003</c:v>
                </c:pt>
                <c:pt idx="291">
                  <c:v>32.745780000000003</c:v>
                </c:pt>
                <c:pt idx="292">
                  <c:v>32.745780000000003</c:v>
                </c:pt>
                <c:pt idx="293">
                  <c:v>32.745780000000003</c:v>
                </c:pt>
                <c:pt idx="294">
                  <c:v>32.745780000000003</c:v>
                </c:pt>
                <c:pt idx="295">
                  <c:v>32.745780000000003</c:v>
                </c:pt>
                <c:pt idx="296">
                  <c:v>32.745780000000003</c:v>
                </c:pt>
                <c:pt idx="297">
                  <c:v>32.745780000000003</c:v>
                </c:pt>
                <c:pt idx="298">
                  <c:v>32.745780000000003</c:v>
                </c:pt>
                <c:pt idx="299">
                  <c:v>32.745780000000003</c:v>
                </c:pt>
                <c:pt idx="300">
                  <c:v>32.745780000000003</c:v>
                </c:pt>
                <c:pt idx="301">
                  <c:v>32.745780000000003</c:v>
                </c:pt>
                <c:pt idx="302">
                  <c:v>32.745780000000003</c:v>
                </c:pt>
                <c:pt idx="303">
                  <c:v>32.745780000000003</c:v>
                </c:pt>
                <c:pt idx="304">
                  <c:v>32.745780000000003</c:v>
                </c:pt>
                <c:pt idx="305">
                  <c:v>32.745780000000003</c:v>
                </c:pt>
                <c:pt idx="306">
                  <c:v>32.745780000000003</c:v>
                </c:pt>
                <c:pt idx="307">
                  <c:v>32.745780000000003</c:v>
                </c:pt>
                <c:pt idx="308">
                  <c:v>32.745780000000003</c:v>
                </c:pt>
                <c:pt idx="309">
                  <c:v>32.745780000000003</c:v>
                </c:pt>
                <c:pt idx="310">
                  <c:v>32.745780000000003</c:v>
                </c:pt>
                <c:pt idx="311">
                  <c:v>32.745780000000003</c:v>
                </c:pt>
                <c:pt idx="312">
                  <c:v>32.745780000000003</c:v>
                </c:pt>
                <c:pt idx="313">
                  <c:v>32.745780000000003</c:v>
                </c:pt>
                <c:pt idx="314">
                  <c:v>32.745780000000003</c:v>
                </c:pt>
                <c:pt idx="315">
                  <c:v>32.745780000000003</c:v>
                </c:pt>
                <c:pt idx="316">
                  <c:v>32.745780000000003</c:v>
                </c:pt>
                <c:pt idx="317">
                  <c:v>32.745780000000003</c:v>
                </c:pt>
                <c:pt idx="318">
                  <c:v>32.745780000000003</c:v>
                </c:pt>
                <c:pt idx="319">
                  <c:v>32.745780000000003</c:v>
                </c:pt>
                <c:pt idx="320">
                  <c:v>32.745780000000003</c:v>
                </c:pt>
                <c:pt idx="321">
                  <c:v>32.745780000000003</c:v>
                </c:pt>
                <c:pt idx="322">
                  <c:v>32.745780000000003</c:v>
                </c:pt>
                <c:pt idx="323">
                  <c:v>32.745780000000003</c:v>
                </c:pt>
                <c:pt idx="324">
                  <c:v>32.745780000000003</c:v>
                </c:pt>
                <c:pt idx="325">
                  <c:v>32.745780000000003</c:v>
                </c:pt>
                <c:pt idx="326">
                  <c:v>32.745780000000003</c:v>
                </c:pt>
                <c:pt idx="327">
                  <c:v>32.745780000000003</c:v>
                </c:pt>
                <c:pt idx="328">
                  <c:v>32.745780000000003</c:v>
                </c:pt>
                <c:pt idx="329">
                  <c:v>32.745780000000003</c:v>
                </c:pt>
                <c:pt idx="330">
                  <c:v>32.745780000000003</c:v>
                </c:pt>
                <c:pt idx="331">
                  <c:v>32.745780000000003</c:v>
                </c:pt>
                <c:pt idx="332">
                  <c:v>32.745780000000003</c:v>
                </c:pt>
                <c:pt idx="333">
                  <c:v>32.745780000000003</c:v>
                </c:pt>
                <c:pt idx="334">
                  <c:v>32.745780000000003</c:v>
                </c:pt>
                <c:pt idx="335">
                  <c:v>32.745780000000003</c:v>
                </c:pt>
                <c:pt idx="336">
                  <c:v>32.745780000000003</c:v>
                </c:pt>
                <c:pt idx="337">
                  <c:v>32.745780000000003</c:v>
                </c:pt>
                <c:pt idx="338">
                  <c:v>32.745780000000003</c:v>
                </c:pt>
                <c:pt idx="339">
                  <c:v>32.745780000000003</c:v>
                </c:pt>
                <c:pt idx="340">
                  <c:v>32.745780000000003</c:v>
                </c:pt>
                <c:pt idx="341">
                  <c:v>32.745780000000003</c:v>
                </c:pt>
                <c:pt idx="342">
                  <c:v>32.745780000000003</c:v>
                </c:pt>
                <c:pt idx="343">
                  <c:v>32.745780000000003</c:v>
                </c:pt>
                <c:pt idx="344">
                  <c:v>32.745780000000003</c:v>
                </c:pt>
                <c:pt idx="345">
                  <c:v>32.745780000000003</c:v>
                </c:pt>
                <c:pt idx="346">
                  <c:v>32.745780000000003</c:v>
                </c:pt>
                <c:pt idx="347">
                  <c:v>32.745780000000003</c:v>
                </c:pt>
                <c:pt idx="348">
                  <c:v>32.745780000000003</c:v>
                </c:pt>
                <c:pt idx="349">
                  <c:v>32.745780000000003</c:v>
                </c:pt>
                <c:pt idx="350">
                  <c:v>32.745780000000003</c:v>
                </c:pt>
                <c:pt idx="351">
                  <c:v>32.745780000000003</c:v>
                </c:pt>
                <c:pt idx="352">
                  <c:v>32.745780000000003</c:v>
                </c:pt>
                <c:pt idx="353">
                  <c:v>32.745780000000003</c:v>
                </c:pt>
                <c:pt idx="354">
                  <c:v>32.745780000000003</c:v>
                </c:pt>
                <c:pt idx="355">
                  <c:v>32.745780000000003</c:v>
                </c:pt>
                <c:pt idx="356">
                  <c:v>32.745780000000003</c:v>
                </c:pt>
                <c:pt idx="357">
                  <c:v>32.745780000000003</c:v>
                </c:pt>
                <c:pt idx="358">
                  <c:v>32.745780000000003</c:v>
                </c:pt>
                <c:pt idx="359">
                  <c:v>32.745780000000003</c:v>
                </c:pt>
                <c:pt idx="360">
                  <c:v>32.745780000000003</c:v>
                </c:pt>
                <c:pt idx="361">
                  <c:v>32.745780000000003</c:v>
                </c:pt>
                <c:pt idx="362">
                  <c:v>32.745780000000003</c:v>
                </c:pt>
                <c:pt idx="363">
                  <c:v>32.745780000000003</c:v>
                </c:pt>
                <c:pt idx="364">
                  <c:v>32.745780000000003</c:v>
                </c:pt>
                <c:pt idx="365">
                  <c:v>32.745780000000003</c:v>
                </c:pt>
                <c:pt idx="366">
                  <c:v>32.745780000000003</c:v>
                </c:pt>
                <c:pt idx="367">
                  <c:v>32.745780000000003</c:v>
                </c:pt>
                <c:pt idx="368">
                  <c:v>32.745780000000003</c:v>
                </c:pt>
                <c:pt idx="369">
                  <c:v>32.745780000000003</c:v>
                </c:pt>
                <c:pt idx="370">
                  <c:v>32.745780000000003</c:v>
                </c:pt>
                <c:pt idx="371">
                  <c:v>32.745780000000003</c:v>
                </c:pt>
                <c:pt idx="372">
                  <c:v>32.745780000000003</c:v>
                </c:pt>
                <c:pt idx="373">
                  <c:v>32.745780000000003</c:v>
                </c:pt>
                <c:pt idx="374">
                  <c:v>32.745780000000003</c:v>
                </c:pt>
                <c:pt idx="375">
                  <c:v>32.745780000000003</c:v>
                </c:pt>
                <c:pt idx="376">
                  <c:v>32.745780000000003</c:v>
                </c:pt>
                <c:pt idx="377">
                  <c:v>32.745780000000003</c:v>
                </c:pt>
                <c:pt idx="378">
                  <c:v>32.745780000000003</c:v>
                </c:pt>
                <c:pt idx="379">
                  <c:v>32.745780000000003</c:v>
                </c:pt>
                <c:pt idx="380">
                  <c:v>32.745780000000003</c:v>
                </c:pt>
                <c:pt idx="381">
                  <c:v>32.745780000000003</c:v>
                </c:pt>
                <c:pt idx="382">
                  <c:v>32.745780000000003</c:v>
                </c:pt>
                <c:pt idx="383">
                  <c:v>32.745780000000003</c:v>
                </c:pt>
                <c:pt idx="384">
                  <c:v>32.745780000000003</c:v>
                </c:pt>
                <c:pt idx="385">
                  <c:v>32.745780000000003</c:v>
                </c:pt>
                <c:pt idx="386">
                  <c:v>32.745780000000003</c:v>
                </c:pt>
                <c:pt idx="387">
                  <c:v>32.745780000000003</c:v>
                </c:pt>
                <c:pt idx="388">
                  <c:v>32.745780000000003</c:v>
                </c:pt>
                <c:pt idx="389">
                  <c:v>32.745780000000003</c:v>
                </c:pt>
                <c:pt idx="390">
                  <c:v>32.745780000000003</c:v>
                </c:pt>
                <c:pt idx="391">
                  <c:v>32.745780000000003</c:v>
                </c:pt>
                <c:pt idx="392">
                  <c:v>32.745780000000003</c:v>
                </c:pt>
                <c:pt idx="393">
                  <c:v>32.745780000000003</c:v>
                </c:pt>
                <c:pt idx="394">
                  <c:v>32.745780000000003</c:v>
                </c:pt>
                <c:pt idx="395">
                  <c:v>32.745780000000003</c:v>
                </c:pt>
                <c:pt idx="396">
                  <c:v>32.745780000000003</c:v>
                </c:pt>
                <c:pt idx="397">
                  <c:v>32.745780000000003</c:v>
                </c:pt>
                <c:pt idx="398">
                  <c:v>32.745780000000003</c:v>
                </c:pt>
                <c:pt idx="399">
                  <c:v>32.745780000000003</c:v>
                </c:pt>
                <c:pt idx="400">
                  <c:v>32.745780000000003</c:v>
                </c:pt>
                <c:pt idx="401">
                  <c:v>32.745780000000003</c:v>
                </c:pt>
                <c:pt idx="402">
                  <c:v>32.745780000000003</c:v>
                </c:pt>
                <c:pt idx="403">
                  <c:v>32.745780000000003</c:v>
                </c:pt>
                <c:pt idx="404">
                  <c:v>32.745780000000003</c:v>
                </c:pt>
                <c:pt idx="405">
                  <c:v>32.745780000000003</c:v>
                </c:pt>
                <c:pt idx="406">
                  <c:v>32.745780000000003</c:v>
                </c:pt>
                <c:pt idx="407">
                  <c:v>32.745780000000003</c:v>
                </c:pt>
                <c:pt idx="408">
                  <c:v>32.745780000000003</c:v>
                </c:pt>
                <c:pt idx="409">
                  <c:v>32.745780000000003</c:v>
                </c:pt>
                <c:pt idx="410">
                  <c:v>32.745780000000003</c:v>
                </c:pt>
                <c:pt idx="411">
                  <c:v>32.745780000000003</c:v>
                </c:pt>
                <c:pt idx="412">
                  <c:v>32.745780000000003</c:v>
                </c:pt>
                <c:pt idx="413">
                  <c:v>32.745780000000003</c:v>
                </c:pt>
                <c:pt idx="414">
                  <c:v>32.745780000000003</c:v>
                </c:pt>
                <c:pt idx="415">
                  <c:v>32.745780000000003</c:v>
                </c:pt>
                <c:pt idx="416">
                  <c:v>32.745780000000003</c:v>
                </c:pt>
                <c:pt idx="417">
                  <c:v>32.745780000000003</c:v>
                </c:pt>
                <c:pt idx="418">
                  <c:v>32.745780000000003</c:v>
                </c:pt>
                <c:pt idx="419">
                  <c:v>32.745780000000003</c:v>
                </c:pt>
                <c:pt idx="420">
                  <c:v>32.745780000000003</c:v>
                </c:pt>
                <c:pt idx="421">
                  <c:v>32.745780000000003</c:v>
                </c:pt>
                <c:pt idx="422">
                  <c:v>32.745780000000003</c:v>
                </c:pt>
                <c:pt idx="423">
                  <c:v>32.745780000000003</c:v>
                </c:pt>
                <c:pt idx="424">
                  <c:v>32.745780000000003</c:v>
                </c:pt>
                <c:pt idx="425">
                  <c:v>32.745780000000003</c:v>
                </c:pt>
                <c:pt idx="426">
                  <c:v>32.745780000000003</c:v>
                </c:pt>
                <c:pt idx="427">
                  <c:v>32.745780000000003</c:v>
                </c:pt>
                <c:pt idx="428">
                  <c:v>32.745780000000003</c:v>
                </c:pt>
                <c:pt idx="429">
                  <c:v>32.745780000000003</c:v>
                </c:pt>
                <c:pt idx="430">
                  <c:v>32.745780000000003</c:v>
                </c:pt>
                <c:pt idx="431">
                  <c:v>32.745780000000003</c:v>
                </c:pt>
                <c:pt idx="432">
                  <c:v>32.745780000000003</c:v>
                </c:pt>
                <c:pt idx="433">
                  <c:v>32.745780000000003</c:v>
                </c:pt>
                <c:pt idx="434">
                  <c:v>32.745780000000003</c:v>
                </c:pt>
                <c:pt idx="435">
                  <c:v>32.745780000000003</c:v>
                </c:pt>
                <c:pt idx="436">
                  <c:v>32.745780000000003</c:v>
                </c:pt>
                <c:pt idx="437">
                  <c:v>32.745780000000003</c:v>
                </c:pt>
                <c:pt idx="438">
                  <c:v>32.745780000000003</c:v>
                </c:pt>
                <c:pt idx="439">
                  <c:v>32.745780000000003</c:v>
                </c:pt>
                <c:pt idx="440">
                  <c:v>32.745780000000003</c:v>
                </c:pt>
                <c:pt idx="441">
                  <c:v>32.745780000000003</c:v>
                </c:pt>
                <c:pt idx="442">
                  <c:v>32.745780000000003</c:v>
                </c:pt>
                <c:pt idx="443">
                  <c:v>32.745780000000003</c:v>
                </c:pt>
                <c:pt idx="444">
                  <c:v>32.745780000000003</c:v>
                </c:pt>
                <c:pt idx="445">
                  <c:v>32.745780000000003</c:v>
                </c:pt>
                <c:pt idx="446">
                  <c:v>32.745780000000003</c:v>
                </c:pt>
                <c:pt idx="447">
                  <c:v>32.745780000000003</c:v>
                </c:pt>
                <c:pt idx="448">
                  <c:v>32.745780000000003</c:v>
                </c:pt>
                <c:pt idx="449">
                  <c:v>32.745780000000003</c:v>
                </c:pt>
                <c:pt idx="450">
                  <c:v>32.745780000000003</c:v>
                </c:pt>
                <c:pt idx="451">
                  <c:v>32.745780000000003</c:v>
                </c:pt>
                <c:pt idx="452">
                  <c:v>32.745780000000003</c:v>
                </c:pt>
                <c:pt idx="453">
                  <c:v>32.745780000000003</c:v>
                </c:pt>
                <c:pt idx="454">
                  <c:v>32.745780000000003</c:v>
                </c:pt>
                <c:pt idx="455">
                  <c:v>32.745780000000003</c:v>
                </c:pt>
                <c:pt idx="456">
                  <c:v>32.745780000000003</c:v>
                </c:pt>
                <c:pt idx="457">
                  <c:v>32.745780000000003</c:v>
                </c:pt>
                <c:pt idx="458">
                  <c:v>32.745780000000003</c:v>
                </c:pt>
                <c:pt idx="459">
                  <c:v>32.745780000000003</c:v>
                </c:pt>
                <c:pt idx="460">
                  <c:v>32.745780000000003</c:v>
                </c:pt>
                <c:pt idx="461">
                  <c:v>32.745780000000003</c:v>
                </c:pt>
                <c:pt idx="462">
                  <c:v>32.745780000000003</c:v>
                </c:pt>
                <c:pt idx="463">
                  <c:v>32.745780000000003</c:v>
                </c:pt>
                <c:pt idx="464">
                  <c:v>32.745780000000003</c:v>
                </c:pt>
                <c:pt idx="465">
                  <c:v>32.745780000000003</c:v>
                </c:pt>
                <c:pt idx="466">
                  <c:v>32.745780000000003</c:v>
                </c:pt>
                <c:pt idx="467">
                  <c:v>32.745780000000003</c:v>
                </c:pt>
                <c:pt idx="468">
                  <c:v>32.745780000000003</c:v>
                </c:pt>
                <c:pt idx="469">
                  <c:v>32.745780000000003</c:v>
                </c:pt>
                <c:pt idx="470">
                  <c:v>32.745780000000003</c:v>
                </c:pt>
                <c:pt idx="471">
                  <c:v>32.745780000000003</c:v>
                </c:pt>
                <c:pt idx="472">
                  <c:v>32.745780000000003</c:v>
                </c:pt>
                <c:pt idx="473">
                  <c:v>32.745780000000003</c:v>
                </c:pt>
                <c:pt idx="474">
                  <c:v>32.745780000000003</c:v>
                </c:pt>
                <c:pt idx="475">
                  <c:v>32.745780000000003</c:v>
                </c:pt>
                <c:pt idx="476">
                  <c:v>32.745780000000003</c:v>
                </c:pt>
                <c:pt idx="477">
                  <c:v>32.745780000000003</c:v>
                </c:pt>
                <c:pt idx="478">
                  <c:v>32.745780000000003</c:v>
                </c:pt>
                <c:pt idx="479">
                  <c:v>32.745780000000003</c:v>
                </c:pt>
                <c:pt idx="480">
                  <c:v>32.745780000000003</c:v>
                </c:pt>
                <c:pt idx="481">
                  <c:v>32.745780000000003</c:v>
                </c:pt>
                <c:pt idx="482">
                  <c:v>32.745780000000003</c:v>
                </c:pt>
                <c:pt idx="483">
                  <c:v>32.745780000000003</c:v>
                </c:pt>
                <c:pt idx="484">
                  <c:v>32.745780000000003</c:v>
                </c:pt>
                <c:pt idx="485">
                  <c:v>32.745780000000003</c:v>
                </c:pt>
                <c:pt idx="486">
                  <c:v>32.745780000000003</c:v>
                </c:pt>
                <c:pt idx="487">
                  <c:v>32.745780000000003</c:v>
                </c:pt>
                <c:pt idx="488">
                  <c:v>32.745780000000003</c:v>
                </c:pt>
                <c:pt idx="489">
                  <c:v>32.745780000000003</c:v>
                </c:pt>
                <c:pt idx="490">
                  <c:v>32.745780000000003</c:v>
                </c:pt>
                <c:pt idx="491">
                  <c:v>32.745780000000003</c:v>
                </c:pt>
                <c:pt idx="492">
                  <c:v>32.745780000000003</c:v>
                </c:pt>
                <c:pt idx="493">
                  <c:v>32.745780000000003</c:v>
                </c:pt>
                <c:pt idx="494">
                  <c:v>32.745780000000003</c:v>
                </c:pt>
                <c:pt idx="495">
                  <c:v>32.745780000000003</c:v>
                </c:pt>
                <c:pt idx="496">
                  <c:v>32.745780000000003</c:v>
                </c:pt>
                <c:pt idx="497">
                  <c:v>32.745780000000003</c:v>
                </c:pt>
                <c:pt idx="498">
                  <c:v>32.745780000000003</c:v>
                </c:pt>
                <c:pt idx="499">
                  <c:v>32.745780000000003</c:v>
                </c:pt>
                <c:pt idx="500">
                  <c:v>32.745780000000003</c:v>
                </c:pt>
                <c:pt idx="501">
                  <c:v>32.745780000000003</c:v>
                </c:pt>
                <c:pt idx="502">
                  <c:v>32.745780000000003</c:v>
                </c:pt>
                <c:pt idx="503">
                  <c:v>32.745780000000003</c:v>
                </c:pt>
                <c:pt idx="504">
                  <c:v>32.745780000000003</c:v>
                </c:pt>
                <c:pt idx="505">
                  <c:v>32.745780000000003</c:v>
                </c:pt>
                <c:pt idx="506">
                  <c:v>32.745780000000003</c:v>
                </c:pt>
                <c:pt idx="507">
                  <c:v>32.745780000000003</c:v>
                </c:pt>
                <c:pt idx="508">
                  <c:v>32.745780000000003</c:v>
                </c:pt>
                <c:pt idx="509">
                  <c:v>32.745780000000003</c:v>
                </c:pt>
                <c:pt idx="510">
                  <c:v>32.745780000000003</c:v>
                </c:pt>
                <c:pt idx="511">
                  <c:v>32.745780000000003</c:v>
                </c:pt>
                <c:pt idx="512">
                  <c:v>32.745780000000003</c:v>
                </c:pt>
                <c:pt idx="513">
                  <c:v>32.745780000000003</c:v>
                </c:pt>
                <c:pt idx="514">
                  <c:v>32.745780000000003</c:v>
                </c:pt>
                <c:pt idx="515">
                  <c:v>32.745780000000003</c:v>
                </c:pt>
                <c:pt idx="516">
                  <c:v>32.745780000000003</c:v>
                </c:pt>
                <c:pt idx="517">
                  <c:v>32.745780000000003</c:v>
                </c:pt>
                <c:pt idx="518">
                  <c:v>32.745780000000003</c:v>
                </c:pt>
                <c:pt idx="519">
                  <c:v>32.745780000000003</c:v>
                </c:pt>
                <c:pt idx="520">
                  <c:v>32.745780000000003</c:v>
                </c:pt>
                <c:pt idx="521">
                  <c:v>32.745780000000003</c:v>
                </c:pt>
                <c:pt idx="522">
                  <c:v>32.745780000000003</c:v>
                </c:pt>
                <c:pt idx="523">
                  <c:v>32.745780000000003</c:v>
                </c:pt>
                <c:pt idx="524">
                  <c:v>32.745780000000003</c:v>
                </c:pt>
                <c:pt idx="525">
                  <c:v>32.745780000000003</c:v>
                </c:pt>
                <c:pt idx="526">
                  <c:v>32.745780000000003</c:v>
                </c:pt>
                <c:pt idx="527">
                  <c:v>32.745780000000003</c:v>
                </c:pt>
                <c:pt idx="528">
                  <c:v>32.745780000000003</c:v>
                </c:pt>
                <c:pt idx="529">
                  <c:v>32.745780000000003</c:v>
                </c:pt>
                <c:pt idx="530">
                  <c:v>32.745780000000003</c:v>
                </c:pt>
                <c:pt idx="531">
                  <c:v>32.745780000000003</c:v>
                </c:pt>
                <c:pt idx="532">
                  <c:v>32.745780000000003</c:v>
                </c:pt>
                <c:pt idx="533">
                  <c:v>32.745780000000003</c:v>
                </c:pt>
                <c:pt idx="534">
                  <c:v>32.745780000000003</c:v>
                </c:pt>
                <c:pt idx="535">
                  <c:v>32.745780000000003</c:v>
                </c:pt>
                <c:pt idx="536">
                  <c:v>32.745780000000003</c:v>
                </c:pt>
                <c:pt idx="537">
                  <c:v>32.745780000000003</c:v>
                </c:pt>
                <c:pt idx="538">
                  <c:v>32.745780000000003</c:v>
                </c:pt>
                <c:pt idx="539">
                  <c:v>32.745780000000003</c:v>
                </c:pt>
                <c:pt idx="540">
                  <c:v>32.745780000000003</c:v>
                </c:pt>
                <c:pt idx="541">
                  <c:v>32.745780000000003</c:v>
                </c:pt>
                <c:pt idx="542">
                  <c:v>32.745780000000003</c:v>
                </c:pt>
                <c:pt idx="543">
                  <c:v>32.745780000000003</c:v>
                </c:pt>
                <c:pt idx="544">
                  <c:v>32.745780000000003</c:v>
                </c:pt>
                <c:pt idx="545">
                  <c:v>32.745780000000003</c:v>
                </c:pt>
                <c:pt idx="546">
                  <c:v>32.745780000000003</c:v>
                </c:pt>
                <c:pt idx="547">
                  <c:v>32.745780000000003</c:v>
                </c:pt>
                <c:pt idx="548">
                  <c:v>32.745780000000003</c:v>
                </c:pt>
                <c:pt idx="549">
                  <c:v>32.745780000000003</c:v>
                </c:pt>
                <c:pt idx="550">
                  <c:v>32.745780000000003</c:v>
                </c:pt>
                <c:pt idx="551">
                  <c:v>32.745780000000003</c:v>
                </c:pt>
                <c:pt idx="552">
                  <c:v>32.745780000000003</c:v>
                </c:pt>
                <c:pt idx="553">
                  <c:v>32.745780000000003</c:v>
                </c:pt>
                <c:pt idx="554">
                  <c:v>32.745780000000003</c:v>
                </c:pt>
                <c:pt idx="555">
                  <c:v>32.745780000000003</c:v>
                </c:pt>
                <c:pt idx="556">
                  <c:v>32.745780000000003</c:v>
                </c:pt>
                <c:pt idx="557">
                  <c:v>32.745780000000003</c:v>
                </c:pt>
                <c:pt idx="558">
                  <c:v>32.745780000000003</c:v>
                </c:pt>
                <c:pt idx="559">
                  <c:v>32.745780000000003</c:v>
                </c:pt>
                <c:pt idx="560">
                  <c:v>32.745780000000003</c:v>
                </c:pt>
                <c:pt idx="561">
                  <c:v>32.745780000000003</c:v>
                </c:pt>
                <c:pt idx="562">
                  <c:v>32.745780000000003</c:v>
                </c:pt>
                <c:pt idx="563">
                  <c:v>32.745780000000003</c:v>
                </c:pt>
                <c:pt idx="564">
                  <c:v>32.745780000000003</c:v>
                </c:pt>
                <c:pt idx="565">
                  <c:v>32.745780000000003</c:v>
                </c:pt>
                <c:pt idx="566">
                  <c:v>32.745780000000003</c:v>
                </c:pt>
                <c:pt idx="567">
                  <c:v>32.745780000000003</c:v>
                </c:pt>
                <c:pt idx="568">
                  <c:v>32.745780000000003</c:v>
                </c:pt>
                <c:pt idx="569">
                  <c:v>32.745780000000003</c:v>
                </c:pt>
                <c:pt idx="570">
                  <c:v>32.745780000000003</c:v>
                </c:pt>
                <c:pt idx="571">
                  <c:v>32.745780000000003</c:v>
                </c:pt>
                <c:pt idx="572">
                  <c:v>32.745780000000003</c:v>
                </c:pt>
                <c:pt idx="573">
                  <c:v>32.745780000000003</c:v>
                </c:pt>
                <c:pt idx="574">
                  <c:v>32.745780000000003</c:v>
                </c:pt>
                <c:pt idx="575">
                  <c:v>32.745780000000003</c:v>
                </c:pt>
                <c:pt idx="576">
                  <c:v>32.745780000000003</c:v>
                </c:pt>
                <c:pt idx="577">
                  <c:v>32.745780000000003</c:v>
                </c:pt>
                <c:pt idx="578">
                  <c:v>32.745780000000003</c:v>
                </c:pt>
                <c:pt idx="579">
                  <c:v>32.745780000000003</c:v>
                </c:pt>
                <c:pt idx="580">
                  <c:v>32.745780000000003</c:v>
                </c:pt>
                <c:pt idx="581">
                  <c:v>32.745780000000003</c:v>
                </c:pt>
                <c:pt idx="582">
                  <c:v>32.745780000000003</c:v>
                </c:pt>
                <c:pt idx="583">
                  <c:v>32.745780000000003</c:v>
                </c:pt>
                <c:pt idx="584">
                  <c:v>32.745780000000003</c:v>
                </c:pt>
                <c:pt idx="585">
                  <c:v>32.745780000000003</c:v>
                </c:pt>
                <c:pt idx="586">
                  <c:v>32.745780000000003</c:v>
                </c:pt>
                <c:pt idx="587">
                  <c:v>32.745780000000003</c:v>
                </c:pt>
                <c:pt idx="588">
                  <c:v>32.745780000000003</c:v>
                </c:pt>
                <c:pt idx="589">
                  <c:v>32.745780000000003</c:v>
                </c:pt>
                <c:pt idx="590">
                  <c:v>32.745780000000003</c:v>
                </c:pt>
                <c:pt idx="591">
                  <c:v>32.745780000000003</c:v>
                </c:pt>
                <c:pt idx="592">
                  <c:v>32.745780000000003</c:v>
                </c:pt>
                <c:pt idx="593">
                  <c:v>32.745780000000003</c:v>
                </c:pt>
                <c:pt idx="594">
                  <c:v>32.745780000000003</c:v>
                </c:pt>
                <c:pt idx="595">
                  <c:v>32.745780000000003</c:v>
                </c:pt>
                <c:pt idx="596">
                  <c:v>32.745780000000003</c:v>
                </c:pt>
                <c:pt idx="597">
                  <c:v>32.745780000000003</c:v>
                </c:pt>
                <c:pt idx="598">
                  <c:v>32.745780000000003</c:v>
                </c:pt>
                <c:pt idx="599">
                  <c:v>32.745780000000003</c:v>
                </c:pt>
                <c:pt idx="600">
                  <c:v>32.745780000000003</c:v>
                </c:pt>
                <c:pt idx="601">
                  <c:v>32.745780000000003</c:v>
                </c:pt>
                <c:pt idx="602">
                  <c:v>32.745780000000003</c:v>
                </c:pt>
                <c:pt idx="603">
                  <c:v>32.745780000000003</c:v>
                </c:pt>
                <c:pt idx="604">
                  <c:v>32.745780000000003</c:v>
                </c:pt>
                <c:pt idx="605">
                  <c:v>32.745780000000003</c:v>
                </c:pt>
                <c:pt idx="606">
                  <c:v>32.745780000000003</c:v>
                </c:pt>
                <c:pt idx="607">
                  <c:v>32.745780000000003</c:v>
                </c:pt>
                <c:pt idx="608">
                  <c:v>32.745780000000003</c:v>
                </c:pt>
                <c:pt idx="609">
                  <c:v>32.745780000000003</c:v>
                </c:pt>
                <c:pt idx="610">
                  <c:v>32.745780000000003</c:v>
                </c:pt>
                <c:pt idx="611">
                  <c:v>32.745780000000003</c:v>
                </c:pt>
                <c:pt idx="612">
                  <c:v>32.745780000000003</c:v>
                </c:pt>
                <c:pt idx="613">
                  <c:v>32.745780000000003</c:v>
                </c:pt>
                <c:pt idx="614">
                  <c:v>32.745780000000003</c:v>
                </c:pt>
                <c:pt idx="615">
                  <c:v>32.745780000000003</c:v>
                </c:pt>
                <c:pt idx="616">
                  <c:v>32.745780000000003</c:v>
                </c:pt>
                <c:pt idx="617">
                  <c:v>32.745780000000003</c:v>
                </c:pt>
                <c:pt idx="618">
                  <c:v>32.745780000000003</c:v>
                </c:pt>
                <c:pt idx="619">
                  <c:v>32.745780000000003</c:v>
                </c:pt>
                <c:pt idx="620">
                  <c:v>32.745780000000003</c:v>
                </c:pt>
                <c:pt idx="621">
                  <c:v>32.745780000000003</c:v>
                </c:pt>
                <c:pt idx="622">
                  <c:v>32.745780000000003</c:v>
                </c:pt>
                <c:pt idx="623">
                  <c:v>32.745780000000003</c:v>
                </c:pt>
                <c:pt idx="624">
                  <c:v>32.745780000000003</c:v>
                </c:pt>
                <c:pt idx="625">
                  <c:v>32.745780000000003</c:v>
                </c:pt>
                <c:pt idx="626">
                  <c:v>32.745780000000003</c:v>
                </c:pt>
                <c:pt idx="627">
                  <c:v>32.745780000000003</c:v>
                </c:pt>
                <c:pt idx="628">
                  <c:v>32.745780000000003</c:v>
                </c:pt>
                <c:pt idx="629">
                  <c:v>32.745780000000003</c:v>
                </c:pt>
                <c:pt idx="630">
                  <c:v>32.745780000000003</c:v>
                </c:pt>
                <c:pt idx="631">
                  <c:v>32.745780000000003</c:v>
                </c:pt>
                <c:pt idx="632">
                  <c:v>32.745780000000003</c:v>
                </c:pt>
                <c:pt idx="633">
                  <c:v>32.745780000000003</c:v>
                </c:pt>
                <c:pt idx="634">
                  <c:v>32.745780000000003</c:v>
                </c:pt>
                <c:pt idx="635">
                  <c:v>32.745780000000003</c:v>
                </c:pt>
                <c:pt idx="636">
                  <c:v>32.745780000000003</c:v>
                </c:pt>
                <c:pt idx="637">
                  <c:v>32.745780000000003</c:v>
                </c:pt>
                <c:pt idx="638">
                  <c:v>32.745780000000003</c:v>
                </c:pt>
                <c:pt idx="639">
                  <c:v>32.745780000000003</c:v>
                </c:pt>
                <c:pt idx="640">
                  <c:v>32.745780000000003</c:v>
                </c:pt>
                <c:pt idx="641">
                  <c:v>32.745780000000003</c:v>
                </c:pt>
                <c:pt idx="642">
                  <c:v>32.745780000000003</c:v>
                </c:pt>
                <c:pt idx="643">
                  <c:v>32.745780000000003</c:v>
                </c:pt>
                <c:pt idx="644">
                  <c:v>32.745780000000003</c:v>
                </c:pt>
                <c:pt idx="645">
                  <c:v>32.745780000000003</c:v>
                </c:pt>
                <c:pt idx="646">
                  <c:v>32.745780000000003</c:v>
                </c:pt>
                <c:pt idx="647">
                  <c:v>32.745780000000003</c:v>
                </c:pt>
                <c:pt idx="648">
                  <c:v>32.745780000000003</c:v>
                </c:pt>
                <c:pt idx="649">
                  <c:v>32.745780000000003</c:v>
                </c:pt>
                <c:pt idx="650">
                  <c:v>32.745780000000003</c:v>
                </c:pt>
                <c:pt idx="651">
                  <c:v>32.745780000000003</c:v>
                </c:pt>
                <c:pt idx="652">
                  <c:v>32.745780000000003</c:v>
                </c:pt>
                <c:pt idx="653">
                  <c:v>32.745780000000003</c:v>
                </c:pt>
                <c:pt idx="654">
                  <c:v>32.745780000000003</c:v>
                </c:pt>
                <c:pt idx="655">
                  <c:v>32.745780000000003</c:v>
                </c:pt>
                <c:pt idx="656">
                  <c:v>32.745780000000003</c:v>
                </c:pt>
                <c:pt idx="657">
                  <c:v>32.745780000000003</c:v>
                </c:pt>
                <c:pt idx="658">
                  <c:v>32.745780000000003</c:v>
                </c:pt>
                <c:pt idx="659">
                  <c:v>32.745780000000003</c:v>
                </c:pt>
                <c:pt idx="660">
                  <c:v>32.745780000000003</c:v>
                </c:pt>
                <c:pt idx="661">
                  <c:v>32.745780000000003</c:v>
                </c:pt>
                <c:pt idx="662">
                  <c:v>32.745780000000003</c:v>
                </c:pt>
                <c:pt idx="663">
                  <c:v>32.745780000000003</c:v>
                </c:pt>
                <c:pt idx="664">
                  <c:v>32.745780000000003</c:v>
                </c:pt>
                <c:pt idx="665">
                  <c:v>32.745780000000003</c:v>
                </c:pt>
                <c:pt idx="666">
                  <c:v>32.745780000000003</c:v>
                </c:pt>
                <c:pt idx="667">
                  <c:v>32.745780000000003</c:v>
                </c:pt>
                <c:pt idx="668">
                  <c:v>32.745780000000003</c:v>
                </c:pt>
                <c:pt idx="669">
                  <c:v>32.745780000000003</c:v>
                </c:pt>
                <c:pt idx="670">
                  <c:v>32.745780000000003</c:v>
                </c:pt>
                <c:pt idx="671">
                  <c:v>32.745780000000003</c:v>
                </c:pt>
                <c:pt idx="672">
                  <c:v>32.745780000000003</c:v>
                </c:pt>
                <c:pt idx="673">
                  <c:v>32.745780000000003</c:v>
                </c:pt>
                <c:pt idx="674">
                  <c:v>32.745780000000003</c:v>
                </c:pt>
                <c:pt idx="675">
                  <c:v>32.745780000000003</c:v>
                </c:pt>
                <c:pt idx="676">
                  <c:v>32.745780000000003</c:v>
                </c:pt>
                <c:pt idx="677">
                  <c:v>32.745780000000003</c:v>
                </c:pt>
                <c:pt idx="678">
                  <c:v>32.745780000000003</c:v>
                </c:pt>
                <c:pt idx="679">
                  <c:v>32.745780000000003</c:v>
                </c:pt>
                <c:pt idx="680">
                  <c:v>32.745780000000003</c:v>
                </c:pt>
                <c:pt idx="681">
                  <c:v>32.745780000000003</c:v>
                </c:pt>
                <c:pt idx="682">
                  <c:v>32.745780000000003</c:v>
                </c:pt>
                <c:pt idx="683">
                  <c:v>32.745780000000003</c:v>
                </c:pt>
                <c:pt idx="684">
                  <c:v>32.745780000000003</c:v>
                </c:pt>
                <c:pt idx="685">
                  <c:v>32.745780000000003</c:v>
                </c:pt>
                <c:pt idx="686">
                  <c:v>32.745780000000003</c:v>
                </c:pt>
                <c:pt idx="687">
                  <c:v>32.745780000000003</c:v>
                </c:pt>
                <c:pt idx="688">
                  <c:v>32.745780000000003</c:v>
                </c:pt>
                <c:pt idx="689">
                  <c:v>32.745780000000003</c:v>
                </c:pt>
                <c:pt idx="690">
                  <c:v>32.745780000000003</c:v>
                </c:pt>
                <c:pt idx="691">
                  <c:v>32.745780000000003</c:v>
                </c:pt>
                <c:pt idx="692">
                  <c:v>32.745780000000003</c:v>
                </c:pt>
                <c:pt idx="693">
                  <c:v>32.745780000000003</c:v>
                </c:pt>
                <c:pt idx="694">
                  <c:v>32.745780000000003</c:v>
                </c:pt>
                <c:pt idx="695">
                  <c:v>32.745780000000003</c:v>
                </c:pt>
                <c:pt idx="696">
                  <c:v>32.745780000000003</c:v>
                </c:pt>
                <c:pt idx="697">
                  <c:v>32.745780000000003</c:v>
                </c:pt>
                <c:pt idx="698">
                  <c:v>32.745780000000003</c:v>
                </c:pt>
                <c:pt idx="699">
                  <c:v>32.745780000000003</c:v>
                </c:pt>
                <c:pt idx="700">
                  <c:v>32.745780000000003</c:v>
                </c:pt>
                <c:pt idx="701">
                  <c:v>32.745780000000003</c:v>
                </c:pt>
                <c:pt idx="702">
                  <c:v>32.745780000000003</c:v>
                </c:pt>
                <c:pt idx="703">
                  <c:v>32.745780000000003</c:v>
                </c:pt>
                <c:pt idx="704">
                  <c:v>32.745780000000003</c:v>
                </c:pt>
                <c:pt idx="705">
                  <c:v>32.745780000000003</c:v>
                </c:pt>
                <c:pt idx="706">
                  <c:v>32.745780000000003</c:v>
                </c:pt>
                <c:pt idx="707">
                  <c:v>32.745780000000003</c:v>
                </c:pt>
                <c:pt idx="708">
                  <c:v>32.745780000000003</c:v>
                </c:pt>
                <c:pt idx="709">
                  <c:v>32.745780000000003</c:v>
                </c:pt>
                <c:pt idx="710">
                  <c:v>32.745780000000003</c:v>
                </c:pt>
                <c:pt idx="711">
                  <c:v>32.745780000000003</c:v>
                </c:pt>
                <c:pt idx="712">
                  <c:v>32.745780000000003</c:v>
                </c:pt>
                <c:pt idx="713">
                  <c:v>32.745780000000003</c:v>
                </c:pt>
                <c:pt idx="714">
                  <c:v>32.745780000000003</c:v>
                </c:pt>
                <c:pt idx="715">
                  <c:v>32.745780000000003</c:v>
                </c:pt>
                <c:pt idx="716">
                  <c:v>32.745780000000003</c:v>
                </c:pt>
                <c:pt idx="717">
                  <c:v>32.745780000000003</c:v>
                </c:pt>
                <c:pt idx="718">
                  <c:v>32.745780000000003</c:v>
                </c:pt>
                <c:pt idx="719">
                  <c:v>32.745780000000003</c:v>
                </c:pt>
                <c:pt idx="720">
                  <c:v>32.745780000000003</c:v>
                </c:pt>
                <c:pt idx="721">
                  <c:v>32.745780000000003</c:v>
                </c:pt>
                <c:pt idx="722">
                  <c:v>32.745780000000003</c:v>
                </c:pt>
                <c:pt idx="723">
                  <c:v>32.745780000000003</c:v>
                </c:pt>
                <c:pt idx="724">
                  <c:v>32.745780000000003</c:v>
                </c:pt>
                <c:pt idx="725">
                  <c:v>32.745780000000003</c:v>
                </c:pt>
                <c:pt idx="726">
                  <c:v>32.745780000000003</c:v>
                </c:pt>
                <c:pt idx="727">
                  <c:v>32.745780000000003</c:v>
                </c:pt>
                <c:pt idx="728">
                  <c:v>32.745780000000003</c:v>
                </c:pt>
                <c:pt idx="729">
                  <c:v>32.745780000000003</c:v>
                </c:pt>
                <c:pt idx="730">
                  <c:v>32.745780000000003</c:v>
                </c:pt>
                <c:pt idx="731">
                  <c:v>32.745780000000003</c:v>
                </c:pt>
                <c:pt idx="732">
                  <c:v>32.745780000000003</c:v>
                </c:pt>
                <c:pt idx="733">
                  <c:v>32.745780000000003</c:v>
                </c:pt>
                <c:pt idx="734">
                  <c:v>32.745780000000003</c:v>
                </c:pt>
                <c:pt idx="735">
                  <c:v>32.745780000000003</c:v>
                </c:pt>
                <c:pt idx="736">
                  <c:v>32.745780000000003</c:v>
                </c:pt>
                <c:pt idx="737">
                  <c:v>32.745780000000003</c:v>
                </c:pt>
                <c:pt idx="738">
                  <c:v>32.745780000000003</c:v>
                </c:pt>
                <c:pt idx="739">
                  <c:v>32.745780000000003</c:v>
                </c:pt>
                <c:pt idx="740">
                  <c:v>32.745780000000003</c:v>
                </c:pt>
                <c:pt idx="741">
                  <c:v>32.745780000000003</c:v>
                </c:pt>
                <c:pt idx="742">
                  <c:v>32.745780000000003</c:v>
                </c:pt>
                <c:pt idx="743">
                  <c:v>32.745780000000003</c:v>
                </c:pt>
                <c:pt idx="744">
                  <c:v>32.745780000000003</c:v>
                </c:pt>
                <c:pt idx="745">
                  <c:v>32.745780000000003</c:v>
                </c:pt>
                <c:pt idx="746">
                  <c:v>32.745780000000003</c:v>
                </c:pt>
                <c:pt idx="747">
                  <c:v>32.745780000000003</c:v>
                </c:pt>
                <c:pt idx="748">
                  <c:v>32.745780000000003</c:v>
                </c:pt>
                <c:pt idx="749">
                  <c:v>32.745780000000003</c:v>
                </c:pt>
                <c:pt idx="750">
                  <c:v>32.745780000000003</c:v>
                </c:pt>
                <c:pt idx="751">
                  <c:v>32.745780000000003</c:v>
                </c:pt>
                <c:pt idx="752">
                  <c:v>32.745780000000003</c:v>
                </c:pt>
                <c:pt idx="753">
                  <c:v>32.745780000000003</c:v>
                </c:pt>
                <c:pt idx="754">
                  <c:v>32.745780000000003</c:v>
                </c:pt>
                <c:pt idx="755">
                  <c:v>32.745780000000003</c:v>
                </c:pt>
                <c:pt idx="756">
                  <c:v>32.745780000000003</c:v>
                </c:pt>
                <c:pt idx="757">
                  <c:v>32.745780000000003</c:v>
                </c:pt>
                <c:pt idx="758">
                  <c:v>32.745780000000003</c:v>
                </c:pt>
                <c:pt idx="759">
                  <c:v>32.745780000000003</c:v>
                </c:pt>
                <c:pt idx="760">
                  <c:v>32.745780000000003</c:v>
                </c:pt>
                <c:pt idx="761">
                  <c:v>32.745780000000003</c:v>
                </c:pt>
                <c:pt idx="762">
                  <c:v>32.745780000000003</c:v>
                </c:pt>
                <c:pt idx="763">
                  <c:v>32.745780000000003</c:v>
                </c:pt>
                <c:pt idx="764">
                  <c:v>32.745780000000003</c:v>
                </c:pt>
                <c:pt idx="765">
                  <c:v>32.745780000000003</c:v>
                </c:pt>
                <c:pt idx="766">
                  <c:v>32.745780000000003</c:v>
                </c:pt>
                <c:pt idx="767">
                  <c:v>32.745780000000003</c:v>
                </c:pt>
                <c:pt idx="768">
                  <c:v>32.745780000000003</c:v>
                </c:pt>
                <c:pt idx="769">
                  <c:v>32.745780000000003</c:v>
                </c:pt>
                <c:pt idx="770">
                  <c:v>32.745780000000003</c:v>
                </c:pt>
                <c:pt idx="771">
                  <c:v>32.745780000000003</c:v>
                </c:pt>
                <c:pt idx="772">
                  <c:v>32.745780000000003</c:v>
                </c:pt>
                <c:pt idx="773">
                  <c:v>32.745780000000003</c:v>
                </c:pt>
                <c:pt idx="774">
                  <c:v>32.745780000000003</c:v>
                </c:pt>
                <c:pt idx="775">
                  <c:v>32.745780000000003</c:v>
                </c:pt>
                <c:pt idx="776">
                  <c:v>32.745780000000003</c:v>
                </c:pt>
                <c:pt idx="777">
                  <c:v>32.745780000000003</c:v>
                </c:pt>
                <c:pt idx="778">
                  <c:v>32.745780000000003</c:v>
                </c:pt>
                <c:pt idx="779">
                  <c:v>32.745780000000003</c:v>
                </c:pt>
                <c:pt idx="780">
                  <c:v>32.745780000000003</c:v>
                </c:pt>
                <c:pt idx="781">
                  <c:v>32.745780000000003</c:v>
                </c:pt>
                <c:pt idx="782">
                  <c:v>32.745780000000003</c:v>
                </c:pt>
                <c:pt idx="783">
                  <c:v>32.745780000000003</c:v>
                </c:pt>
                <c:pt idx="784">
                  <c:v>32.745780000000003</c:v>
                </c:pt>
                <c:pt idx="785">
                  <c:v>32.745780000000003</c:v>
                </c:pt>
                <c:pt idx="786">
                  <c:v>32.745780000000003</c:v>
                </c:pt>
                <c:pt idx="787">
                  <c:v>32.745780000000003</c:v>
                </c:pt>
                <c:pt idx="788">
                  <c:v>32.745780000000003</c:v>
                </c:pt>
                <c:pt idx="789">
                  <c:v>32.745780000000003</c:v>
                </c:pt>
                <c:pt idx="790">
                  <c:v>32.745780000000003</c:v>
                </c:pt>
                <c:pt idx="791">
                  <c:v>32.745780000000003</c:v>
                </c:pt>
                <c:pt idx="792">
                  <c:v>32.745780000000003</c:v>
                </c:pt>
                <c:pt idx="793">
                  <c:v>32.745780000000003</c:v>
                </c:pt>
                <c:pt idx="794">
                  <c:v>32.745780000000003</c:v>
                </c:pt>
                <c:pt idx="795">
                  <c:v>32.745780000000003</c:v>
                </c:pt>
                <c:pt idx="796">
                  <c:v>32.745780000000003</c:v>
                </c:pt>
                <c:pt idx="797">
                  <c:v>32.745780000000003</c:v>
                </c:pt>
                <c:pt idx="798">
                  <c:v>32.745780000000003</c:v>
                </c:pt>
                <c:pt idx="799">
                  <c:v>32.745780000000003</c:v>
                </c:pt>
                <c:pt idx="800">
                  <c:v>32.745780000000003</c:v>
                </c:pt>
                <c:pt idx="801">
                  <c:v>32.745780000000003</c:v>
                </c:pt>
                <c:pt idx="802">
                  <c:v>32.745780000000003</c:v>
                </c:pt>
                <c:pt idx="803">
                  <c:v>32.745780000000003</c:v>
                </c:pt>
                <c:pt idx="804">
                  <c:v>32.745780000000003</c:v>
                </c:pt>
                <c:pt idx="805">
                  <c:v>32.745780000000003</c:v>
                </c:pt>
                <c:pt idx="806">
                  <c:v>32.745780000000003</c:v>
                </c:pt>
                <c:pt idx="807">
                  <c:v>32.745780000000003</c:v>
                </c:pt>
                <c:pt idx="808">
                  <c:v>32.745780000000003</c:v>
                </c:pt>
                <c:pt idx="809">
                  <c:v>32.745780000000003</c:v>
                </c:pt>
                <c:pt idx="810">
                  <c:v>32.745780000000003</c:v>
                </c:pt>
                <c:pt idx="811">
                  <c:v>32.745780000000003</c:v>
                </c:pt>
                <c:pt idx="812">
                  <c:v>32.745780000000003</c:v>
                </c:pt>
                <c:pt idx="813">
                  <c:v>32.745780000000003</c:v>
                </c:pt>
                <c:pt idx="814">
                  <c:v>32.745780000000003</c:v>
                </c:pt>
                <c:pt idx="815">
                  <c:v>32.745780000000003</c:v>
                </c:pt>
                <c:pt idx="816">
                  <c:v>32.745780000000003</c:v>
                </c:pt>
                <c:pt idx="817">
                  <c:v>32.745780000000003</c:v>
                </c:pt>
                <c:pt idx="818">
                  <c:v>32.745780000000003</c:v>
                </c:pt>
                <c:pt idx="819">
                  <c:v>32.745780000000003</c:v>
                </c:pt>
                <c:pt idx="820">
                  <c:v>32.745780000000003</c:v>
                </c:pt>
                <c:pt idx="821">
                  <c:v>32.745780000000003</c:v>
                </c:pt>
                <c:pt idx="822">
                  <c:v>32.745780000000003</c:v>
                </c:pt>
                <c:pt idx="823">
                  <c:v>32.745780000000003</c:v>
                </c:pt>
                <c:pt idx="824">
                  <c:v>32.745780000000003</c:v>
                </c:pt>
                <c:pt idx="825">
                  <c:v>32.745780000000003</c:v>
                </c:pt>
                <c:pt idx="826">
                  <c:v>32.745780000000003</c:v>
                </c:pt>
                <c:pt idx="827">
                  <c:v>32.745780000000003</c:v>
                </c:pt>
                <c:pt idx="828">
                  <c:v>32.745780000000003</c:v>
                </c:pt>
                <c:pt idx="829">
                  <c:v>32.745780000000003</c:v>
                </c:pt>
                <c:pt idx="830">
                  <c:v>32.745780000000003</c:v>
                </c:pt>
                <c:pt idx="831">
                  <c:v>32.745780000000003</c:v>
                </c:pt>
                <c:pt idx="832">
                  <c:v>32.745780000000003</c:v>
                </c:pt>
                <c:pt idx="833">
                  <c:v>32.745780000000003</c:v>
                </c:pt>
                <c:pt idx="834">
                  <c:v>32.745780000000003</c:v>
                </c:pt>
                <c:pt idx="835">
                  <c:v>32.745780000000003</c:v>
                </c:pt>
                <c:pt idx="836">
                  <c:v>32.745780000000003</c:v>
                </c:pt>
                <c:pt idx="837">
                  <c:v>32.745780000000003</c:v>
                </c:pt>
                <c:pt idx="838">
                  <c:v>32.745780000000003</c:v>
                </c:pt>
                <c:pt idx="839">
                  <c:v>32.745780000000003</c:v>
                </c:pt>
                <c:pt idx="840">
                  <c:v>32.745780000000003</c:v>
                </c:pt>
                <c:pt idx="841">
                  <c:v>32.745780000000003</c:v>
                </c:pt>
                <c:pt idx="842">
                  <c:v>32.745780000000003</c:v>
                </c:pt>
                <c:pt idx="843">
                  <c:v>32.745780000000003</c:v>
                </c:pt>
                <c:pt idx="844">
                  <c:v>32.745780000000003</c:v>
                </c:pt>
                <c:pt idx="845">
                  <c:v>32.745780000000003</c:v>
                </c:pt>
                <c:pt idx="846">
                  <c:v>32.745780000000003</c:v>
                </c:pt>
                <c:pt idx="847">
                  <c:v>32.745780000000003</c:v>
                </c:pt>
                <c:pt idx="848">
                  <c:v>32.745780000000003</c:v>
                </c:pt>
                <c:pt idx="849">
                  <c:v>32.745780000000003</c:v>
                </c:pt>
                <c:pt idx="850">
                  <c:v>32.745780000000003</c:v>
                </c:pt>
                <c:pt idx="851">
                  <c:v>32.745780000000003</c:v>
                </c:pt>
                <c:pt idx="852">
                  <c:v>32.745780000000003</c:v>
                </c:pt>
                <c:pt idx="853">
                  <c:v>32.745780000000003</c:v>
                </c:pt>
                <c:pt idx="854">
                  <c:v>32.745780000000003</c:v>
                </c:pt>
                <c:pt idx="855">
                  <c:v>32.745780000000003</c:v>
                </c:pt>
                <c:pt idx="856">
                  <c:v>32.745780000000003</c:v>
                </c:pt>
                <c:pt idx="857">
                  <c:v>32.745780000000003</c:v>
                </c:pt>
                <c:pt idx="858">
                  <c:v>32.745780000000003</c:v>
                </c:pt>
                <c:pt idx="859">
                  <c:v>32.745780000000003</c:v>
                </c:pt>
                <c:pt idx="860">
                  <c:v>32.745780000000003</c:v>
                </c:pt>
                <c:pt idx="861">
                  <c:v>32.745780000000003</c:v>
                </c:pt>
                <c:pt idx="862">
                  <c:v>32.745780000000003</c:v>
                </c:pt>
                <c:pt idx="863">
                  <c:v>32.745780000000003</c:v>
                </c:pt>
                <c:pt idx="864">
                  <c:v>32.745780000000003</c:v>
                </c:pt>
                <c:pt idx="865">
                  <c:v>32.745780000000003</c:v>
                </c:pt>
                <c:pt idx="866">
                  <c:v>32.745780000000003</c:v>
                </c:pt>
                <c:pt idx="867">
                  <c:v>32.745780000000003</c:v>
                </c:pt>
                <c:pt idx="868">
                  <c:v>32.745780000000003</c:v>
                </c:pt>
                <c:pt idx="869">
                  <c:v>32.745780000000003</c:v>
                </c:pt>
                <c:pt idx="870">
                  <c:v>32.745780000000003</c:v>
                </c:pt>
                <c:pt idx="871">
                  <c:v>32.745780000000003</c:v>
                </c:pt>
                <c:pt idx="872">
                  <c:v>32.745780000000003</c:v>
                </c:pt>
                <c:pt idx="873">
                  <c:v>32.745780000000003</c:v>
                </c:pt>
                <c:pt idx="874">
                  <c:v>32.745780000000003</c:v>
                </c:pt>
                <c:pt idx="875">
                  <c:v>32.745780000000003</c:v>
                </c:pt>
                <c:pt idx="876">
                  <c:v>32.745780000000003</c:v>
                </c:pt>
                <c:pt idx="877">
                  <c:v>32.745780000000003</c:v>
                </c:pt>
                <c:pt idx="878">
                  <c:v>32.745780000000003</c:v>
                </c:pt>
                <c:pt idx="879">
                  <c:v>32.745780000000003</c:v>
                </c:pt>
                <c:pt idx="880">
                  <c:v>32.745780000000003</c:v>
                </c:pt>
                <c:pt idx="881">
                  <c:v>32.745780000000003</c:v>
                </c:pt>
                <c:pt idx="882">
                  <c:v>32.745780000000003</c:v>
                </c:pt>
                <c:pt idx="883">
                  <c:v>32.745780000000003</c:v>
                </c:pt>
                <c:pt idx="884">
                  <c:v>32.745780000000003</c:v>
                </c:pt>
                <c:pt idx="885">
                  <c:v>32.745780000000003</c:v>
                </c:pt>
                <c:pt idx="886">
                  <c:v>32.745780000000003</c:v>
                </c:pt>
                <c:pt idx="887">
                  <c:v>32.745780000000003</c:v>
                </c:pt>
                <c:pt idx="888">
                  <c:v>32.745780000000003</c:v>
                </c:pt>
                <c:pt idx="889">
                  <c:v>32.745780000000003</c:v>
                </c:pt>
                <c:pt idx="890">
                  <c:v>32.745780000000003</c:v>
                </c:pt>
                <c:pt idx="891">
                  <c:v>32.745780000000003</c:v>
                </c:pt>
                <c:pt idx="892">
                  <c:v>32.745780000000003</c:v>
                </c:pt>
                <c:pt idx="893">
                  <c:v>32.745780000000003</c:v>
                </c:pt>
                <c:pt idx="894">
                  <c:v>32.745780000000003</c:v>
                </c:pt>
                <c:pt idx="895">
                  <c:v>32.745780000000003</c:v>
                </c:pt>
                <c:pt idx="896">
                  <c:v>32.745780000000003</c:v>
                </c:pt>
                <c:pt idx="897">
                  <c:v>32.745780000000003</c:v>
                </c:pt>
                <c:pt idx="898">
                  <c:v>32.745780000000003</c:v>
                </c:pt>
                <c:pt idx="899">
                  <c:v>32.745780000000003</c:v>
                </c:pt>
                <c:pt idx="900">
                  <c:v>32.745780000000003</c:v>
                </c:pt>
                <c:pt idx="901">
                  <c:v>32.745780000000003</c:v>
                </c:pt>
                <c:pt idx="902">
                  <c:v>32.745780000000003</c:v>
                </c:pt>
                <c:pt idx="903">
                  <c:v>32.745780000000003</c:v>
                </c:pt>
                <c:pt idx="904">
                  <c:v>32.745780000000003</c:v>
                </c:pt>
                <c:pt idx="905">
                  <c:v>32.745780000000003</c:v>
                </c:pt>
                <c:pt idx="906">
                  <c:v>32.745780000000003</c:v>
                </c:pt>
                <c:pt idx="907">
                  <c:v>32.745780000000003</c:v>
                </c:pt>
                <c:pt idx="908">
                  <c:v>32.745780000000003</c:v>
                </c:pt>
                <c:pt idx="909">
                  <c:v>32.745780000000003</c:v>
                </c:pt>
                <c:pt idx="910">
                  <c:v>32.745780000000003</c:v>
                </c:pt>
                <c:pt idx="911">
                  <c:v>32.745780000000003</c:v>
                </c:pt>
                <c:pt idx="912">
                  <c:v>32.745780000000003</c:v>
                </c:pt>
                <c:pt idx="913">
                  <c:v>32.745780000000003</c:v>
                </c:pt>
                <c:pt idx="914">
                  <c:v>32.745780000000003</c:v>
                </c:pt>
                <c:pt idx="915">
                  <c:v>32.745780000000003</c:v>
                </c:pt>
                <c:pt idx="916">
                  <c:v>32.745780000000003</c:v>
                </c:pt>
                <c:pt idx="917">
                  <c:v>32.745780000000003</c:v>
                </c:pt>
                <c:pt idx="918">
                  <c:v>32.745780000000003</c:v>
                </c:pt>
                <c:pt idx="919">
                  <c:v>32.745780000000003</c:v>
                </c:pt>
                <c:pt idx="920">
                  <c:v>32.745780000000003</c:v>
                </c:pt>
                <c:pt idx="921">
                  <c:v>32.745780000000003</c:v>
                </c:pt>
                <c:pt idx="922">
                  <c:v>32.745780000000003</c:v>
                </c:pt>
                <c:pt idx="923">
                  <c:v>32.745780000000003</c:v>
                </c:pt>
                <c:pt idx="924">
                  <c:v>32.745780000000003</c:v>
                </c:pt>
                <c:pt idx="925">
                  <c:v>32.745780000000003</c:v>
                </c:pt>
                <c:pt idx="926">
                  <c:v>32.745780000000003</c:v>
                </c:pt>
                <c:pt idx="927">
                  <c:v>32.745780000000003</c:v>
                </c:pt>
                <c:pt idx="928">
                  <c:v>32.745780000000003</c:v>
                </c:pt>
                <c:pt idx="929">
                  <c:v>32.745780000000003</c:v>
                </c:pt>
                <c:pt idx="930">
                  <c:v>32.745780000000003</c:v>
                </c:pt>
                <c:pt idx="931">
                  <c:v>32.745780000000003</c:v>
                </c:pt>
                <c:pt idx="932">
                  <c:v>32.745780000000003</c:v>
                </c:pt>
                <c:pt idx="933">
                  <c:v>32.745780000000003</c:v>
                </c:pt>
                <c:pt idx="934">
                  <c:v>32.745780000000003</c:v>
                </c:pt>
                <c:pt idx="935">
                  <c:v>32.745780000000003</c:v>
                </c:pt>
                <c:pt idx="936">
                  <c:v>32.745780000000003</c:v>
                </c:pt>
                <c:pt idx="937">
                  <c:v>32.745780000000003</c:v>
                </c:pt>
                <c:pt idx="938">
                  <c:v>32.745780000000003</c:v>
                </c:pt>
                <c:pt idx="939">
                  <c:v>32.745780000000003</c:v>
                </c:pt>
                <c:pt idx="940">
                  <c:v>32.745780000000003</c:v>
                </c:pt>
                <c:pt idx="941">
                  <c:v>32.745780000000003</c:v>
                </c:pt>
                <c:pt idx="942">
                  <c:v>32.745780000000003</c:v>
                </c:pt>
                <c:pt idx="943">
                  <c:v>32.745780000000003</c:v>
                </c:pt>
                <c:pt idx="944">
                  <c:v>32.745780000000003</c:v>
                </c:pt>
                <c:pt idx="945">
                  <c:v>32.745780000000003</c:v>
                </c:pt>
                <c:pt idx="946">
                  <c:v>32.745780000000003</c:v>
                </c:pt>
                <c:pt idx="947">
                  <c:v>32.745780000000003</c:v>
                </c:pt>
                <c:pt idx="948">
                  <c:v>32.745780000000003</c:v>
                </c:pt>
                <c:pt idx="949">
                  <c:v>32.745780000000003</c:v>
                </c:pt>
                <c:pt idx="950">
                  <c:v>32.745780000000003</c:v>
                </c:pt>
                <c:pt idx="951">
                  <c:v>32.745780000000003</c:v>
                </c:pt>
                <c:pt idx="952">
                  <c:v>32.745780000000003</c:v>
                </c:pt>
                <c:pt idx="953">
                  <c:v>32.745780000000003</c:v>
                </c:pt>
                <c:pt idx="954">
                  <c:v>32.745780000000003</c:v>
                </c:pt>
                <c:pt idx="955">
                  <c:v>32.745780000000003</c:v>
                </c:pt>
                <c:pt idx="956">
                  <c:v>32.745780000000003</c:v>
                </c:pt>
                <c:pt idx="957">
                  <c:v>32.745780000000003</c:v>
                </c:pt>
                <c:pt idx="958">
                  <c:v>32.745780000000003</c:v>
                </c:pt>
                <c:pt idx="959">
                  <c:v>32.745780000000003</c:v>
                </c:pt>
                <c:pt idx="960">
                  <c:v>32.745780000000003</c:v>
                </c:pt>
                <c:pt idx="961">
                  <c:v>32.745780000000003</c:v>
                </c:pt>
                <c:pt idx="962">
                  <c:v>32.745780000000003</c:v>
                </c:pt>
                <c:pt idx="963">
                  <c:v>32.745780000000003</c:v>
                </c:pt>
                <c:pt idx="964">
                  <c:v>32.745780000000003</c:v>
                </c:pt>
                <c:pt idx="965">
                  <c:v>32.745780000000003</c:v>
                </c:pt>
                <c:pt idx="966">
                  <c:v>32.745780000000003</c:v>
                </c:pt>
                <c:pt idx="967">
                  <c:v>32.745780000000003</c:v>
                </c:pt>
                <c:pt idx="968">
                  <c:v>32.745780000000003</c:v>
                </c:pt>
                <c:pt idx="969">
                  <c:v>32.745780000000003</c:v>
                </c:pt>
                <c:pt idx="970">
                  <c:v>32.745780000000003</c:v>
                </c:pt>
                <c:pt idx="971">
                  <c:v>32.745780000000003</c:v>
                </c:pt>
                <c:pt idx="972">
                  <c:v>32.745780000000003</c:v>
                </c:pt>
                <c:pt idx="973">
                  <c:v>32.745780000000003</c:v>
                </c:pt>
                <c:pt idx="974">
                  <c:v>32.745780000000003</c:v>
                </c:pt>
                <c:pt idx="975">
                  <c:v>32.745780000000003</c:v>
                </c:pt>
                <c:pt idx="976">
                  <c:v>32.745780000000003</c:v>
                </c:pt>
                <c:pt idx="977">
                  <c:v>32.745780000000003</c:v>
                </c:pt>
                <c:pt idx="978">
                  <c:v>32.745780000000003</c:v>
                </c:pt>
                <c:pt idx="979">
                  <c:v>32.745780000000003</c:v>
                </c:pt>
                <c:pt idx="980">
                  <c:v>32.745780000000003</c:v>
                </c:pt>
                <c:pt idx="981">
                  <c:v>32.745780000000003</c:v>
                </c:pt>
                <c:pt idx="982">
                  <c:v>32.745780000000003</c:v>
                </c:pt>
                <c:pt idx="983">
                  <c:v>32.745780000000003</c:v>
                </c:pt>
                <c:pt idx="984">
                  <c:v>32.745780000000003</c:v>
                </c:pt>
                <c:pt idx="985">
                  <c:v>32.745780000000003</c:v>
                </c:pt>
                <c:pt idx="986">
                  <c:v>32.745780000000003</c:v>
                </c:pt>
                <c:pt idx="987">
                  <c:v>32.745780000000003</c:v>
                </c:pt>
                <c:pt idx="988">
                  <c:v>32.745780000000003</c:v>
                </c:pt>
                <c:pt idx="989">
                  <c:v>32.745780000000003</c:v>
                </c:pt>
                <c:pt idx="990">
                  <c:v>32.745780000000003</c:v>
                </c:pt>
                <c:pt idx="991">
                  <c:v>32.745780000000003</c:v>
                </c:pt>
                <c:pt idx="992">
                  <c:v>32.745780000000003</c:v>
                </c:pt>
                <c:pt idx="993">
                  <c:v>32.745780000000003</c:v>
                </c:pt>
                <c:pt idx="994">
                  <c:v>32.745780000000003</c:v>
                </c:pt>
                <c:pt idx="995">
                  <c:v>32.745780000000003</c:v>
                </c:pt>
                <c:pt idx="996">
                  <c:v>32.745780000000003</c:v>
                </c:pt>
                <c:pt idx="997">
                  <c:v>32.745780000000003</c:v>
                </c:pt>
                <c:pt idx="998">
                  <c:v>32.745780000000003</c:v>
                </c:pt>
                <c:pt idx="999">
                  <c:v>32.745780000000003</c:v>
                </c:pt>
                <c:pt idx="1000">
                  <c:v>32.745780000000003</c:v>
                </c:pt>
                <c:pt idx="1001">
                  <c:v>32.745780000000003</c:v>
                </c:pt>
                <c:pt idx="1002">
                  <c:v>32.745780000000003</c:v>
                </c:pt>
                <c:pt idx="1003">
                  <c:v>32.745780000000003</c:v>
                </c:pt>
                <c:pt idx="1004">
                  <c:v>32.745780000000003</c:v>
                </c:pt>
                <c:pt idx="1005">
                  <c:v>32.745780000000003</c:v>
                </c:pt>
                <c:pt idx="1006">
                  <c:v>32.745780000000003</c:v>
                </c:pt>
                <c:pt idx="1007">
                  <c:v>32.745780000000003</c:v>
                </c:pt>
                <c:pt idx="1008">
                  <c:v>32.745780000000003</c:v>
                </c:pt>
                <c:pt idx="1009">
                  <c:v>32.745780000000003</c:v>
                </c:pt>
                <c:pt idx="1010">
                  <c:v>32.745780000000003</c:v>
                </c:pt>
                <c:pt idx="1011">
                  <c:v>32.745780000000003</c:v>
                </c:pt>
                <c:pt idx="1012">
                  <c:v>32.745780000000003</c:v>
                </c:pt>
                <c:pt idx="1013">
                  <c:v>32.745780000000003</c:v>
                </c:pt>
                <c:pt idx="1014">
                  <c:v>32.745780000000003</c:v>
                </c:pt>
                <c:pt idx="1015">
                  <c:v>32.745780000000003</c:v>
                </c:pt>
                <c:pt idx="1016">
                  <c:v>32.745780000000003</c:v>
                </c:pt>
                <c:pt idx="1017">
                  <c:v>32.745780000000003</c:v>
                </c:pt>
                <c:pt idx="1018">
                  <c:v>32.745780000000003</c:v>
                </c:pt>
                <c:pt idx="1019">
                  <c:v>32.745780000000003</c:v>
                </c:pt>
                <c:pt idx="1020">
                  <c:v>32.745780000000003</c:v>
                </c:pt>
                <c:pt idx="1021">
                  <c:v>32.745780000000003</c:v>
                </c:pt>
                <c:pt idx="1022">
                  <c:v>32.745780000000003</c:v>
                </c:pt>
                <c:pt idx="1023">
                  <c:v>32.745780000000003</c:v>
                </c:pt>
                <c:pt idx="1024">
                  <c:v>32.745780000000003</c:v>
                </c:pt>
                <c:pt idx="1025">
                  <c:v>32.745780000000003</c:v>
                </c:pt>
                <c:pt idx="1026">
                  <c:v>32.745780000000003</c:v>
                </c:pt>
                <c:pt idx="1027">
                  <c:v>32.745780000000003</c:v>
                </c:pt>
                <c:pt idx="1028">
                  <c:v>32.745780000000003</c:v>
                </c:pt>
                <c:pt idx="1029">
                  <c:v>32.745780000000003</c:v>
                </c:pt>
                <c:pt idx="1030">
                  <c:v>32.745780000000003</c:v>
                </c:pt>
                <c:pt idx="1031">
                  <c:v>32.745780000000003</c:v>
                </c:pt>
                <c:pt idx="1032">
                  <c:v>32.745780000000003</c:v>
                </c:pt>
                <c:pt idx="1033">
                  <c:v>32.745780000000003</c:v>
                </c:pt>
                <c:pt idx="1034">
                  <c:v>32.745780000000003</c:v>
                </c:pt>
                <c:pt idx="1035">
                  <c:v>32.745780000000003</c:v>
                </c:pt>
                <c:pt idx="1036">
                  <c:v>32.745780000000003</c:v>
                </c:pt>
                <c:pt idx="1037">
                  <c:v>32.745780000000003</c:v>
                </c:pt>
                <c:pt idx="1038">
                  <c:v>32.745780000000003</c:v>
                </c:pt>
                <c:pt idx="1039">
                  <c:v>32.745780000000003</c:v>
                </c:pt>
                <c:pt idx="1040">
                  <c:v>32.745780000000003</c:v>
                </c:pt>
                <c:pt idx="1041">
                  <c:v>32.745780000000003</c:v>
                </c:pt>
                <c:pt idx="1042">
                  <c:v>32.745780000000003</c:v>
                </c:pt>
                <c:pt idx="1043">
                  <c:v>32.745780000000003</c:v>
                </c:pt>
                <c:pt idx="1044">
                  <c:v>32.745780000000003</c:v>
                </c:pt>
                <c:pt idx="1045">
                  <c:v>32.745780000000003</c:v>
                </c:pt>
                <c:pt idx="1046">
                  <c:v>32.745780000000003</c:v>
                </c:pt>
                <c:pt idx="1047">
                  <c:v>32.745780000000003</c:v>
                </c:pt>
                <c:pt idx="1048">
                  <c:v>32.745780000000003</c:v>
                </c:pt>
                <c:pt idx="1049">
                  <c:v>32.745780000000003</c:v>
                </c:pt>
                <c:pt idx="1050">
                  <c:v>32.745780000000003</c:v>
                </c:pt>
                <c:pt idx="1051">
                  <c:v>32.745780000000003</c:v>
                </c:pt>
                <c:pt idx="1052">
                  <c:v>32.745780000000003</c:v>
                </c:pt>
                <c:pt idx="1053">
                  <c:v>32.745780000000003</c:v>
                </c:pt>
                <c:pt idx="1054">
                  <c:v>32.745780000000003</c:v>
                </c:pt>
                <c:pt idx="1055">
                  <c:v>32.745780000000003</c:v>
                </c:pt>
                <c:pt idx="1056">
                  <c:v>32.745780000000003</c:v>
                </c:pt>
                <c:pt idx="1057">
                  <c:v>32.745780000000003</c:v>
                </c:pt>
                <c:pt idx="1058">
                  <c:v>32.745780000000003</c:v>
                </c:pt>
                <c:pt idx="1059">
                  <c:v>32.745780000000003</c:v>
                </c:pt>
                <c:pt idx="1060">
                  <c:v>32.745780000000003</c:v>
                </c:pt>
                <c:pt idx="1061">
                  <c:v>32.745780000000003</c:v>
                </c:pt>
                <c:pt idx="1062">
                  <c:v>32.745780000000003</c:v>
                </c:pt>
                <c:pt idx="1063">
                  <c:v>32.745780000000003</c:v>
                </c:pt>
                <c:pt idx="1064">
                  <c:v>32.745780000000003</c:v>
                </c:pt>
                <c:pt idx="1065">
                  <c:v>32.745780000000003</c:v>
                </c:pt>
                <c:pt idx="1066">
                  <c:v>32.745780000000003</c:v>
                </c:pt>
                <c:pt idx="1067">
                  <c:v>32.745780000000003</c:v>
                </c:pt>
                <c:pt idx="1068">
                  <c:v>32.745780000000003</c:v>
                </c:pt>
                <c:pt idx="1069">
                  <c:v>32.745780000000003</c:v>
                </c:pt>
                <c:pt idx="1070">
                  <c:v>32.745780000000003</c:v>
                </c:pt>
                <c:pt idx="1071">
                  <c:v>32.745780000000003</c:v>
                </c:pt>
                <c:pt idx="1072">
                  <c:v>32.745780000000003</c:v>
                </c:pt>
                <c:pt idx="1073">
                  <c:v>32.745780000000003</c:v>
                </c:pt>
                <c:pt idx="1074">
                  <c:v>32.745780000000003</c:v>
                </c:pt>
                <c:pt idx="1075">
                  <c:v>32.745780000000003</c:v>
                </c:pt>
                <c:pt idx="1076">
                  <c:v>32.745780000000003</c:v>
                </c:pt>
                <c:pt idx="1077">
                  <c:v>32.745780000000003</c:v>
                </c:pt>
                <c:pt idx="1078">
                  <c:v>32.745780000000003</c:v>
                </c:pt>
                <c:pt idx="1079">
                  <c:v>32.745780000000003</c:v>
                </c:pt>
                <c:pt idx="1080">
                  <c:v>32.745780000000003</c:v>
                </c:pt>
                <c:pt idx="1081">
                  <c:v>32.745780000000003</c:v>
                </c:pt>
                <c:pt idx="1082">
                  <c:v>32.745780000000003</c:v>
                </c:pt>
                <c:pt idx="1083">
                  <c:v>32.745780000000003</c:v>
                </c:pt>
                <c:pt idx="1084">
                  <c:v>32.745780000000003</c:v>
                </c:pt>
                <c:pt idx="1085">
                  <c:v>32.745780000000003</c:v>
                </c:pt>
                <c:pt idx="1086">
                  <c:v>32.745780000000003</c:v>
                </c:pt>
                <c:pt idx="1087">
                  <c:v>32.745780000000003</c:v>
                </c:pt>
                <c:pt idx="1088">
                  <c:v>32.745780000000003</c:v>
                </c:pt>
                <c:pt idx="1089">
                  <c:v>32.745780000000003</c:v>
                </c:pt>
                <c:pt idx="1090">
                  <c:v>32.745780000000003</c:v>
                </c:pt>
                <c:pt idx="1091">
                  <c:v>32.745780000000003</c:v>
                </c:pt>
                <c:pt idx="1092">
                  <c:v>32.745780000000003</c:v>
                </c:pt>
                <c:pt idx="1093">
                  <c:v>32.745780000000003</c:v>
                </c:pt>
                <c:pt idx="1094">
                  <c:v>32.745780000000003</c:v>
                </c:pt>
                <c:pt idx="1095">
                  <c:v>32.745780000000003</c:v>
                </c:pt>
                <c:pt idx="1096">
                  <c:v>32.745780000000003</c:v>
                </c:pt>
                <c:pt idx="1097">
                  <c:v>32.745780000000003</c:v>
                </c:pt>
                <c:pt idx="1098">
                  <c:v>32.745780000000003</c:v>
                </c:pt>
                <c:pt idx="1099">
                  <c:v>32.745780000000003</c:v>
                </c:pt>
                <c:pt idx="1100">
                  <c:v>32.745780000000003</c:v>
                </c:pt>
                <c:pt idx="1101">
                  <c:v>32.745780000000003</c:v>
                </c:pt>
                <c:pt idx="1102">
                  <c:v>32.745780000000003</c:v>
                </c:pt>
                <c:pt idx="1103">
                  <c:v>32.745780000000003</c:v>
                </c:pt>
                <c:pt idx="1104">
                  <c:v>32.745780000000003</c:v>
                </c:pt>
                <c:pt idx="1105">
                  <c:v>32.745780000000003</c:v>
                </c:pt>
                <c:pt idx="1106">
                  <c:v>32.745780000000003</c:v>
                </c:pt>
                <c:pt idx="1107">
                  <c:v>32.745780000000003</c:v>
                </c:pt>
                <c:pt idx="1108">
                  <c:v>32.745780000000003</c:v>
                </c:pt>
                <c:pt idx="1109">
                  <c:v>32.745780000000003</c:v>
                </c:pt>
                <c:pt idx="1110">
                  <c:v>32.745780000000003</c:v>
                </c:pt>
                <c:pt idx="1111">
                  <c:v>32.745780000000003</c:v>
                </c:pt>
                <c:pt idx="1112">
                  <c:v>32.745780000000003</c:v>
                </c:pt>
                <c:pt idx="1113">
                  <c:v>32.745780000000003</c:v>
                </c:pt>
                <c:pt idx="1114">
                  <c:v>32.745780000000003</c:v>
                </c:pt>
                <c:pt idx="1115">
                  <c:v>32.745780000000003</c:v>
                </c:pt>
                <c:pt idx="1116">
                  <c:v>32.745780000000003</c:v>
                </c:pt>
                <c:pt idx="1117">
                  <c:v>32.745780000000003</c:v>
                </c:pt>
                <c:pt idx="1118">
                  <c:v>32.745780000000003</c:v>
                </c:pt>
                <c:pt idx="1119">
                  <c:v>32.745780000000003</c:v>
                </c:pt>
                <c:pt idx="1120">
                  <c:v>32.745780000000003</c:v>
                </c:pt>
                <c:pt idx="1121">
                  <c:v>32.745780000000003</c:v>
                </c:pt>
                <c:pt idx="1122">
                  <c:v>32.745780000000003</c:v>
                </c:pt>
                <c:pt idx="1123">
                  <c:v>32.745780000000003</c:v>
                </c:pt>
                <c:pt idx="1124">
                  <c:v>32.745780000000003</c:v>
                </c:pt>
                <c:pt idx="1125">
                  <c:v>32.745780000000003</c:v>
                </c:pt>
                <c:pt idx="1126">
                  <c:v>32.745780000000003</c:v>
                </c:pt>
                <c:pt idx="1127">
                  <c:v>32.745780000000003</c:v>
                </c:pt>
                <c:pt idx="1128">
                  <c:v>32.745780000000003</c:v>
                </c:pt>
                <c:pt idx="1129">
                  <c:v>32.745780000000003</c:v>
                </c:pt>
                <c:pt idx="1130">
                  <c:v>32.745780000000003</c:v>
                </c:pt>
                <c:pt idx="1131">
                  <c:v>32.745780000000003</c:v>
                </c:pt>
                <c:pt idx="1132">
                  <c:v>32.745780000000003</c:v>
                </c:pt>
                <c:pt idx="1133">
                  <c:v>32.745780000000003</c:v>
                </c:pt>
                <c:pt idx="1134">
                  <c:v>32.745780000000003</c:v>
                </c:pt>
                <c:pt idx="1135">
                  <c:v>32.745780000000003</c:v>
                </c:pt>
                <c:pt idx="1136">
                  <c:v>32.745780000000003</c:v>
                </c:pt>
                <c:pt idx="1137">
                  <c:v>32.745780000000003</c:v>
                </c:pt>
                <c:pt idx="1138">
                  <c:v>32.745780000000003</c:v>
                </c:pt>
                <c:pt idx="1139">
                  <c:v>32.745780000000003</c:v>
                </c:pt>
                <c:pt idx="1140">
                  <c:v>32.745780000000003</c:v>
                </c:pt>
                <c:pt idx="1141">
                  <c:v>32.745780000000003</c:v>
                </c:pt>
                <c:pt idx="1142">
                  <c:v>32.745780000000003</c:v>
                </c:pt>
                <c:pt idx="1143">
                  <c:v>32.745780000000003</c:v>
                </c:pt>
                <c:pt idx="1144">
                  <c:v>32.745780000000003</c:v>
                </c:pt>
                <c:pt idx="1145">
                  <c:v>32.745780000000003</c:v>
                </c:pt>
                <c:pt idx="1146">
                  <c:v>32.745780000000003</c:v>
                </c:pt>
                <c:pt idx="1147">
                  <c:v>32.745780000000003</c:v>
                </c:pt>
                <c:pt idx="1148">
                  <c:v>32.745780000000003</c:v>
                </c:pt>
                <c:pt idx="1149">
                  <c:v>32.745780000000003</c:v>
                </c:pt>
                <c:pt idx="1150">
                  <c:v>32.745780000000003</c:v>
                </c:pt>
                <c:pt idx="1151">
                  <c:v>32.745780000000003</c:v>
                </c:pt>
                <c:pt idx="1152">
                  <c:v>32.745780000000003</c:v>
                </c:pt>
                <c:pt idx="1153">
                  <c:v>32.745780000000003</c:v>
                </c:pt>
                <c:pt idx="1154">
                  <c:v>32.745780000000003</c:v>
                </c:pt>
                <c:pt idx="1155">
                  <c:v>32.745780000000003</c:v>
                </c:pt>
                <c:pt idx="1156">
                  <c:v>32.745780000000003</c:v>
                </c:pt>
                <c:pt idx="1157">
                  <c:v>32.745780000000003</c:v>
                </c:pt>
                <c:pt idx="1158">
                  <c:v>32.745780000000003</c:v>
                </c:pt>
                <c:pt idx="1159">
                  <c:v>32.745780000000003</c:v>
                </c:pt>
                <c:pt idx="1160">
                  <c:v>32.745780000000003</c:v>
                </c:pt>
                <c:pt idx="1161">
                  <c:v>32.745780000000003</c:v>
                </c:pt>
                <c:pt idx="1162">
                  <c:v>32.745780000000003</c:v>
                </c:pt>
                <c:pt idx="1163">
                  <c:v>32.745780000000003</c:v>
                </c:pt>
                <c:pt idx="1164">
                  <c:v>32.745780000000003</c:v>
                </c:pt>
                <c:pt idx="1165">
                  <c:v>32.745780000000003</c:v>
                </c:pt>
                <c:pt idx="1166">
                  <c:v>32.745780000000003</c:v>
                </c:pt>
                <c:pt idx="1167">
                  <c:v>32.745780000000003</c:v>
                </c:pt>
                <c:pt idx="1168">
                  <c:v>32.745780000000003</c:v>
                </c:pt>
                <c:pt idx="1169">
                  <c:v>32.745780000000003</c:v>
                </c:pt>
                <c:pt idx="1170">
                  <c:v>32.745780000000003</c:v>
                </c:pt>
                <c:pt idx="1171">
                  <c:v>32.745780000000003</c:v>
                </c:pt>
                <c:pt idx="1172">
                  <c:v>32.745780000000003</c:v>
                </c:pt>
                <c:pt idx="1173">
                  <c:v>32.745780000000003</c:v>
                </c:pt>
                <c:pt idx="1174">
                  <c:v>32.745780000000003</c:v>
                </c:pt>
                <c:pt idx="1175">
                  <c:v>32.745780000000003</c:v>
                </c:pt>
                <c:pt idx="1176">
                  <c:v>32.745780000000003</c:v>
                </c:pt>
                <c:pt idx="1177">
                  <c:v>32.745780000000003</c:v>
                </c:pt>
                <c:pt idx="1178">
                  <c:v>32.745780000000003</c:v>
                </c:pt>
                <c:pt idx="1179">
                  <c:v>32.745780000000003</c:v>
                </c:pt>
                <c:pt idx="1180">
                  <c:v>32.745780000000003</c:v>
                </c:pt>
                <c:pt idx="1181">
                  <c:v>32.745780000000003</c:v>
                </c:pt>
                <c:pt idx="1182">
                  <c:v>32.745780000000003</c:v>
                </c:pt>
                <c:pt idx="1183">
                  <c:v>32.745780000000003</c:v>
                </c:pt>
                <c:pt idx="1184">
                  <c:v>32.745780000000003</c:v>
                </c:pt>
                <c:pt idx="1185">
                  <c:v>32.745780000000003</c:v>
                </c:pt>
                <c:pt idx="1186">
                  <c:v>32.745780000000003</c:v>
                </c:pt>
                <c:pt idx="1187">
                  <c:v>32.745780000000003</c:v>
                </c:pt>
                <c:pt idx="1188">
                  <c:v>32.745780000000003</c:v>
                </c:pt>
                <c:pt idx="1189">
                  <c:v>32.745780000000003</c:v>
                </c:pt>
                <c:pt idx="1190">
                  <c:v>32.745780000000003</c:v>
                </c:pt>
                <c:pt idx="1191">
                  <c:v>32.745780000000003</c:v>
                </c:pt>
                <c:pt idx="1192">
                  <c:v>32.745780000000003</c:v>
                </c:pt>
                <c:pt idx="1193">
                  <c:v>32.745780000000003</c:v>
                </c:pt>
                <c:pt idx="1194">
                  <c:v>32.745780000000003</c:v>
                </c:pt>
                <c:pt idx="1195">
                  <c:v>32.745780000000003</c:v>
                </c:pt>
                <c:pt idx="1196">
                  <c:v>32.745780000000003</c:v>
                </c:pt>
                <c:pt idx="1197">
                  <c:v>32.745780000000003</c:v>
                </c:pt>
                <c:pt idx="1198">
                  <c:v>32.745780000000003</c:v>
                </c:pt>
                <c:pt idx="1199">
                  <c:v>32.745780000000003</c:v>
                </c:pt>
                <c:pt idx="1200">
                  <c:v>32.745780000000003</c:v>
                </c:pt>
                <c:pt idx="1201">
                  <c:v>32.745780000000003</c:v>
                </c:pt>
                <c:pt idx="1202">
                  <c:v>32.745780000000003</c:v>
                </c:pt>
                <c:pt idx="1203">
                  <c:v>32.745780000000003</c:v>
                </c:pt>
                <c:pt idx="1204">
                  <c:v>32.745780000000003</c:v>
                </c:pt>
                <c:pt idx="1205">
                  <c:v>32.745780000000003</c:v>
                </c:pt>
                <c:pt idx="1206">
                  <c:v>32.745780000000003</c:v>
                </c:pt>
                <c:pt idx="1207">
                  <c:v>32.745780000000003</c:v>
                </c:pt>
                <c:pt idx="1208">
                  <c:v>32.745780000000003</c:v>
                </c:pt>
                <c:pt idx="1209">
                  <c:v>32.745780000000003</c:v>
                </c:pt>
                <c:pt idx="1210">
                  <c:v>32.745780000000003</c:v>
                </c:pt>
                <c:pt idx="1211">
                  <c:v>32.745780000000003</c:v>
                </c:pt>
                <c:pt idx="1212">
                  <c:v>32.745780000000003</c:v>
                </c:pt>
                <c:pt idx="1213">
                  <c:v>32.745780000000003</c:v>
                </c:pt>
                <c:pt idx="1214">
                  <c:v>32.745780000000003</c:v>
                </c:pt>
                <c:pt idx="1215">
                  <c:v>32.745780000000003</c:v>
                </c:pt>
                <c:pt idx="1216">
                  <c:v>32.745780000000003</c:v>
                </c:pt>
                <c:pt idx="1217">
                  <c:v>32.745780000000003</c:v>
                </c:pt>
                <c:pt idx="1218">
                  <c:v>32.745780000000003</c:v>
                </c:pt>
                <c:pt idx="1219">
                  <c:v>32.745780000000003</c:v>
                </c:pt>
                <c:pt idx="1220">
                  <c:v>32.745780000000003</c:v>
                </c:pt>
                <c:pt idx="1221">
                  <c:v>32.745780000000003</c:v>
                </c:pt>
                <c:pt idx="1222">
                  <c:v>32.745780000000003</c:v>
                </c:pt>
                <c:pt idx="1223">
                  <c:v>32.745780000000003</c:v>
                </c:pt>
                <c:pt idx="1224">
                  <c:v>32.745780000000003</c:v>
                </c:pt>
                <c:pt idx="1225">
                  <c:v>32.745780000000003</c:v>
                </c:pt>
                <c:pt idx="1226">
                  <c:v>32.745780000000003</c:v>
                </c:pt>
                <c:pt idx="1227">
                  <c:v>32.745780000000003</c:v>
                </c:pt>
                <c:pt idx="1228">
                  <c:v>32.745780000000003</c:v>
                </c:pt>
                <c:pt idx="1229">
                  <c:v>32.745780000000003</c:v>
                </c:pt>
                <c:pt idx="1230">
                  <c:v>32.745780000000003</c:v>
                </c:pt>
                <c:pt idx="1231">
                  <c:v>32.745780000000003</c:v>
                </c:pt>
                <c:pt idx="1232">
                  <c:v>32.745780000000003</c:v>
                </c:pt>
                <c:pt idx="1233">
                  <c:v>32.745780000000003</c:v>
                </c:pt>
                <c:pt idx="1234">
                  <c:v>32.745780000000003</c:v>
                </c:pt>
                <c:pt idx="1235">
                  <c:v>32.745780000000003</c:v>
                </c:pt>
                <c:pt idx="1236">
                  <c:v>32.745780000000003</c:v>
                </c:pt>
                <c:pt idx="1237">
                  <c:v>32.745780000000003</c:v>
                </c:pt>
                <c:pt idx="1238">
                  <c:v>32.745780000000003</c:v>
                </c:pt>
                <c:pt idx="1239">
                  <c:v>32.745780000000003</c:v>
                </c:pt>
                <c:pt idx="1240">
                  <c:v>32.745780000000003</c:v>
                </c:pt>
                <c:pt idx="1241">
                  <c:v>32.745780000000003</c:v>
                </c:pt>
                <c:pt idx="1242">
                  <c:v>32.745780000000003</c:v>
                </c:pt>
                <c:pt idx="1243">
                  <c:v>32.745780000000003</c:v>
                </c:pt>
                <c:pt idx="1244">
                  <c:v>32.745780000000003</c:v>
                </c:pt>
                <c:pt idx="1245">
                  <c:v>32.745780000000003</c:v>
                </c:pt>
                <c:pt idx="1246">
                  <c:v>32.745780000000003</c:v>
                </c:pt>
                <c:pt idx="1247">
                  <c:v>32.745780000000003</c:v>
                </c:pt>
                <c:pt idx="1248">
                  <c:v>32.745780000000003</c:v>
                </c:pt>
                <c:pt idx="1249">
                  <c:v>32.745780000000003</c:v>
                </c:pt>
                <c:pt idx="1250">
                  <c:v>32.745780000000003</c:v>
                </c:pt>
                <c:pt idx="1251">
                  <c:v>32.745780000000003</c:v>
                </c:pt>
                <c:pt idx="1252">
                  <c:v>32.745780000000003</c:v>
                </c:pt>
                <c:pt idx="1253">
                  <c:v>32.745780000000003</c:v>
                </c:pt>
                <c:pt idx="1254">
                  <c:v>32.745780000000003</c:v>
                </c:pt>
                <c:pt idx="1255">
                  <c:v>32.745780000000003</c:v>
                </c:pt>
                <c:pt idx="1256">
                  <c:v>32.745780000000003</c:v>
                </c:pt>
                <c:pt idx="1257">
                  <c:v>32.745780000000003</c:v>
                </c:pt>
                <c:pt idx="1258">
                  <c:v>32.745780000000003</c:v>
                </c:pt>
                <c:pt idx="1259">
                  <c:v>32.745780000000003</c:v>
                </c:pt>
                <c:pt idx="1260">
                  <c:v>32.745780000000003</c:v>
                </c:pt>
                <c:pt idx="1261">
                  <c:v>32.745780000000003</c:v>
                </c:pt>
                <c:pt idx="1262">
                  <c:v>32.745780000000003</c:v>
                </c:pt>
                <c:pt idx="1263">
                  <c:v>32.745780000000003</c:v>
                </c:pt>
                <c:pt idx="1264">
                  <c:v>32.745780000000003</c:v>
                </c:pt>
                <c:pt idx="1265">
                  <c:v>32.745780000000003</c:v>
                </c:pt>
                <c:pt idx="1266">
                  <c:v>32.745780000000003</c:v>
                </c:pt>
                <c:pt idx="1267">
                  <c:v>32.745780000000003</c:v>
                </c:pt>
                <c:pt idx="1268">
                  <c:v>32.745780000000003</c:v>
                </c:pt>
                <c:pt idx="1269">
                  <c:v>32.745780000000003</c:v>
                </c:pt>
                <c:pt idx="1270">
                  <c:v>32.745780000000003</c:v>
                </c:pt>
                <c:pt idx="1271">
                  <c:v>32.745780000000003</c:v>
                </c:pt>
                <c:pt idx="1272">
                  <c:v>32.745780000000003</c:v>
                </c:pt>
                <c:pt idx="1273">
                  <c:v>32.745780000000003</c:v>
                </c:pt>
                <c:pt idx="1274">
                  <c:v>32.745780000000003</c:v>
                </c:pt>
                <c:pt idx="1275">
                  <c:v>32.745780000000003</c:v>
                </c:pt>
                <c:pt idx="1276">
                  <c:v>32.745780000000003</c:v>
                </c:pt>
                <c:pt idx="1277">
                  <c:v>32.745780000000003</c:v>
                </c:pt>
                <c:pt idx="1278">
                  <c:v>32.745780000000003</c:v>
                </c:pt>
                <c:pt idx="1279">
                  <c:v>32.745780000000003</c:v>
                </c:pt>
                <c:pt idx="1280">
                  <c:v>32.745780000000003</c:v>
                </c:pt>
                <c:pt idx="1281">
                  <c:v>32.745780000000003</c:v>
                </c:pt>
                <c:pt idx="1282">
                  <c:v>32.745780000000003</c:v>
                </c:pt>
                <c:pt idx="1283">
                  <c:v>32.745780000000003</c:v>
                </c:pt>
                <c:pt idx="1284">
                  <c:v>32.745780000000003</c:v>
                </c:pt>
                <c:pt idx="1285">
                  <c:v>32.745780000000003</c:v>
                </c:pt>
                <c:pt idx="1286">
                  <c:v>32.745780000000003</c:v>
                </c:pt>
                <c:pt idx="1287">
                  <c:v>32.745780000000003</c:v>
                </c:pt>
                <c:pt idx="1288">
                  <c:v>32.745780000000003</c:v>
                </c:pt>
                <c:pt idx="1289">
                  <c:v>32.745780000000003</c:v>
                </c:pt>
                <c:pt idx="1290">
                  <c:v>32.745780000000003</c:v>
                </c:pt>
                <c:pt idx="1291">
                  <c:v>32.745780000000003</c:v>
                </c:pt>
                <c:pt idx="1292">
                  <c:v>32.745780000000003</c:v>
                </c:pt>
                <c:pt idx="1293">
                  <c:v>32.745780000000003</c:v>
                </c:pt>
                <c:pt idx="1294">
                  <c:v>32.745780000000003</c:v>
                </c:pt>
                <c:pt idx="1295">
                  <c:v>32.745780000000003</c:v>
                </c:pt>
                <c:pt idx="1296">
                  <c:v>32.745780000000003</c:v>
                </c:pt>
                <c:pt idx="1297">
                  <c:v>32.745780000000003</c:v>
                </c:pt>
                <c:pt idx="1298">
                  <c:v>32.745780000000003</c:v>
                </c:pt>
                <c:pt idx="1299">
                  <c:v>32.745780000000003</c:v>
                </c:pt>
                <c:pt idx="1300">
                  <c:v>32.745780000000003</c:v>
                </c:pt>
                <c:pt idx="1301">
                  <c:v>32.745780000000003</c:v>
                </c:pt>
                <c:pt idx="1302">
                  <c:v>32.745780000000003</c:v>
                </c:pt>
                <c:pt idx="1303">
                  <c:v>32.745780000000003</c:v>
                </c:pt>
                <c:pt idx="1304">
                  <c:v>32.745780000000003</c:v>
                </c:pt>
                <c:pt idx="1305">
                  <c:v>32.745780000000003</c:v>
                </c:pt>
                <c:pt idx="1306">
                  <c:v>32.745780000000003</c:v>
                </c:pt>
                <c:pt idx="1307">
                  <c:v>32.745780000000003</c:v>
                </c:pt>
                <c:pt idx="1308">
                  <c:v>32.745780000000003</c:v>
                </c:pt>
                <c:pt idx="1309">
                  <c:v>32.745780000000003</c:v>
                </c:pt>
                <c:pt idx="1310">
                  <c:v>32.745780000000003</c:v>
                </c:pt>
                <c:pt idx="1311">
                  <c:v>32.745780000000003</c:v>
                </c:pt>
                <c:pt idx="1312">
                  <c:v>32.745780000000003</c:v>
                </c:pt>
                <c:pt idx="1313">
                  <c:v>32.745780000000003</c:v>
                </c:pt>
                <c:pt idx="1314">
                  <c:v>32.745780000000003</c:v>
                </c:pt>
                <c:pt idx="1315">
                  <c:v>32.745780000000003</c:v>
                </c:pt>
                <c:pt idx="1316">
                  <c:v>32.745780000000003</c:v>
                </c:pt>
                <c:pt idx="1317">
                  <c:v>32.745780000000003</c:v>
                </c:pt>
                <c:pt idx="1318">
                  <c:v>32.745780000000003</c:v>
                </c:pt>
                <c:pt idx="1319">
                  <c:v>32.745780000000003</c:v>
                </c:pt>
                <c:pt idx="1320">
                  <c:v>32.745780000000003</c:v>
                </c:pt>
                <c:pt idx="1321">
                  <c:v>32.745780000000003</c:v>
                </c:pt>
                <c:pt idx="1322">
                  <c:v>32.745780000000003</c:v>
                </c:pt>
                <c:pt idx="1323">
                  <c:v>32.745780000000003</c:v>
                </c:pt>
                <c:pt idx="1324">
                  <c:v>32.745780000000003</c:v>
                </c:pt>
                <c:pt idx="1325">
                  <c:v>32.745780000000003</c:v>
                </c:pt>
                <c:pt idx="1326">
                  <c:v>32.745780000000003</c:v>
                </c:pt>
                <c:pt idx="1327">
                  <c:v>32.745780000000003</c:v>
                </c:pt>
                <c:pt idx="1328">
                  <c:v>32.745780000000003</c:v>
                </c:pt>
                <c:pt idx="1329">
                  <c:v>32.745780000000003</c:v>
                </c:pt>
                <c:pt idx="1330">
                  <c:v>32.745780000000003</c:v>
                </c:pt>
                <c:pt idx="1331">
                  <c:v>32.745780000000003</c:v>
                </c:pt>
                <c:pt idx="1332">
                  <c:v>32.745780000000003</c:v>
                </c:pt>
                <c:pt idx="1333">
                  <c:v>32.745780000000003</c:v>
                </c:pt>
                <c:pt idx="1334">
                  <c:v>32.745780000000003</c:v>
                </c:pt>
                <c:pt idx="1335">
                  <c:v>32.745780000000003</c:v>
                </c:pt>
                <c:pt idx="1336">
                  <c:v>32.745780000000003</c:v>
                </c:pt>
                <c:pt idx="1337">
                  <c:v>32.745780000000003</c:v>
                </c:pt>
                <c:pt idx="1338">
                  <c:v>32.745780000000003</c:v>
                </c:pt>
                <c:pt idx="1339">
                  <c:v>32.745780000000003</c:v>
                </c:pt>
                <c:pt idx="1340">
                  <c:v>32.745780000000003</c:v>
                </c:pt>
                <c:pt idx="1341">
                  <c:v>32.745780000000003</c:v>
                </c:pt>
                <c:pt idx="1342">
                  <c:v>32.745780000000003</c:v>
                </c:pt>
                <c:pt idx="1343">
                  <c:v>32.745780000000003</c:v>
                </c:pt>
                <c:pt idx="1344">
                  <c:v>32.745780000000003</c:v>
                </c:pt>
                <c:pt idx="1345">
                  <c:v>32.745780000000003</c:v>
                </c:pt>
                <c:pt idx="1346">
                  <c:v>32.745780000000003</c:v>
                </c:pt>
                <c:pt idx="1347">
                  <c:v>32.745780000000003</c:v>
                </c:pt>
                <c:pt idx="1348">
                  <c:v>32.745780000000003</c:v>
                </c:pt>
                <c:pt idx="1349">
                  <c:v>32.745780000000003</c:v>
                </c:pt>
                <c:pt idx="1350">
                  <c:v>32.745780000000003</c:v>
                </c:pt>
                <c:pt idx="1351">
                  <c:v>32.745780000000003</c:v>
                </c:pt>
                <c:pt idx="1352">
                  <c:v>32.745780000000003</c:v>
                </c:pt>
                <c:pt idx="1353">
                  <c:v>32.745780000000003</c:v>
                </c:pt>
                <c:pt idx="1354">
                  <c:v>32.745780000000003</c:v>
                </c:pt>
                <c:pt idx="1355">
                  <c:v>32.745780000000003</c:v>
                </c:pt>
                <c:pt idx="1356">
                  <c:v>32.745780000000003</c:v>
                </c:pt>
                <c:pt idx="1357">
                  <c:v>32.745780000000003</c:v>
                </c:pt>
                <c:pt idx="1358">
                  <c:v>32.745780000000003</c:v>
                </c:pt>
                <c:pt idx="1359">
                  <c:v>32.745780000000003</c:v>
                </c:pt>
                <c:pt idx="1360">
                  <c:v>32.745780000000003</c:v>
                </c:pt>
                <c:pt idx="1361">
                  <c:v>32.745780000000003</c:v>
                </c:pt>
                <c:pt idx="1362">
                  <c:v>32.745780000000003</c:v>
                </c:pt>
                <c:pt idx="1363">
                  <c:v>32.745780000000003</c:v>
                </c:pt>
                <c:pt idx="1364">
                  <c:v>32.745780000000003</c:v>
                </c:pt>
                <c:pt idx="1365">
                  <c:v>32.745780000000003</c:v>
                </c:pt>
                <c:pt idx="1366">
                  <c:v>32.745780000000003</c:v>
                </c:pt>
                <c:pt idx="1367">
                  <c:v>32.745780000000003</c:v>
                </c:pt>
                <c:pt idx="1368">
                  <c:v>32.745780000000003</c:v>
                </c:pt>
                <c:pt idx="1369">
                  <c:v>32.745780000000003</c:v>
                </c:pt>
                <c:pt idx="1370">
                  <c:v>32.745780000000003</c:v>
                </c:pt>
                <c:pt idx="1371">
                  <c:v>32.745780000000003</c:v>
                </c:pt>
                <c:pt idx="1372">
                  <c:v>32.745780000000003</c:v>
                </c:pt>
                <c:pt idx="1373">
                  <c:v>32.745780000000003</c:v>
                </c:pt>
                <c:pt idx="1374">
                  <c:v>32.745780000000003</c:v>
                </c:pt>
                <c:pt idx="1375">
                  <c:v>32.745780000000003</c:v>
                </c:pt>
                <c:pt idx="1376">
                  <c:v>32.745780000000003</c:v>
                </c:pt>
                <c:pt idx="1377">
                  <c:v>32.745780000000003</c:v>
                </c:pt>
                <c:pt idx="1378">
                  <c:v>32.745780000000003</c:v>
                </c:pt>
                <c:pt idx="1379">
                  <c:v>32.745780000000003</c:v>
                </c:pt>
                <c:pt idx="1380">
                  <c:v>32.745780000000003</c:v>
                </c:pt>
                <c:pt idx="1381">
                  <c:v>32.745780000000003</c:v>
                </c:pt>
                <c:pt idx="1382">
                  <c:v>32.745780000000003</c:v>
                </c:pt>
                <c:pt idx="1383">
                  <c:v>32.745780000000003</c:v>
                </c:pt>
                <c:pt idx="1384">
                  <c:v>32.745780000000003</c:v>
                </c:pt>
                <c:pt idx="1385">
                  <c:v>32.745780000000003</c:v>
                </c:pt>
                <c:pt idx="1386">
                  <c:v>32.745780000000003</c:v>
                </c:pt>
                <c:pt idx="1387">
                  <c:v>32.745780000000003</c:v>
                </c:pt>
                <c:pt idx="1388">
                  <c:v>32.745780000000003</c:v>
                </c:pt>
                <c:pt idx="1389">
                  <c:v>32.745780000000003</c:v>
                </c:pt>
                <c:pt idx="1390">
                  <c:v>32.745780000000003</c:v>
                </c:pt>
                <c:pt idx="1391">
                  <c:v>32.745780000000003</c:v>
                </c:pt>
                <c:pt idx="1392">
                  <c:v>32.745780000000003</c:v>
                </c:pt>
                <c:pt idx="1393">
                  <c:v>32.745780000000003</c:v>
                </c:pt>
                <c:pt idx="1394">
                  <c:v>32.745780000000003</c:v>
                </c:pt>
                <c:pt idx="1395">
                  <c:v>32.745780000000003</c:v>
                </c:pt>
                <c:pt idx="1396">
                  <c:v>32.745780000000003</c:v>
                </c:pt>
                <c:pt idx="1397">
                  <c:v>32.745780000000003</c:v>
                </c:pt>
                <c:pt idx="1398">
                  <c:v>32.745780000000003</c:v>
                </c:pt>
                <c:pt idx="1399">
                  <c:v>32.745780000000003</c:v>
                </c:pt>
                <c:pt idx="1400">
                  <c:v>32.745780000000003</c:v>
                </c:pt>
                <c:pt idx="1401">
                  <c:v>32.745780000000003</c:v>
                </c:pt>
                <c:pt idx="1402">
                  <c:v>32.745780000000003</c:v>
                </c:pt>
                <c:pt idx="1403">
                  <c:v>32.745780000000003</c:v>
                </c:pt>
                <c:pt idx="1404">
                  <c:v>32.745780000000003</c:v>
                </c:pt>
                <c:pt idx="1405">
                  <c:v>32.745780000000003</c:v>
                </c:pt>
                <c:pt idx="1406">
                  <c:v>32.745780000000003</c:v>
                </c:pt>
                <c:pt idx="1407">
                  <c:v>32.745780000000003</c:v>
                </c:pt>
                <c:pt idx="1408">
                  <c:v>32.745780000000003</c:v>
                </c:pt>
                <c:pt idx="1409">
                  <c:v>32.745780000000003</c:v>
                </c:pt>
                <c:pt idx="1410">
                  <c:v>32.745780000000003</c:v>
                </c:pt>
                <c:pt idx="1411">
                  <c:v>32.745780000000003</c:v>
                </c:pt>
                <c:pt idx="1412">
                  <c:v>32.745780000000003</c:v>
                </c:pt>
                <c:pt idx="1413">
                  <c:v>32.745780000000003</c:v>
                </c:pt>
                <c:pt idx="1414">
                  <c:v>32.745780000000003</c:v>
                </c:pt>
                <c:pt idx="1415">
                  <c:v>32.745780000000003</c:v>
                </c:pt>
                <c:pt idx="1416">
                  <c:v>32.745780000000003</c:v>
                </c:pt>
                <c:pt idx="1417">
                  <c:v>32.745780000000003</c:v>
                </c:pt>
                <c:pt idx="1418">
                  <c:v>32.745780000000003</c:v>
                </c:pt>
                <c:pt idx="1419">
                  <c:v>32.745780000000003</c:v>
                </c:pt>
                <c:pt idx="1420">
                  <c:v>32.745780000000003</c:v>
                </c:pt>
                <c:pt idx="1421">
                  <c:v>32.745780000000003</c:v>
                </c:pt>
                <c:pt idx="1422">
                  <c:v>32.745780000000003</c:v>
                </c:pt>
                <c:pt idx="1423">
                  <c:v>32.745780000000003</c:v>
                </c:pt>
                <c:pt idx="1424">
                  <c:v>32.745780000000003</c:v>
                </c:pt>
                <c:pt idx="1425">
                  <c:v>32.745780000000003</c:v>
                </c:pt>
                <c:pt idx="1426">
                  <c:v>32.745780000000003</c:v>
                </c:pt>
                <c:pt idx="1427">
                  <c:v>32.745780000000003</c:v>
                </c:pt>
                <c:pt idx="1428">
                  <c:v>32.745780000000003</c:v>
                </c:pt>
                <c:pt idx="1429">
                  <c:v>32.745780000000003</c:v>
                </c:pt>
                <c:pt idx="1430">
                  <c:v>32.745780000000003</c:v>
                </c:pt>
                <c:pt idx="1431">
                  <c:v>32.745780000000003</c:v>
                </c:pt>
                <c:pt idx="1432">
                  <c:v>32.745780000000003</c:v>
                </c:pt>
                <c:pt idx="1433">
                  <c:v>32.745780000000003</c:v>
                </c:pt>
                <c:pt idx="1434">
                  <c:v>32.745780000000003</c:v>
                </c:pt>
                <c:pt idx="1435">
                  <c:v>32.745780000000003</c:v>
                </c:pt>
                <c:pt idx="1436">
                  <c:v>32.745780000000003</c:v>
                </c:pt>
                <c:pt idx="1437">
                  <c:v>32.745780000000003</c:v>
                </c:pt>
                <c:pt idx="1438">
                  <c:v>32.745780000000003</c:v>
                </c:pt>
                <c:pt idx="1439">
                  <c:v>32.745780000000003</c:v>
                </c:pt>
                <c:pt idx="1440">
                  <c:v>32.745780000000003</c:v>
                </c:pt>
                <c:pt idx="1441">
                  <c:v>32.745780000000003</c:v>
                </c:pt>
                <c:pt idx="1442">
                  <c:v>32.745780000000003</c:v>
                </c:pt>
                <c:pt idx="1443">
                  <c:v>32.745780000000003</c:v>
                </c:pt>
                <c:pt idx="1444">
                  <c:v>32.745780000000003</c:v>
                </c:pt>
                <c:pt idx="1445">
                  <c:v>32.745780000000003</c:v>
                </c:pt>
                <c:pt idx="1446">
                  <c:v>32.745780000000003</c:v>
                </c:pt>
                <c:pt idx="1447">
                  <c:v>32.745780000000003</c:v>
                </c:pt>
                <c:pt idx="1448">
                  <c:v>32.745780000000003</c:v>
                </c:pt>
                <c:pt idx="1449">
                  <c:v>32.745780000000003</c:v>
                </c:pt>
                <c:pt idx="1450">
                  <c:v>32.745780000000003</c:v>
                </c:pt>
                <c:pt idx="1451">
                  <c:v>32.745780000000003</c:v>
                </c:pt>
                <c:pt idx="1452">
                  <c:v>32.745780000000003</c:v>
                </c:pt>
                <c:pt idx="1453">
                  <c:v>32.745780000000003</c:v>
                </c:pt>
                <c:pt idx="1454">
                  <c:v>32.745780000000003</c:v>
                </c:pt>
                <c:pt idx="1455">
                  <c:v>32.745780000000003</c:v>
                </c:pt>
                <c:pt idx="1456">
                  <c:v>32.745780000000003</c:v>
                </c:pt>
                <c:pt idx="1457">
                  <c:v>32.745780000000003</c:v>
                </c:pt>
                <c:pt idx="1458">
                  <c:v>32.745780000000003</c:v>
                </c:pt>
                <c:pt idx="1459">
                  <c:v>32.745780000000003</c:v>
                </c:pt>
                <c:pt idx="1460">
                  <c:v>32.745780000000003</c:v>
                </c:pt>
                <c:pt idx="1461">
                  <c:v>32.745780000000003</c:v>
                </c:pt>
                <c:pt idx="1462">
                  <c:v>32.745780000000003</c:v>
                </c:pt>
                <c:pt idx="1463">
                  <c:v>32.745780000000003</c:v>
                </c:pt>
                <c:pt idx="1464">
                  <c:v>32.745780000000003</c:v>
                </c:pt>
                <c:pt idx="1465">
                  <c:v>32.745780000000003</c:v>
                </c:pt>
                <c:pt idx="1466">
                  <c:v>32.745780000000003</c:v>
                </c:pt>
                <c:pt idx="1467">
                  <c:v>32.745780000000003</c:v>
                </c:pt>
                <c:pt idx="1468">
                  <c:v>32.745780000000003</c:v>
                </c:pt>
                <c:pt idx="1469">
                  <c:v>32.745780000000003</c:v>
                </c:pt>
                <c:pt idx="1470">
                  <c:v>32.745780000000003</c:v>
                </c:pt>
                <c:pt idx="1471">
                  <c:v>32.745780000000003</c:v>
                </c:pt>
                <c:pt idx="1472">
                  <c:v>32.745780000000003</c:v>
                </c:pt>
                <c:pt idx="1473">
                  <c:v>32.745780000000003</c:v>
                </c:pt>
                <c:pt idx="1474">
                  <c:v>32.745780000000003</c:v>
                </c:pt>
                <c:pt idx="1475">
                  <c:v>32.745780000000003</c:v>
                </c:pt>
                <c:pt idx="1476">
                  <c:v>32.745780000000003</c:v>
                </c:pt>
                <c:pt idx="1477">
                  <c:v>32.745780000000003</c:v>
                </c:pt>
                <c:pt idx="1478">
                  <c:v>32.745780000000003</c:v>
                </c:pt>
                <c:pt idx="1479">
                  <c:v>32.745780000000003</c:v>
                </c:pt>
                <c:pt idx="1480">
                  <c:v>32.745780000000003</c:v>
                </c:pt>
                <c:pt idx="1481">
                  <c:v>32.745780000000003</c:v>
                </c:pt>
                <c:pt idx="1482">
                  <c:v>32.745780000000003</c:v>
                </c:pt>
                <c:pt idx="1483">
                  <c:v>32.745780000000003</c:v>
                </c:pt>
                <c:pt idx="1484">
                  <c:v>32.745780000000003</c:v>
                </c:pt>
                <c:pt idx="1485">
                  <c:v>32.745780000000003</c:v>
                </c:pt>
                <c:pt idx="1486">
                  <c:v>32.745780000000003</c:v>
                </c:pt>
                <c:pt idx="1487">
                  <c:v>32.745780000000003</c:v>
                </c:pt>
                <c:pt idx="1488">
                  <c:v>32.745780000000003</c:v>
                </c:pt>
                <c:pt idx="1489">
                  <c:v>32.745780000000003</c:v>
                </c:pt>
                <c:pt idx="1490">
                  <c:v>32.745780000000003</c:v>
                </c:pt>
                <c:pt idx="1491">
                  <c:v>32.745780000000003</c:v>
                </c:pt>
                <c:pt idx="1492">
                  <c:v>32.745780000000003</c:v>
                </c:pt>
                <c:pt idx="1493">
                  <c:v>32.745780000000003</c:v>
                </c:pt>
                <c:pt idx="1494">
                  <c:v>32.745780000000003</c:v>
                </c:pt>
                <c:pt idx="1495">
                  <c:v>32.745780000000003</c:v>
                </c:pt>
                <c:pt idx="1496">
                  <c:v>32.745780000000003</c:v>
                </c:pt>
                <c:pt idx="1497">
                  <c:v>32.745780000000003</c:v>
                </c:pt>
                <c:pt idx="1498">
                  <c:v>32.745780000000003</c:v>
                </c:pt>
                <c:pt idx="1499">
                  <c:v>32.745780000000003</c:v>
                </c:pt>
                <c:pt idx="1500">
                  <c:v>32.745780000000003</c:v>
                </c:pt>
                <c:pt idx="1501">
                  <c:v>32.745780000000003</c:v>
                </c:pt>
                <c:pt idx="1502">
                  <c:v>32.745780000000003</c:v>
                </c:pt>
                <c:pt idx="1503">
                  <c:v>32.745780000000003</c:v>
                </c:pt>
                <c:pt idx="1504">
                  <c:v>32.745780000000003</c:v>
                </c:pt>
                <c:pt idx="1505">
                  <c:v>32.745780000000003</c:v>
                </c:pt>
                <c:pt idx="1506">
                  <c:v>32.745780000000003</c:v>
                </c:pt>
                <c:pt idx="1507">
                  <c:v>32.745780000000003</c:v>
                </c:pt>
                <c:pt idx="1508">
                  <c:v>32.745780000000003</c:v>
                </c:pt>
                <c:pt idx="1509">
                  <c:v>32.745780000000003</c:v>
                </c:pt>
                <c:pt idx="1510">
                  <c:v>32.745780000000003</c:v>
                </c:pt>
                <c:pt idx="1511">
                  <c:v>32.745780000000003</c:v>
                </c:pt>
                <c:pt idx="1512">
                  <c:v>32.745780000000003</c:v>
                </c:pt>
                <c:pt idx="1513">
                  <c:v>32.745780000000003</c:v>
                </c:pt>
                <c:pt idx="1514">
                  <c:v>32.745780000000003</c:v>
                </c:pt>
                <c:pt idx="1515">
                  <c:v>32.745780000000003</c:v>
                </c:pt>
                <c:pt idx="1516">
                  <c:v>32.745780000000003</c:v>
                </c:pt>
                <c:pt idx="1517">
                  <c:v>32.745780000000003</c:v>
                </c:pt>
                <c:pt idx="1518">
                  <c:v>32.745780000000003</c:v>
                </c:pt>
                <c:pt idx="1519">
                  <c:v>32.745780000000003</c:v>
                </c:pt>
                <c:pt idx="1520">
                  <c:v>32.745780000000003</c:v>
                </c:pt>
                <c:pt idx="1521">
                  <c:v>32.745780000000003</c:v>
                </c:pt>
                <c:pt idx="1522">
                  <c:v>32.745780000000003</c:v>
                </c:pt>
                <c:pt idx="1523">
                  <c:v>32.745780000000003</c:v>
                </c:pt>
                <c:pt idx="1524">
                  <c:v>32.745780000000003</c:v>
                </c:pt>
                <c:pt idx="1525">
                  <c:v>32.745780000000003</c:v>
                </c:pt>
                <c:pt idx="1526">
                  <c:v>32.745780000000003</c:v>
                </c:pt>
                <c:pt idx="1527">
                  <c:v>32.745780000000003</c:v>
                </c:pt>
                <c:pt idx="1528">
                  <c:v>32.745780000000003</c:v>
                </c:pt>
                <c:pt idx="1529">
                  <c:v>32.745780000000003</c:v>
                </c:pt>
                <c:pt idx="1530">
                  <c:v>32.745780000000003</c:v>
                </c:pt>
                <c:pt idx="1531">
                  <c:v>32.745780000000003</c:v>
                </c:pt>
                <c:pt idx="1532">
                  <c:v>32.745780000000003</c:v>
                </c:pt>
                <c:pt idx="1533">
                  <c:v>32.745780000000003</c:v>
                </c:pt>
                <c:pt idx="1534">
                  <c:v>32.745780000000003</c:v>
                </c:pt>
                <c:pt idx="1535">
                  <c:v>32.745780000000003</c:v>
                </c:pt>
                <c:pt idx="1536">
                  <c:v>32.745780000000003</c:v>
                </c:pt>
                <c:pt idx="1537">
                  <c:v>32.745780000000003</c:v>
                </c:pt>
                <c:pt idx="1538">
                  <c:v>32.745780000000003</c:v>
                </c:pt>
                <c:pt idx="1539">
                  <c:v>32.745780000000003</c:v>
                </c:pt>
                <c:pt idx="1540">
                  <c:v>32.745780000000003</c:v>
                </c:pt>
                <c:pt idx="1541">
                  <c:v>32.745780000000003</c:v>
                </c:pt>
                <c:pt idx="1542">
                  <c:v>32.745780000000003</c:v>
                </c:pt>
                <c:pt idx="1543">
                  <c:v>32.745780000000003</c:v>
                </c:pt>
                <c:pt idx="1544">
                  <c:v>32.745780000000003</c:v>
                </c:pt>
                <c:pt idx="1545">
                  <c:v>32.745780000000003</c:v>
                </c:pt>
                <c:pt idx="1546">
                  <c:v>32.745780000000003</c:v>
                </c:pt>
                <c:pt idx="1547">
                  <c:v>32.745780000000003</c:v>
                </c:pt>
                <c:pt idx="1548">
                  <c:v>32.745780000000003</c:v>
                </c:pt>
                <c:pt idx="1549">
                  <c:v>32.745780000000003</c:v>
                </c:pt>
                <c:pt idx="1550">
                  <c:v>32.745780000000003</c:v>
                </c:pt>
                <c:pt idx="1551">
                  <c:v>32.745780000000003</c:v>
                </c:pt>
                <c:pt idx="1552">
                  <c:v>32.745780000000003</c:v>
                </c:pt>
                <c:pt idx="1553">
                  <c:v>32.745780000000003</c:v>
                </c:pt>
                <c:pt idx="1554">
                  <c:v>32.745780000000003</c:v>
                </c:pt>
                <c:pt idx="1555">
                  <c:v>32.745780000000003</c:v>
                </c:pt>
                <c:pt idx="1556">
                  <c:v>32.745780000000003</c:v>
                </c:pt>
                <c:pt idx="1557">
                  <c:v>32.745780000000003</c:v>
                </c:pt>
                <c:pt idx="1558">
                  <c:v>32.745780000000003</c:v>
                </c:pt>
                <c:pt idx="1559">
                  <c:v>32.745780000000003</c:v>
                </c:pt>
                <c:pt idx="1560">
                  <c:v>32.745780000000003</c:v>
                </c:pt>
                <c:pt idx="1561">
                  <c:v>32.745780000000003</c:v>
                </c:pt>
                <c:pt idx="1562">
                  <c:v>32.745780000000003</c:v>
                </c:pt>
                <c:pt idx="1563">
                  <c:v>32.745780000000003</c:v>
                </c:pt>
                <c:pt idx="1564">
                  <c:v>32.745780000000003</c:v>
                </c:pt>
                <c:pt idx="1565">
                  <c:v>32.745780000000003</c:v>
                </c:pt>
                <c:pt idx="1566">
                  <c:v>32.745780000000003</c:v>
                </c:pt>
                <c:pt idx="1567">
                  <c:v>32.745780000000003</c:v>
                </c:pt>
                <c:pt idx="1568">
                  <c:v>32.745780000000003</c:v>
                </c:pt>
                <c:pt idx="1569">
                  <c:v>32.745780000000003</c:v>
                </c:pt>
                <c:pt idx="1570">
                  <c:v>32.745780000000003</c:v>
                </c:pt>
                <c:pt idx="1571">
                  <c:v>32.745780000000003</c:v>
                </c:pt>
                <c:pt idx="1572">
                  <c:v>32.745780000000003</c:v>
                </c:pt>
                <c:pt idx="1573">
                  <c:v>32.745780000000003</c:v>
                </c:pt>
                <c:pt idx="1574">
                  <c:v>32.745780000000003</c:v>
                </c:pt>
                <c:pt idx="1575">
                  <c:v>32.745780000000003</c:v>
                </c:pt>
                <c:pt idx="1576">
                  <c:v>32.745780000000003</c:v>
                </c:pt>
                <c:pt idx="1577">
                  <c:v>32.745780000000003</c:v>
                </c:pt>
                <c:pt idx="1578">
                  <c:v>32.745780000000003</c:v>
                </c:pt>
                <c:pt idx="1579">
                  <c:v>32.745780000000003</c:v>
                </c:pt>
                <c:pt idx="1580">
                  <c:v>32.745780000000003</c:v>
                </c:pt>
                <c:pt idx="1581">
                  <c:v>32.745780000000003</c:v>
                </c:pt>
                <c:pt idx="1582">
                  <c:v>32.745780000000003</c:v>
                </c:pt>
                <c:pt idx="1583">
                  <c:v>32.745780000000003</c:v>
                </c:pt>
                <c:pt idx="1584">
                  <c:v>32.745780000000003</c:v>
                </c:pt>
                <c:pt idx="1585">
                  <c:v>32.745780000000003</c:v>
                </c:pt>
                <c:pt idx="1586">
                  <c:v>32.745780000000003</c:v>
                </c:pt>
                <c:pt idx="1587">
                  <c:v>32.745780000000003</c:v>
                </c:pt>
                <c:pt idx="1588">
                  <c:v>32.745780000000003</c:v>
                </c:pt>
                <c:pt idx="1589">
                  <c:v>32.745780000000003</c:v>
                </c:pt>
                <c:pt idx="1590">
                  <c:v>32.745780000000003</c:v>
                </c:pt>
                <c:pt idx="1591">
                  <c:v>32.745780000000003</c:v>
                </c:pt>
                <c:pt idx="1592">
                  <c:v>32.745780000000003</c:v>
                </c:pt>
                <c:pt idx="1593">
                  <c:v>32.745780000000003</c:v>
                </c:pt>
                <c:pt idx="1594">
                  <c:v>32.745780000000003</c:v>
                </c:pt>
                <c:pt idx="1595">
                  <c:v>32.745780000000003</c:v>
                </c:pt>
                <c:pt idx="1596">
                  <c:v>32.745780000000003</c:v>
                </c:pt>
                <c:pt idx="1597">
                  <c:v>32.745780000000003</c:v>
                </c:pt>
                <c:pt idx="1598">
                  <c:v>32.745780000000003</c:v>
                </c:pt>
                <c:pt idx="1599">
                  <c:v>32.745780000000003</c:v>
                </c:pt>
                <c:pt idx="1600">
                  <c:v>32.745780000000003</c:v>
                </c:pt>
                <c:pt idx="1601">
                  <c:v>32.745780000000003</c:v>
                </c:pt>
                <c:pt idx="1602">
                  <c:v>32.745780000000003</c:v>
                </c:pt>
                <c:pt idx="1603">
                  <c:v>32.745780000000003</c:v>
                </c:pt>
                <c:pt idx="1604">
                  <c:v>32.745780000000003</c:v>
                </c:pt>
                <c:pt idx="1605">
                  <c:v>32.745780000000003</c:v>
                </c:pt>
                <c:pt idx="1606">
                  <c:v>32.745780000000003</c:v>
                </c:pt>
                <c:pt idx="1607">
                  <c:v>32.745780000000003</c:v>
                </c:pt>
                <c:pt idx="1608">
                  <c:v>32.745780000000003</c:v>
                </c:pt>
                <c:pt idx="1609">
                  <c:v>32.745780000000003</c:v>
                </c:pt>
                <c:pt idx="1610">
                  <c:v>32.745780000000003</c:v>
                </c:pt>
                <c:pt idx="1611">
                  <c:v>32.745780000000003</c:v>
                </c:pt>
                <c:pt idx="1612">
                  <c:v>32.745780000000003</c:v>
                </c:pt>
                <c:pt idx="1613">
                  <c:v>32.745780000000003</c:v>
                </c:pt>
                <c:pt idx="1614">
                  <c:v>32.745780000000003</c:v>
                </c:pt>
                <c:pt idx="1615">
                  <c:v>32.745780000000003</c:v>
                </c:pt>
                <c:pt idx="1616">
                  <c:v>32.745780000000003</c:v>
                </c:pt>
                <c:pt idx="1617">
                  <c:v>32.745780000000003</c:v>
                </c:pt>
                <c:pt idx="1618">
                  <c:v>32.745780000000003</c:v>
                </c:pt>
                <c:pt idx="1619">
                  <c:v>32.745780000000003</c:v>
                </c:pt>
                <c:pt idx="1620">
                  <c:v>32.745780000000003</c:v>
                </c:pt>
                <c:pt idx="1621">
                  <c:v>32.745780000000003</c:v>
                </c:pt>
                <c:pt idx="1622">
                  <c:v>32.745780000000003</c:v>
                </c:pt>
                <c:pt idx="1623">
                  <c:v>32.745780000000003</c:v>
                </c:pt>
                <c:pt idx="1624">
                  <c:v>32.745780000000003</c:v>
                </c:pt>
                <c:pt idx="1625">
                  <c:v>32.745780000000003</c:v>
                </c:pt>
                <c:pt idx="1626">
                  <c:v>32.745780000000003</c:v>
                </c:pt>
                <c:pt idx="1627">
                  <c:v>32.745780000000003</c:v>
                </c:pt>
                <c:pt idx="1628">
                  <c:v>32.745780000000003</c:v>
                </c:pt>
                <c:pt idx="1629">
                  <c:v>32.745780000000003</c:v>
                </c:pt>
                <c:pt idx="1630">
                  <c:v>32.745780000000003</c:v>
                </c:pt>
                <c:pt idx="1631">
                  <c:v>32.745780000000003</c:v>
                </c:pt>
                <c:pt idx="1632">
                  <c:v>32.745780000000003</c:v>
                </c:pt>
                <c:pt idx="1633">
                  <c:v>32.745780000000003</c:v>
                </c:pt>
                <c:pt idx="1634">
                  <c:v>32.745780000000003</c:v>
                </c:pt>
                <c:pt idx="1635">
                  <c:v>32.745780000000003</c:v>
                </c:pt>
                <c:pt idx="1636">
                  <c:v>32.745780000000003</c:v>
                </c:pt>
                <c:pt idx="1637">
                  <c:v>32.745780000000003</c:v>
                </c:pt>
                <c:pt idx="1638">
                  <c:v>32.745780000000003</c:v>
                </c:pt>
                <c:pt idx="1639">
                  <c:v>32.745780000000003</c:v>
                </c:pt>
                <c:pt idx="1640">
                  <c:v>32.745780000000003</c:v>
                </c:pt>
                <c:pt idx="1641">
                  <c:v>32.745780000000003</c:v>
                </c:pt>
                <c:pt idx="1642">
                  <c:v>32.745780000000003</c:v>
                </c:pt>
                <c:pt idx="1643">
                  <c:v>32.745780000000003</c:v>
                </c:pt>
                <c:pt idx="1644">
                  <c:v>32.745780000000003</c:v>
                </c:pt>
                <c:pt idx="1645">
                  <c:v>32.745780000000003</c:v>
                </c:pt>
                <c:pt idx="1646">
                  <c:v>32.745780000000003</c:v>
                </c:pt>
                <c:pt idx="1647">
                  <c:v>32.745780000000003</c:v>
                </c:pt>
                <c:pt idx="1648">
                  <c:v>32.745780000000003</c:v>
                </c:pt>
                <c:pt idx="1649">
                  <c:v>32.745780000000003</c:v>
                </c:pt>
                <c:pt idx="1650">
                  <c:v>32.745780000000003</c:v>
                </c:pt>
                <c:pt idx="1651">
                  <c:v>32.745780000000003</c:v>
                </c:pt>
                <c:pt idx="1652">
                  <c:v>32.745780000000003</c:v>
                </c:pt>
                <c:pt idx="1653">
                  <c:v>32.745780000000003</c:v>
                </c:pt>
                <c:pt idx="1654">
                  <c:v>32.745780000000003</c:v>
                </c:pt>
                <c:pt idx="1655">
                  <c:v>32.745780000000003</c:v>
                </c:pt>
                <c:pt idx="1656">
                  <c:v>32.745780000000003</c:v>
                </c:pt>
                <c:pt idx="1657">
                  <c:v>32.745780000000003</c:v>
                </c:pt>
                <c:pt idx="1658">
                  <c:v>32.745780000000003</c:v>
                </c:pt>
                <c:pt idx="1659">
                  <c:v>32.745780000000003</c:v>
                </c:pt>
                <c:pt idx="1660">
                  <c:v>32.745780000000003</c:v>
                </c:pt>
                <c:pt idx="1661">
                  <c:v>32.745780000000003</c:v>
                </c:pt>
                <c:pt idx="1662">
                  <c:v>32.745780000000003</c:v>
                </c:pt>
                <c:pt idx="1663">
                  <c:v>32.745780000000003</c:v>
                </c:pt>
                <c:pt idx="1664">
                  <c:v>32.745780000000003</c:v>
                </c:pt>
                <c:pt idx="1665">
                  <c:v>32.745780000000003</c:v>
                </c:pt>
                <c:pt idx="1666">
                  <c:v>32.745780000000003</c:v>
                </c:pt>
                <c:pt idx="1667">
                  <c:v>32.745780000000003</c:v>
                </c:pt>
                <c:pt idx="1668">
                  <c:v>32.745780000000003</c:v>
                </c:pt>
                <c:pt idx="1669">
                  <c:v>32.745780000000003</c:v>
                </c:pt>
                <c:pt idx="1670">
                  <c:v>32.745780000000003</c:v>
                </c:pt>
                <c:pt idx="1671">
                  <c:v>32.745780000000003</c:v>
                </c:pt>
                <c:pt idx="1672">
                  <c:v>32.745780000000003</c:v>
                </c:pt>
                <c:pt idx="1673">
                  <c:v>32.745780000000003</c:v>
                </c:pt>
                <c:pt idx="1674">
                  <c:v>32.745780000000003</c:v>
                </c:pt>
                <c:pt idx="1675">
                  <c:v>32.745780000000003</c:v>
                </c:pt>
                <c:pt idx="1676">
                  <c:v>32.745780000000003</c:v>
                </c:pt>
                <c:pt idx="1677">
                  <c:v>32.745780000000003</c:v>
                </c:pt>
                <c:pt idx="1678">
                  <c:v>32.745780000000003</c:v>
                </c:pt>
                <c:pt idx="1679">
                  <c:v>32.745780000000003</c:v>
                </c:pt>
                <c:pt idx="1680">
                  <c:v>32.745780000000003</c:v>
                </c:pt>
                <c:pt idx="1681">
                  <c:v>32.745780000000003</c:v>
                </c:pt>
                <c:pt idx="1682">
                  <c:v>32.745780000000003</c:v>
                </c:pt>
                <c:pt idx="1683">
                  <c:v>32.745780000000003</c:v>
                </c:pt>
                <c:pt idx="1684">
                  <c:v>32.745780000000003</c:v>
                </c:pt>
                <c:pt idx="1685">
                  <c:v>32.745780000000003</c:v>
                </c:pt>
                <c:pt idx="1686">
                  <c:v>32.745780000000003</c:v>
                </c:pt>
                <c:pt idx="1687">
                  <c:v>32.745780000000003</c:v>
                </c:pt>
                <c:pt idx="1688">
                  <c:v>32.745780000000003</c:v>
                </c:pt>
                <c:pt idx="1689">
                  <c:v>32.745780000000003</c:v>
                </c:pt>
                <c:pt idx="1690">
                  <c:v>32.745780000000003</c:v>
                </c:pt>
                <c:pt idx="1691">
                  <c:v>32.745780000000003</c:v>
                </c:pt>
                <c:pt idx="1692">
                  <c:v>32.745780000000003</c:v>
                </c:pt>
                <c:pt idx="1693">
                  <c:v>32.745780000000003</c:v>
                </c:pt>
                <c:pt idx="1694">
                  <c:v>32.745780000000003</c:v>
                </c:pt>
                <c:pt idx="1695">
                  <c:v>32.745780000000003</c:v>
                </c:pt>
                <c:pt idx="1696">
                  <c:v>32.745780000000003</c:v>
                </c:pt>
                <c:pt idx="1697">
                  <c:v>32.745780000000003</c:v>
                </c:pt>
                <c:pt idx="1698">
                  <c:v>32.745780000000003</c:v>
                </c:pt>
                <c:pt idx="1699">
                  <c:v>32.745780000000003</c:v>
                </c:pt>
                <c:pt idx="1700">
                  <c:v>32.745780000000003</c:v>
                </c:pt>
                <c:pt idx="1701">
                  <c:v>32.745780000000003</c:v>
                </c:pt>
                <c:pt idx="1702">
                  <c:v>32.745780000000003</c:v>
                </c:pt>
                <c:pt idx="1703">
                  <c:v>32.745780000000003</c:v>
                </c:pt>
                <c:pt idx="1704">
                  <c:v>32.745780000000003</c:v>
                </c:pt>
                <c:pt idx="1705">
                  <c:v>32.745780000000003</c:v>
                </c:pt>
                <c:pt idx="1706">
                  <c:v>32.745780000000003</c:v>
                </c:pt>
                <c:pt idx="1707">
                  <c:v>32.745780000000003</c:v>
                </c:pt>
                <c:pt idx="1708">
                  <c:v>32.745780000000003</c:v>
                </c:pt>
                <c:pt idx="1709">
                  <c:v>32.745780000000003</c:v>
                </c:pt>
                <c:pt idx="1710">
                  <c:v>32.745780000000003</c:v>
                </c:pt>
                <c:pt idx="1711">
                  <c:v>32.745780000000003</c:v>
                </c:pt>
                <c:pt idx="1712">
                  <c:v>32.745780000000003</c:v>
                </c:pt>
                <c:pt idx="1713">
                  <c:v>32.745780000000003</c:v>
                </c:pt>
                <c:pt idx="1714">
                  <c:v>32.745780000000003</c:v>
                </c:pt>
                <c:pt idx="1715">
                  <c:v>32.745780000000003</c:v>
                </c:pt>
                <c:pt idx="1716">
                  <c:v>32.745780000000003</c:v>
                </c:pt>
                <c:pt idx="1717">
                  <c:v>32.745780000000003</c:v>
                </c:pt>
                <c:pt idx="1718">
                  <c:v>32.745780000000003</c:v>
                </c:pt>
                <c:pt idx="1719">
                  <c:v>32.745780000000003</c:v>
                </c:pt>
                <c:pt idx="1720">
                  <c:v>32.745780000000003</c:v>
                </c:pt>
                <c:pt idx="1721">
                  <c:v>32.745780000000003</c:v>
                </c:pt>
                <c:pt idx="1722">
                  <c:v>32.745780000000003</c:v>
                </c:pt>
                <c:pt idx="1723">
                  <c:v>32.745780000000003</c:v>
                </c:pt>
                <c:pt idx="1724">
                  <c:v>32.745780000000003</c:v>
                </c:pt>
                <c:pt idx="1725">
                  <c:v>32.745780000000003</c:v>
                </c:pt>
                <c:pt idx="1726">
                  <c:v>32.745780000000003</c:v>
                </c:pt>
                <c:pt idx="1727">
                  <c:v>32.745780000000003</c:v>
                </c:pt>
                <c:pt idx="1728">
                  <c:v>32.745780000000003</c:v>
                </c:pt>
                <c:pt idx="1729">
                  <c:v>32.745780000000003</c:v>
                </c:pt>
                <c:pt idx="1730">
                  <c:v>32.745780000000003</c:v>
                </c:pt>
                <c:pt idx="1731">
                  <c:v>32.745780000000003</c:v>
                </c:pt>
                <c:pt idx="1732">
                  <c:v>32.745780000000003</c:v>
                </c:pt>
                <c:pt idx="1733">
                  <c:v>32.745780000000003</c:v>
                </c:pt>
                <c:pt idx="1734">
                  <c:v>32.745780000000003</c:v>
                </c:pt>
                <c:pt idx="1735">
                  <c:v>32.745780000000003</c:v>
                </c:pt>
                <c:pt idx="1736">
                  <c:v>32.745780000000003</c:v>
                </c:pt>
                <c:pt idx="1737">
                  <c:v>32.745780000000003</c:v>
                </c:pt>
                <c:pt idx="1738">
                  <c:v>32.745780000000003</c:v>
                </c:pt>
                <c:pt idx="1739">
                  <c:v>32.745780000000003</c:v>
                </c:pt>
                <c:pt idx="1740">
                  <c:v>32.745780000000003</c:v>
                </c:pt>
                <c:pt idx="1741">
                  <c:v>32.745780000000003</c:v>
                </c:pt>
                <c:pt idx="1742">
                  <c:v>32.745780000000003</c:v>
                </c:pt>
                <c:pt idx="1743">
                  <c:v>32.745780000000003</c:v>
                </c:pt>
                <c:pt idx="1744">
                  <c:v>32.745780000000003</c:v>
                </c:pt>
                <c:pt idx="1745">
                  <c:v>32.745780000000003</c:v>
                </c:pt>
                <c:pt idx="1746">
                  <c:v>32.745780000000003</c:v>
                </c:pt>
                <c:pt idx="1747">
                  <c:v>32.745780000000003</c:v>
                </c:pt>
                <c:pt idx="1748">
                  <c:v>32.745780000000003</c:v>
                </c:pt>
                <c:pt idx="1749">
                  <c:v>32.745780000000003</c:v>
                </c:pt>
                <c:pt idx="1750">
                  <c:v>32.745780000000003</c:v>
                </c:pt>
                <c:pt idx="1751">
                  <c:v>32.745780000000003</c:v>
                </c:pt>
                <c:pt idx="1752">
                  <c:v>32.745780000000003</c:v>
                </c:pt>
                <c:pt idx="1753">
                  <c:v>32.745780000000003</c:v>
                </c:pt>
                <c:pt idx="1754">
                  <c:v>32.745780000000003</c:v>
                </c:pt>
                <c:pt idx="1755">
                  <c:v>32.745780000000003</c:v>
                </c:pt>
                <c:pt idx="1756">
                  <c:v>32.745780000000003</c:v>
                </c:pt>
                <c:pt idx="1757">
                  <c:v>32.745780000000003</c:v>
                </c:pt>
                <c:pt idx="1758">
                  <c:v>32.745780000000003</c:v>
                </c:pt>
                <c:pt idx="1759">
                  <c:v>32.745780000000003</c:v>
                </c:pt>
                <c:pt idx="1760">
                  <c:v>32.745780000000003</c:v>
                </c:pt>
                <c:pt idx="1761">
                  <c:v>32.745780000000003</c:v>
                </c:pt>
                <c:pt idx="1762">
                  <c:v>32.745780000000003</c:v>
                </c:pt>
                <c:pt idx="1763">
                  <c:v>32.745780000000003</c:v>
                </c:pt>
                <c:pt idx="1764">
                  <c:v>32.745780000000003</c:v>
                </c:pt>
                <c:pt idx="1765">
                  <c:v>32.745780000000003</c:v>
                </c:pt>
                <c:pt idx="1766">
                  <c:v>32.745780000000003</c:v>
                </c:pt>
                <c:pt idx="1767">
                  <c:v>32.745780000000003</c:v>
                </c:pt>
                <c:pt idx="1768">
                  <c:v>32.745780000000003</c:v>
                </c:pt>
                <c:pt idx="1769">
                  <c:v>32.745780000000003</c:v>
                </c:pt>
                <c:pt idx="1770">
                  <c:v>32.745780000000003</c:v>
                </c:pt>
                <c:pt idx="1771">
                  <c:v>32.745780000000003</c:v>
                </c:pt>
                <c:pt idx="1772">
                  <c:v>32.745780000000003</c:v>
                </c:pt>
                <c:pt idx="1773">
                  <c:v>32.745780000000003</c:v>
                </c:pt>
                <c:pt idx="1774">
                  <c:v>32.745780000000003</c:v>
                </c:pt>
                <c:pt idx="1775">
                  <c:v>32.745780000000003</c:v>
                </c:pt>
                <c:pt idx="1776">
                  <c:v>32.745780000000003</c:v>
                </c:pt>
                <c:pt idx="1777">
                  <c:v>32.745780000000003</c:v>
                </c:pt>
                <c:pt idx="1778">
                  <c:v>32.745780000000003</c:v>
                </c:pt>
                <c:pt idx="1779">
                  <c:v>32.745780000000003</c:v>
                </c:pt>
                <c:pt idx="1780">
                  <c:v>32.745780000000003</c:v>
                </c:pt>
                <c:pt idx="1781">
                  <c:v>32.745780000000003</c:v>
                </c:pt>
                <c:pt idx="1782">
                  <c:v>32.745780000000003</c:v>
                </c:pt>
                <c:pt idx="1783">
                  <c:v>32.745780000000003</c:v>
                </c:pt>
                <c:pt idx="1784">
                  <c:v>32.745780000000003</c:v>
                </c:pt>
                <c:pt idx="1785">
                  <c:v>32.745780000000003</c:v>
                </c:pt>
                <c:pt idx="1786">
                  <c:v>32.745780000000003</c:v>
                </c:pt>
                <c:pt idx="1787">
                  <c:v>32.745780000000003</c:v>
                </c:pt>
                <c:pt idx="1788">
                  <c:v>32.745780000000003</c:v>
                </c:pt>
                <c:pt idx="1789">
                  <c:v>32.745780000000003</c:v>
                </c:pt>
                <c:pt idx="1790">
                  <c:v>32.745780000000003</c:v>
                </c:pt>
                <c:pt idx="1791">
                  <c:v>32.745780000000003</c:v>
                </c:pt>
                <c:pt idx="1792">
                  <c:v>32.745780000000003</c:v>
                </c:pt>
                <c:pt idx="1793">
                  <c:v>32.745780000000003</c:v>
                </c:pt>
                <c:pt idx="1794">
                  <c:v>32.745780000000003</c:v>
                </c:pt>
                <c:pt idx="1795">
                  <c:v>32.745780000000003</c:v>
                </c:pt>
                <c:pt idx="1796">
                  <c:v>32.745780000000003</c:v>
                </c:pt>
                <c:pt idx="1797">
                  <c:v>32.745780000000003</c:v>
                </c:pt>
                <c:pt idx="1798">
                  <c:v>32.745780000000003</c:v>
                </c:pt>
                <c:pt idx="1799">
                  <c:v>32.745780000000003</c:v>
                </c:pt>
                <c:pt idx="1800">
                  <c:v>32.745780000000003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4-43AE-8D4A-C4DDEFBDF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2048144"/>
        <c:axId val="1882073936"/>
      </c:lineChart>
      <c:catAx>
        <c:axId val="1882048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073936"/>
        <c:crosses val="autoZero"/>
        <c:auto val="1"/>
        <c:lblAlgn val="ctr"/>
        <c:lblOffset val="100"/>
        <c:noMultiLvlLbl val="0"/>
      </c:catAx>
      <c:valAx>
        <c:axId val="188207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048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47-4FC0-94A8-53A605E004BA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14.432550608888889</c:v>
                </c:pt>
                <c:pt idx="13">
                  <c:v>261.81569990611109</c:v>
                </c:pt>
                <c:pt idx="14">
                  <c:v>1242.7407987600002</c:v>
                </c:pt>
                <c:pt idx="15">
                  <c:v>2334.505485785</c:v>
                </c:pt>
                <c:pt idx="16">
                  <c:v>3118.2567975094439</c:v>
                </c:pt>
                <c:pt idx="17">
                  <c:v>5132.6190448794432</c:v>
                </c:pt>
                <c:pt idx="18">
                  <c:v>7849.9320753505554</c:v>
                </c:pt>
                <c:pt idx="19">
                  <c:v>8753.5848977777787</c:v>
                </c:pt>
                <c:pt idx="20">
                  <c:v>7453.2745489583358</c:v>
                </c:pt>
                <c:pt idx="21">
                  <c:v>7004.1300062038908</c:v>
                </c:pt>
                <c:pt idx="22">
                  <c:v>7068.4147382605552</c:v>
                </c:pt>
                <c:pt idx="23">
                  <c:v>7466.2062924800011</c:v>
                </c:pt>
                <c:pt idx="24">
                  <c:v>8480.1724335983345</c:v>
                </c:pt>
                <c:pt idx="25">
                  <c:v>10333.080085191112</c:v>
                </c:pt>
                <c:pt idx="26">
                  <c:v>11623.457373018333</c:v>
                </c:pt>
                <c:pt idx="27">
                  <c:v>14773.085038903895</c:v>
                </c:pt>
                <c:pt idx="28">
                  <c:v>17732.566160306669</c:v>
                </c:pt>
                <c:pt idx="29">
                  <c:v>20527.108619209444</c:v>
                </c:pt>
                <c:pt idx="30">
                  <c:v>22269.03174796611</c:v>
                </c:pt>
                <c:pt idx="31">
                  <c:v>22608.336544097227</c:v>
                </c:pt>
                <c:pt idx="32">
                  <c:v>23176.827458732772</c:v>
                </c:pt>
                <c:pt idx="33">
                  <c:v>23768.550750862778</c:v>
                </c:pt>
                <c:pt idx="34">
                  <c:v>24016.121426559999</c:v>
                </c:pt>
                <c:pt idx="35">
                  <c:v>23344.168119930564</c:v>
                </c:pt>
                <c:pt idx="36">
                  <c:v>21252.581360920009</c:v>
                </c:pt>
                <c:pt idx="37">
                  <c:v>16661.349705789446</c:v>
                </c:pt>
                <c:pt idx="38">
                  <c:v>11960.320279284999</c:v>
                </c:pt>
                <c:pt idx="39">
                  <c:v>9365.3538105555581</c:v>
                </c:pt>
                <c:pt idx="40">
                  <c:v>7748.4325847955561</c:v>
                </c:pt>
                <c:pt idx="41">
                  <c:v>5313.4508160161085</c:v>
                </c:pt>
                <c:pt idx="42">
                  <c:v>2224.2157550000038</c:v>
                </c:pt>
                <c:pt idx="43">
                  <c:v>830.08108024277806</c:v>
                </c:pt>
                <c:pt idx="44">
                  <c:v>1308.6861653199983</c:v>
                </c:pt>
                <c:pt idx="45">
                  <c:v>2101.194022234999</c:v>
                </c:pt>
                <c:pt idx="46">
                  <c:v>2134.463355093334</c:v>
                </c:pt>
                <c:pt idx="47">
                  <c:v>1593.5214289583334</c:v>
                </c:pt>
                <c:pt idx="48">
                  <c:v>1439.2646695822223</c:v>
                </c:pt>
                <c:pt idx="49">
                  <c:v>1749.276973346668</c:v>
                </c:pt>
                <c:pt idx="50">
                  <c:v>1831.7997511244439</c:v>
                </c:pt>
                <c:pt idx="51">
                  <c:v>1043.5317091599993</c:v>
                </c:pt>
                <c:pt idx="52">
                  <c:v>-80.570336060554979</c:v>
                </c:pt>
                <c:pt idx="53">
                  <c:v>-100.59514693499979</c:v>
                </c:pt>
                <c:pt idx="54">
                  <c:v>531.84765967055569</c:v>
                </c:pt>
                <c:pt idx="55">
                  <c:v>798.36821333333353</c:v>
                </c:pt>
                <c:pt idx="56">
                  <c:v>826.18488000000002</c:v>
                </c:pt>
                <c:pt idx="57">
                  <c:v>909.63488000000029</c:v>
                </c:pt>
                <c:pt idx="58">
                  <c:v>1040.392863905</c:v>
                </c:pt>
                <c:pt idx="59">
                  <c:v>1615.1010968399996</c:v>
                </c:pt>
                <c:pt idx="60">
                  <c:v>2197.8011799450005</c:v>
                </c:pt>
                <c:pt idx="61">
                  <c:v>1824.5605115550009</c:v>
                </c:pt>
                <c:pt idx="62">
                  <c:v>1860.1654724849998</c:v>
                </c:pt>
                <c:pt idx="63">
                  <c:v>2047.0334785200005</c:v>
                </c:pt>
                <c:pt idx="64">
                  <c:v>2447.8007388650012</c:v>
                </c:pt>
                <c:pt idx="65">
                  <c:v>2409.4591955688893</c:v>
                </c:pt>
                <c:pt idx="66">
                  <c:v>2331.1144661483331</c:v>
                </c:pt>
                <c:pt idx="67">
                  <c:v>3102.7013362488883</c:v>
                </c:pt>
                <c:pt idx="68">
                  <c:v>5020.7906976383347</c:v>
                </c:pt>
                <c:pt idx="69">
                  <c:v>7224.7135322311105</c:v>
                </c:pt>
                <c:pt idx="70">
                  <c:v>9587.7544685416669</c:v>
                </c:pt>
                <c:pt idx="71">
                  <c:v>11824.405101168892</c:v>
                </c:pt>
                <c:pt idx="72">
                  <c:v>13229.934411951112</c:v>
                </c:pt>
                <c:pt idx="73">
                  <c:v>13644.948976782222</c:v>
                </c:pt>
                <c:pt idx="74">
                  <c:v>14025.001680069445</c:v>
                </c:pt>
                <c:pt idx="75">
                  <c:v>14886.73302318222</c:v>
                </c:pt>
                <c:pt idx="76">
                  <c:v>16161.103246493334</c:v>
                </c:pt>
                <c:pt idx="77">
                  <c:v>17263.82905576389</c:v>
                </c:pt>
                <c:pt idx="78">
                  <c:v>17415.918634088332</c:v>
                </c:pt>
                <c:pt idx="79">
                  <c:v>16470.302837291674</c:v>
                </c:pt>
                <c:pt idx="80">
                  <c:v>15245.206838333335</c:v>
                </c:pt>
                <c:pt idx="81">
                  <c:v>14051.004055763888</c:v>
                </c:pt>
                <c:pt idx="82">
                  <c:v>12935.349769321663</c:v>
                </c:pt>
                <c:pt idx="83">
                  <c:v>13396.45242166667</c:v>
                </c:pt>
                <c:pt idx="84">
                  <c:v>12659.029915267223</c:v>
                </c:pt>
                <c:pt idx="85">
                  <c:v>11610.670349262773</c:v>
                </c:pt>
                <c:pt idx="86">
                  <c:v>11120.365278110554</c:v>
                </c:pt>
                <c:pt idx="87">
                  <c:v>10635.802584795563</c:v>
                </c:pt>
                <c:pt idx="88">
                  <c:v>9008.4363829200011</c:v>
                </c:pt>
                <c:pt idx="89">
                  <c:v>4080.9682063516648</c:v>
                </c:pt>
                <c:pt idx="90">
                  <c:v>-269.89701784499852</c:v>
                </c:pt>
                <c:pt idx="91">
                  <c:v>-1862.6934088888888</c:v>
                </c:pt>
                <c:pt idx="92">
                  <c:v>-1285.3006116666672</c:v>
                </c:pt>
                <c:pt idx="93">
                  <c:v>-462.96011752444434</c:v>
                </c:pt>
                <c:pt idx="94">
                  <c:v>-592.46511999999996</c:v>
                </c:pt>
                <c:pt idx="95">
                  <c:v>-820.9287931794446</c:v>
                </c:pt>
                <c:pt idx="96">
                  <c:v>-500.61669314222218</c:v>
                </c:pt>
                <c:pt idx="97">
                  <c:v>-170.83783295999993</c:v>
                </c:pt>
                <c:pt idx="98">
                  <c:v>-108.87967068000002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15.359772831111114</c:v>
                </c:pt>
                <c:pt idx="139">
                  <c:v>323.79066396277773</c:v>
                </c:pt>
                <c:pt idx="140">
                  <c:v>1642.3904105261108</c:v>
                </c:pt>
                <c:pt idx="141">
                  <c:v>3578.1627792949998</c:v>
                </c:pt>
                <c:pt idx="142">
                  <c:v>4380.0806169599991</c:v>
                </c:pt>
                <c:pt idx="143">
                  <c:v>3844.9333993349996</c:v>
                </c:pt>
                <c:pt idx="144">
                  <c:v>3503.8822058405563</c:v>
                </c:pt>
                <c:pt idx="145">
                  <c:v>4335.525557191113</c:v>
                </c:pt>
                <c:pt idx="146">
                  <c:v>6149.3428823466675</c:v>
                </c:pt>
                <c:pt idx="147">
                  <c:v>7825.2775072044442</c:v>
                </c:pt>
                <c:pt idx="148">
                  <c:v>8675.7231958727789</c:v>
                </c:pt>
                <c:pt idx="149">
                  <c:v>8619.6818605866683</c:v>
                </c:pt>
                <c:pt idx="150">
                  <c:v>7748.799823391113</c:v>
                </c:pt>
                <c:pt idx="151">
                  <c:v>5562.0199768933317</c:v>
                </c:pt>
                <c:pt idx="152">
                  <c:v>1648.5100687644463</c:v>
                </c:pt>
                <c:pt idx="153">
                  <c:v>-1552.315501159999</c:v>
                </c:pt>
                <c:pt idx="154">
                  <c:v>-1864.8862716783335</c:v>
                </c:pt>
                <c:pt idx="155">
                  <c:v>-608.63710165611121</c:v>
                </c:pt>
                <c:pt idx="156">
                  <c:v>631.4682133333331</c:v>
                </c:pt>
                <c:pt idx="157">
                  <c:v>1527.4785968399999</c:v>
                </c:pt>
                <c:pt idx="158">
                  <c:v>2668.0158843483332</c:v>
                </c:pt>
                <c:pt idx="159">
                  <c:v>4231.2109896533339</c:v>
                </c:pt>
                <c:pt idx="160">
                  <c:v>5582.9074910483341</c:v>
                </c:pt>
                <c:pt idx="161">
                  <c:v>6907.7334783599981</c:v>
                </c:pt>
                <c:pt idx="162">
                  <c:v>7474.8543231250023</c:v>
                </c:pt>
                <c:pt idx="163">
                  <c:v>8734.0934331733351</c:v>
                </c:pt>
                <c:pt idx="164">
                  <c:v>9795.8423692361121</c:v>
                </c:pt>
                <c:pt idx="165">
                  <c:v>10434.338595387226</c:v>
                </c:pt>
                <c:pt idx="166">
                  <c:v>10906.430493115002</c:v>
                </c:pt>
                <c:pt idx="167">
                  <c:v>12647.659646897784</c:v>
                </c:pt>
                <c:pt idx="168">
                  <c:v>15351.209836942227</c:v>
                </c:pt>
                <c:pt idx="169">
                  <c:v>16539.149058986666</c:v>
                </c:pt>
                <c:pt idx="170">
                  <c:v>15177.745342222221</c:v>
                </c:pt>
                <c:pt idx="171">
                  <c:v>11826.339357604447</c:v>
                </c:pt>
                <c:pt idx="172">
                  <c:v>6783.9037669650024</c:v>
                </c:pt>
                <c:pt idx="173">
                  <c:v>2735.3919672222228</c:v>
                </c:pt>
                <c:pt idx="174">
                  <c:v>2296.5682666983348</c:v>
                </c:pt>
                <c:pt idx="175">
                  <c:v>3715.6802809438896</c:v>
                </c:pt>
                <c:pt idx="176">
                  <c:v>5135.637469131666</c:v>
                </c:pt>
                <c:pt idx="177">
                  <c:v>6825.0490969849989</c:v>
                </c:pt>
                <c:pt idx="178">
                  <c:v>8423.5165913466681</c:v>
                </c:pt>
                <c:pt idx="179">
                  <c:v>8416.62019392</c:v>
                </c:pt>
                <c:pt idx="180">
                  <c:v>7677.2454715733365</c:v>
                </c:pt>
                <c:pt idx="181">
                  <c:v>7128.9194525694429</c:v>
                </c:pt>
                <c:pt idx="182">
                  <c:v>6386.0035272533341</c:v>
                </c:pt>
                <c:pt idx="183">
                  <c:v>4575.5777938161127</c:v>
                </c:pt>
                <c:pt idx="184">
                  <c:v>2468.7137584150009</c:v>
                </c:pt>
                <c:pt idx="185">
                  <c:v>1278.2508843733328</c:v>
                </c:pt>
                <c:pt idx="186">
                  <c:v>721.61216166666543</c:v>
                </c:pt>
                <c:pt idx="187">
                  <c:v>602.90089933500042</c:v>
                </c:pt>
                <c:pt idx="188">
                  <c:v>545.14073886500057</c:v>
                </c:pt>
                <c:pt idx="189">
                  <c:v>538.11869171722174</c:v>
                </c:pt>
                <c:pt idx="190">
                  <c:v>566.91371576388894</c:v>
                </c:pt>
                <c:pt idx="191">
                  <c:v>585.17617561722227</c:v>
                </c:pt>
                <c:pt idx="192">
                  <c:v>601.79269463500032</c:v>
                </c:pt>
                <c:pt idx="193">
                  <c:v>696.17012326388863</c:v>
                </c:pt>
                <c:pt idx="194">
                  <c:v>713.35745843111101</c:v>
                </c:pt>
                <c:pt idx="195">
                  <c:v>770.55154666666704</c:v>
                </c:pt>
                <c:pt idx="196">
                  <c:v>826.18488000000002</c:v>
                </c:pt>
                <c:pt idx="197">
                  <c:v>826.18488000000002</c:v>
                </c:pt>
                <c:pt idx="198">
                  <c:v>965.26821333333351</c:v>
                </c:pt>
                <c:pt idx="199">
                  <c:v>1188.7569288194445</c:v>
                </c:pt>
                <c:pt idx="200">
                  <c:v>1428.5368283333335</c:v>
                </c:pt>
                <c:pt idx="201">
                  <c:v>1795.4584355555555</c:v>
                </c:pt>
                <c:pt idx="202">
                  <c:v>2206.6206583333333</c:v>
                </c:pt>
                <c:pt idx="203">
                  <c:v>3196.4651560416669</c:v>
                </c:pt>
                <c:pt idx="204">
                  <c:v>4411.8476161111112</c:v>
                </c:pt>
                <c:pt idx="205">
                  <c:v>5441.9084808533344</c:v>
                </c:pt>
                <c:pt idx="206">
                  <c:v>7303.9808401466671</c:v>
                </c:pt>
                <c:pt idx="207">
                  <c:v>9377.6865627127772</c:v>
                </c:pt>
                <c:pt idx="208">
                  <c:v>10970.738804906669</c:v>
                </c:pt>
                <c:pt idx="209">
                  <c:v>13417.249635555556</c:v>
                </c:pt>
                <c:pt idx="210">
                  <c:v>16575.143170275562</c:v>
                </c:pt>
                <c:pt idx="211">
                  <c:v>17926.348911458335</c:v>
                </c:pt>
                <c:pt idx="212">
                  <c:v>19111.808855253337</c:v>
                </c:pt>
                <c:pt idx="213">
                  <c:v>20234.382879375</c:v>
                </c:pt>
                <c:pt idx="214">
                  <c:v>21918.731113528895</c:v>
                </c:pt>
                <c:pt idx="215">
                  <c:v>24881.214517676115</c:v>
                </c:pt>
                <c:pt idx="216">
                  <c:v>28492.464475000004</c:v>
                </c:pt>
                <c:pt idx="217">
                  <c:v>32106.028939031676</c:v>
                </c:pt>
                <c:pt idx="218">
                  <c:v>35076.377532777777</c:v>
                </c:pt>
                <c:pt idx="219">
                  <c:v>37422.342843551116</c:v>
                </c:pt>
                <c:pt idx="220">
                  <c:v>39065.149397213332</c:v>
                </c:pt>
                <c:pt idx="221">
                  <c:v>40009.247892956126</c:v>
                </c:pt>
                <c:pt idx="222">
                  <c:v>40260.884391064996</c:v>
                </c:pt>
                <c:pt idx="223">
                  <c:v>41012.093003680551</c:v>
                </c:pt>
                <c:pt idx="224">
                  <c:v>41676.261109702224</c:v>
                </c:pt>
                <c:pt idx="225">
                  <c:v>42950.071750031115</c:v>
                </c:pt>
                <c:pt idx="226">
                  <c:v>44451.105746168876</c:v>
                </c:pt>
                <c:pt idx="227">
                  <c:v>45491.735955777222</c:v>
                </c:pt>
                <c:pt idx="228">
                  <c:v>46550.844919080009</c:v>
                </c:pt>
                <c:pt idx="229">
                  <c:v>47255.233486075573</c:v>
                </c:pt>
                <c:pt idx="230">
                  <c:v>47462.537156041668</c:v>
                </c:pt>
                <c:pt idx="231">
                  <c:v>46676.716322708344</c:v>
                </c:pt>
                <c:pt idx="232">
                  <c:v>44258.914874964459</c:v>
                </c:pt>
                <c:pt idx="233">
                  <c:v>39083.719763534995</c:v>
                </c:pt>
                <c:pt idx="234">
                  <c:v>34064.68925596834</c:v>
                </c:pt>
                <c:pt idx="235">
                  <c:v>31262.784411666667</c:v>
                </c:pt>
                <c:pt idx="236">
                  <c:v>30517.639628279998</c:v>
                </c:pt>
                <c:pt idx="237">
                  <c:v>29873.440983253346</c:v>
                </c:pt>
                <c:pt idx="238">
                  <c:v>27430.478938915548</c:v>
                </c:pt>
                <c:pt idx="239">
                  <c:v>22942.575926157217</c:v>
                </c:pt>
                <c:pt idx="240">
                  <c:v>17702.123193505002</c:v>
                </c:pt>
                <c:pt idx="241">
                  <c:v>14660.830416458339</c:v>
                </c:pt>
                <c:pt idx="242">
                  <c:v>12624.648670625002</c:v>
                </c:pt>
                <c:pt idx="243">
                  <c:v>9708.4260327777811</c:v>
                </c:pt>
                <c:pt idx="244">
                  <c:v>7748.4325847955561</c:v>
                </c:pt>
                <c:pt idx="245">
                  <c:v>5313.4508160161085</c:v>
                </c:pt>
                <c:pt idx="246">
                  <c:v>2224.2157550000038</c:v>
                </c:pt>
                <c:pt idx="247">
                  <c:v>830.08108024277806</c:v>
                </c:pt>
                <c:pt idx="248">
                  <c:v>1308.6861653199983</c:v>
                </c:pt>
                <c:pt idx="249">
                  <c:v>2101.194022234999</c:v>
                </c:pt>
                <c:pt idx="250">
                  <c:v>2134.463355093334</c:v>
                </c:pt>
                <c:pt idx="251">
                  <c:v>1593.5214289583334</c:v>
                </c:pt>
                <c:pt idx="252">
                  <c:v>1439.2646695822223</c:v>
                </c:pt>
                <c:pt idx="253">
                  <c:v>1749.276973346668</c:v>
                </c:pt>
                <c:pt idx="254">
                  <c:v>1831.7997511244439</c:v>
                </c:pt>
                <c:pt idx="255">
                  <c:v>1043.5317091599993</c:v>
                </c:pt>
                <c:pt idx="256">
                  <c:v>428.93827505055606</c:v>
                </c:pt>
                <c:pt idx="257">
                  <c:v>1138.3144102083338</c:v>
                </c:pt>
                <c:pt idx="258">
                  <c:v>2633.696269648889</c:v>
                </c:pt>
                <c:pt idx="259">
                  <c:v>4181.7310904961114</c:v>
                </c:pt>
                <c:pt idx="260">
                  <c:v>5397.1205219955564</c:v>
                </c:pt>
                <c:pt idx="261">
                  <c:v>6633.1457544533323</c:v>
                </c:pt>
                <c:pt idx="262">
                  <c:v>8373.9231577727787</c:v>
                </c:pt>
                <c:pt idx="263">
                  <c:v>11390.599388867222</c:v>
                </c:pt>
                <c:pt idx="264">
                  <c:v>15245.737320486114</c:v>
                </c:pt>
                <c:pt idx="265">
                  <c:v>18416.548074026112</c:v>
                </c:pt>
                <c:pt idx="266">
                  <c:v>20398.244338333334</c:v>
                </c:pt>
                <c:pt idx="267">
                  <c:v>22052.406702079996</c:v>
                </c:pt>
                <c:pt idx="268">
                  <c:v>24779.648028135001</c:v>
                </c:pt>
                <c:pt idx="269">
                  <c:v>26486.241426559998</c:v>
                </c:pt>
                <c:pt idx="270">
                  <c:v>27450.198395985004</c:v>
                </c:pt>
                <c:pt idx="271">
                  <c:v>25590.009453333339</c:v>
                </c:pt>
                <c:pt idx="272">
                  <c:v>24525.783688106669</c:v>
                </c:pt>
                <c:pt idx="273">
                  <c:v>22794.61883638833</c:v>
                </c:pt>
                <c:pt idx="274">
                  <c:v>17795.566804895006</c:v>
                </c:pt>
                <c:pt idx="275">
                  <c:v>12973.046702079995</c:v>
                </c:pt>
                <c:pt idx="276">
                  <c:v>9364.06200888889</c:v>
                </c:pt>
                <c:pt idx="277">
                  <c:v>5670.8378656711093</c:v>
                </c:pt>
                <c:pt idx="278">
                  <c:v>2033.9623634016675</c:v>
                </c:pt>
                <c:pt idx="279">
                  <c:v>-623.2727602083329</c:v>
                </c:pt>
                <c:pt idx="280">
                  <c:v>528.7143268488885</c:v>
                </c:pt>
                <c:pt idx="281">
                  <c:v>3430.3309110533332</c:v>
                </c:pt>
                <c:pt idx="282">
                  <c:v>7158.0542613572234</c:v>
                </c:pt>
                <c:pt idx="283">
                  <c:v>10090.96910941778</c:v>
                </c:pt>
                <c:pt idx="284">
                  <c:v>13144.914069053335</c:v>
                </c:pt>
                <c:pt idx="285">
                  <c:v>16749.227400015003</c:v>
                </c:pt>
                <c:pt idx="286">
                  <c:v>20062.390746493336</c:v>
                </c:pt>
                <c:pt idx="287">
                  <c:v>24462.504516578338</c:v>
                </c:pt>
                <c:pt idx="288">
                  <c:v>29529.354213333332</c:v>
                </c:pt>
                <c:pt idx="289">
                  <c:v>33781.98311759944</c:v>
                </c:pt>
                <c:pt idx="290">
                  <c:v>34321.325983253344</c:v>
                </c:pt>
                <c:pt idx="291">
                  <c:v>32595.544628279993</c:v>
                </c:pt>
                <c:pt idx="292">
                  <c:v>29531.295983253345</c:v>
                </c:pt>
                <c:pt idx="293">
                  <c:v>27357.32981409278</c:v>
                </c:pt>
                <c:pt idx="294">
                  <c:v>26655.121312043877</c:v>
                </c:pt>
                <c:pt idx="295">
                  <c:v>26580.690314880001</c:v>
                </c:pt>
                <c:pt idx="296">
                  <c:v>27063.939683545006</c:v>
                </c:pt>
                <c:pt idx="297">
                  <c:v>27665.540314879996</c:v>
                </c:pt>
                <c:pt idx="298">
                  <c:v>28284.714355698343</c:v>
                </c:pt>
                <c:pt idx="299">
                  <c:v>28299.781728710546</c:v>
                </c:pt>
                <c:pt idx="300">
                  <c:v>27861.205617599444</c:v>
                </c:pt>
                <c:pt idx="301">
                  <c:v>26974.549355698346</c:v>
                </c:pt>
                <c:pt idx="302">
                  <c:v>25492.703500084441</c:v>
                </c:pt>
                <c:pt idx="303">
                  <c:v>23675.421141079998</c:v>
                </c:pt>
                <c:pt idx="304">
                  <c:v>21413.926227057775</c:v>
                </c:pt>
                <c:pt idx="305">
                  <c:v>18760.46801428833</c:v>
                </c:pt>
                <c:pt idx="306">
                  <c:v>17257.283310324441</c:v>
                </c:pt>
                <c:pt idx="307">
                  <c:v>16945.26670208</c:v>
                </c:pt>
                <c:pt idx="308">
                  <c:v>17075.235553082777</c:v>
                </c:pt>
                <c:pt idx="309">
                  <c:v>16921.785920048344</c:v>
                </c:pt>
                <c:pt idx="310">
                  <c:v>16159.197568695005</c:v>
                </c:pt>
                <c:pt idx="311">
                  <c:v>15295.362188586669</c:v>
                </c:pt>
                <c:pt idx="312">
                  <c:v>13961.758916874998</c:v>
                </c:pt>
                <c:pt idx="313">
                  <c:v>12173.120468715557</c:v>
                </c:pt>
                <c:pt idx="314">
                  <c:v>10372.707120000001</c:v>
                </c:pt>
                <c:pt idx="315">
                  <c:v>8940.2234212266667</c:v>
                </c:pt>
                <c:pt idx="316">
                  <c:v>8025.1681950000011</c:v>
                </c:pt>
                <c:pt idx="317">
                  <c:v>6820.0999769616665</c:v>
                </c:pt>
                <c:pt idx="318">
                  <c:v>5178.6367333333346</c:v>
                </c:pt>
                <c:pt idx="319">
                  <c:v>3889.260853333335</c:v>
                </c:pt>
                <c:pt idx="320">
                  <c:v>3860.2425084150013</c:v>
                </c:pt>
                <c:pt idx="321">
                  <c:v>4332.4850107733328</c:v>
                </c:pt>
                <c:pt idx="322">
                  <c:v>4281.9334367016645</c:v>
                </c:pt>
                <c:pt idx="323">
                  <c:v>4339.6530200350007</c:v>
                </c:pt>
                <c:pt idx="324">
                  <c:v>3829.9211725050009</c:v>
                </c:pt>
                <c:pt idx="325">
                  <c:v>3983.7589029738874</c:v>
                </c:pt>
                <c:pt idx="326">
                  <c:v>4039.1604307516682</c:v>
                </c:pt>
                <c:pt idx="327">
                  <c:v>3740.025884373335</c:v>
                </c:pt>
                <c:pt idx="328">
                  <c:v>2260.0236721772217</c:v>
                </c:pt>
                <c:pt idx="329">
                  <c:v>75.06149881944458</c:v>
                </c:pt>
                <c:pt idx="330">
                  <c:v>456.35185312499931</c:v>
                </c:pt>
                <c:pt idx="331">
                  <c:v>1450.1559893238884</c:v>
                </c:pt>
                <c:pt idx="332">
                  <c:v>1327.4350842672227</c:v>
                </c:pt>
                <c:pt idx="333">
                  <c:v>1123.0238058183336</c:v>
                </c:pt>
                <c:pt idx="334">
                  <c:v>1137.19760544</c:v>
                </c:pt>
                <c:pt idx="335">
                  <c:v>954.87065833333349</c:v>
                </c:pt>
                <c:pt idx="336">
                  <c:v>1003.8671879861114</c:v>
                </c:pt>
                <c:pt idx="337">
                  <c:v>1201.4072120050002</c:v>
                </c:pt>
                <c:pt idx="338">
                  <c:v>1608.8796879861113</c:v>
                </c:pt>
                <c:pt idx="339">
                  <c:v>2597.9982140933344</c:v>
                </c:pt>
                <c:pt idx="340">
                  <c:v>4348.7444733466673</c:v>
                </c:pt>
                <c:pt idx="341">
                  <c:v>6127.5266186650006</c:v>
                </c:pt>
                <c:pt idx="342">
                  <c:v>6477.3021921816671</c:v>
                </c:pt>
                <c:pt idx="343">
                  <c:v>5431.4830416666664</c:v>
                </c:pt>
                <c:pt idx="344">
                  <c:v>5181.8504198327782</c:v>
                </c:pt>
                <c:pt idx="345">
                  <c:v>5642.4314064583323</c:v>
                </c:pt>
                <c:pt idx="346">
                  <c:v>6150.7437422933344</c:v>
                </c:pt>
                <c:pt idx="347">
                  <c:v>6021.3907760844468</c:v>
                </c:pt>
                <c:pt idx="348">
                  <c:v>6568.2810444761108</c:v>
                </c:pt>
                <c:pt idx="349">
                  <c:v>6877.8393069838894</c:v>
                </c:pt>
                <c:pt idx="350">
                  <c:v>6808.7179228705572</c:v>
                </c:pt>
                <c:pt idx="351">
                  <c:v>6545.9074201200001</c:v>
                </c:pt>
                <c:pt idx="352">
                  <c:v>6352.7563950927797</c:v>
                </c:pt>
                <c:pt idx="353">
                  <c:v>6290.7664088888869</c:v>
                </c:pt>
                <c:pt idx="354">
                  <c:v>6293.8713738849992</c:v>
                </c:pt>
                <c:pt idx="355">
                  <c:v>6487.8926238850017</c:v>
                </c:pt>
                <c:pt idx="356">
                  <c:v>6678.4432006483348</c:v>
                </c:pt>
                <c:pt idx="357">
                  <c:v>6480.5382534533328</c:v>
                </c:pt>
                <c:pt idx="358">
                  <c:v>5576.8052977777779</c:v>
                </c:pt>
                <c:pt idx="359">
                  <c:v>3890.3854516016663</c:v>
                </c:pt>
                <c:pt idx="360">
                  <c:v>2591.8649861111121</c:v>
                </c:pt>
                <c:pt idx="361">
                  <c:v>2223.2768655644441</c:v>
                </c:pt>
                <c:pt idx="362">
                  <c:v>2284.4335551850008</c:v>
                </c:pt>
                <c:pt idx="363">
                  <c:v>2459.2037019983341</c:v>
                </c:pt>
                <c:pt idx="364">
                  <c:v>2709.6802622449991</c:v>
                </c:pt>
                <c:pt idx="365">
                  <c:v>2949.5990122450007</c:v>
                </c:pt>
                <c:pt idx="366">
                  <c:v>3178.3522238577784</c:v>
                </c:pt>
                <c:pt idx="367">
                  <c:v>3721.9112586311117</c:v>
                </c:pt>
                <c:pt idx="368">
                  <c:v>4608.1322375038899</c:v>
                </c:pt>
                <c:pt idx="369">
                  <c:v>5221.7084828472234</c:v>
                </c:pt>
                <c:pt idx="370">
                  <c:v>4956.4961725050007</c:v>
                </c:pt>
                <c:pt idx="371">
                  <c:v>4205.3559338194445</c:v>
                </c:pt>
                <c:pt idx="372">
                  <c:v>2393.8755623688903</c:v>
                </c:pt>
                <c:pt idx="373">
                  <c:v>108.44425252166613</c:v>
                </c:pt>
                <c:pt idx="374">
                  <c:v>-861.16785240500042</c:v>
                </c:pt>
                <c:pt idx="375">
                  <c:v>-715.86978943999952</c:v>
                </c:pt>
                <c:pt idx="376">
                  <c:v>-346.3947459816668</c:v>
                </c:pt>
                <c:pt idx="377">
                  <c:v>-109.25728027999986</c:v>
                </c:pt>
                <c:pt idx="378">
                  <c:v>14.308467057222369</c:v>
                </c:pt>
                <c:pt idx="379">
                  <c:v>75.07676444444445</c:v>
                </c:pt>
                <c:pt idx="380">
                  <c:v>12.23848831999995</c:v>
                </c:pt>
                <c:pt idx="381">
                  <c:v>-68.566395029444394</c:v>
                </c:pt>
                <c:pt idx="382">
                  <c:v>-82.652642298333262</c:v>
                </c:pt>
                <c:pt idx="383">
                  <c:v>-89.138091549444468</c:v>
                </c:pt>
                <c:pt idx="384">
                  <c:v>-70.917034372777792</c:v>
                </c:pt>
                <c:pt idx="385">
                  <c:v>-18.329776764999991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40.743812708333337</c:v>
                </c:pt>
                <c:pt idx="393">
                  <c:v>280.40842628166672</c:v>
                </c:pt>
                <c:pt idx="394">
                  <c:v>874.76015061333339</c:v>
                </c:pt>
                <c:pt idx="395">
                  <c:v>1858.1351350383336</c:v>
                </c:pt>
                <c:pt idx="396">
                  <c:v>3235.8232805716671</c:v>
                </c:pt>
                <c:pt idx="397">
                  <c:v>4999.6806807511111</c:v>
                </c:pt>
                <c:pt idx="398">
                  <c:v>6655.245966679443</c:v>
                </c:pt>
                <c:pt idx="399">
                  <c:v>6982.2595938088898</c:v>
                </c:pt>
                <c:pt idx="400">
                  <c:v>5875.3827885511137</c:v>
                </c:pt>
                <c:pt idx="401">
                  <c:v>4629.1961218844435</c:v>
                </c:pt>
                <c:pt idx="402">
                  <c:v>3358.4201033683321</c:v>
                </c:pt>
                <c:pt idx="403">
                  <c:v>2152.0022832883351</c:v>
                </c:pt>
                <c:pt idx="404">
                  <c:v>1681.7684006399998</c:v>
                </c:pt>
                <c:pt idx="405">
                  <c:v>1370.0431332755545</c:v>
                </c:pt>
                <c:pt idx="406">
                  <c:v>864.69792170055598</c:v>
                </c:pt>
                <c:pt idx="407">
                  <c:v>448.60494388888964</c:v>
                </c:pt>
                <c:pt idx="408">
                  <c:v>405.91051155500008</c:v>
                </c:pt>
                <c:pt idx="409">
                  <c:v>722.0298824755555</c:v>
                </c:pt>
                <c:pt idx="410">
                  <c:v>1064.0493651405559</c:v>
                </c:pt>
                <c:pt idx="411">
                  <c:v>1243.7612133333332</c:v>
                </c:pt>
                <c:pt idx="412">
                  <c:v>1347.4412713644444</c:v>
                </c:pt>
                <c:pt idx="413">
                  <c:v>1474.4324657638892</c:v>
                </c:pt>
                <c:pt idx="414">
                  <c:v>1800.8109444238889</c:v>
                </c:pt>
                <c:pt idx="415">
                  <c:v>2449.8788058183331</c:v>
                </c:pt>
                <c:pt idx="416">
                  <c:v>3019.9058758266656</c:v>
                </c:pt>
                <c:pt idx="417">
                  <c:v>2988.7322272561123</c:v>
                </c:pt>
                <c:pt idx="418">
                  <c:v>2416.6690368761124</c:v>
                </c:pt>
                <c:pt idx="419">
                  <c:v>1627.8479378133341</c:v>
                </c:pt>
                <c:pt idx="420">
                  <c:v>1045.6166367288895</c:v>
                </c:pt>
                <c:pt idx="421">
                  <c:v>1151.7084585288887</c:v>
                </c:pt>
                <c:pt idx="422">
                  <c:v>1521.298478519999</c:v>
                </c:pt>
                <c:pt idx="423">
                  <c:v>2023.081728071111</c:v>
                </c:pt>
                <c:pt idx="424">
                  <c:v>2915.4826563200008</c:v>
                </c:pt>
                <c:pt idx="425">
                  <c:v>4763.2366757650016</c:v>
                </c:pt>
                <c:pt idx="426">
                  <c:v>7982.3106099511106</c:v>
                </c:pt>
                <c:pt idx="427">
                  <c:v>11770.973511159998</c:v>
                </c:pt>
                <c:pt idx="428">
                  <c:v>13340.985445973334</c:v>
                </c:pt>
                <c:pt idx="429">
                  <c:v>11906.313795915554</c:v>
                </c:pt>
                <c:pt idx="430">
                  <c:v>10056.778906458334</c:v>
                </c:pt>
                <c:pt idx="431">
                  <c:v>8704.664628124443</c:v>
                </c:pt>
                <c:pt idx="432">
                  <c:v>8074.0507063516698</c:v>
                </c:pt>
                <c:pt idx="433">
                  <c:v>8132.5010252438915</c:v>
                </c:pt>
                <c:pt idx="434">
                  <c:v>8055.3181787205567</c:v>
                </c:pt>
                <c:pt idx="435">
                  <c:v>6837.9439884400008</c:v>
                </c:pt>
                <c:pt idx="436">
                  <c:v>4558.448527253332</c:v>
                </c:pt>
                <c:pt idx="437">
                  <c:v>1809.1533358783338</c:v>
                </c:pt>
                <c:pt idx="438">
                  <c:v>-728.19626611111096</c:v>
                </c:pt>
                <c:pt idx="439">
                  <c:v>-2153.6241001022222</c:v>
                </c:pt>
                <c:pt idx="440">
                  <c:v>-2179.1785553650002</c:v>
                </c:pt>
                <c:pt idx="441">
                  <c:v>-1257.6593506827783</c:v>
                </c:pt>
                <c:pt idx="442">
                  <c:v>-425.55991363111121</c:v>
                </c:pt>
                <c:pt idx="443">
                  <c:v>-65.364665144999989</c:v>
                </c:pt>
                <c:pt idx="444">
                  <c:v>0.52421727555555619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45.379923819444443</c:v>
                </c:pt>
                <c:pt idx="513">
                  <c:v>439.28534409722215</c:v>
                </c:pt>
                <c:pt idx="514">
                  <c:v>1711.02420764</c:v>
                </c:pt>
                <c:pt idx="515">
                  <c:v>3588.3446385466668</c:v>
                </c:pt>
                <c:pt idx="516">
                  <c:v>5126.9973708799998</c:v>
                </c:pt>
                <c:pt idx="517">
                  <c:v>5254.7566377083322</c:v>
                </c:pt>
                <c:pt idx="518">
                  <c:v>4061.2231385183322</c:v>
                </c:pt>
                <c:pt idx="519">
                  <c:v>3045.9148051850011</c:v>
                </c:pt>
                <c:pt idx="520">
                  <c:v>2330.3005025216685</c:v>
                </c:pt>
                <c:pt idx="521">
                  <c:v>1773.8902809716667</c:v>
                </c:pt>
                <c:pt idx="522">
                  <c:v>1290.5849992533335</c:v>
                </c:pt>
                <c:pt idx="523">
                  <c:v>470.17391779111182</c:v>
                </c:pt>
                <c:pt idx="524">
                  <c:v>-678.67089493055551</c:v>
                </c:pt>
                <c:pt idx="525">
                  <c:v>-1367.0346070927783</c:v>
                </c:pt>
                <c:pt idx="526">
                  <c:v>-1032.8347597155559</c:v>
                </c:pt>
                <c:pt idx="527">
                  <c:v>-372.21556444444445</c:v>
                </c:pt>
                <c:pt idx="528">
                  <c:v>-71.586053333333311</c:v>
                </c:pt>
                <c:pt idx="529">
                  <c:v>-13.364616111111111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12.114495053333336</c:v>
                </c:pt>
                <c:pt idx="534">
                  <c:v>123.17817151999998</c:v>
                </c:pt>
                <c:pt idx="535">
                  <c:v>409.71303623111118</c:v>
                </c:pt>
                <c:pt idx="536">
                  <c:v>808.22503516444442</c:v>
                </c:pt>
                <c:pt idx="537">
                  <c:v>1889.3799574533332</c:v>
                </c:pt>
                <c:pt idx="538">
                  <c:v>4170.7965505555558</c:v>
                </c:pt>
                <c:pt idx="539">
                  <c:v>6683.0634933688907</c:v>
                </c:pt>
                <c:pt idx="540">
                  <c:v>6899.022387564999</c:v>
                </c:pt>
                <c:pt idx="541">
                  <c:v>5284.4107949305553</c:v>
                </c:pt>
                <c:pt idx="542">
                  <c:v>4375.7330171527783</c:v>
                </c:pt>
                <c:pt idx="543">
                  <c:v>3886.2499225050019</c:v>
                </c:pt>
                <c:pt idx="544">
                  <c:v>2974.140328817778</c:v>
                </c:pt>
                <c:pt idx="545">
                  <c:v>1701.3093232938893</c:v>
                </c:pt>
                <c:pt idx="546">
                  <c:v>923.61582438166658</c:v>
                </c:pt>
                <c:pt idx="547">
                  <c:v>949.59348631944351</c:v>
                </c:pt>
                <c:pt idx="548">
                  <c:v>961.82543409777793</c:v>
                </c:pt>
                <c:pt idx="549">
                  <c:v>939.42194810500052</c:v>
                </c:pt>
                <c:pt idx="550">
                  <c:v>848.79349187111097</c:v>
                </c:pt>
                <c:pt idx="551">
                  <c:v>902.93534661166677</c:v>
                </c:pt>
                <c:pt idx="552">
                  <c:v>869.92526756055577</c:v>
                </c:pt>
                <c:pt idx="553">
                  <c:v>775.72034228388884</c:v>
                </c:pt>
                <c:pt idx="554">
                  <c:v>840.37942612166694</c:v>
                </c:pt>
                <c:pt idx="555">
                  <c:v>931.86679750944404</c:v>
                </c:pt>
                <c:pt idx="556">
                  <c:v>1053.3329086205558</c:v>
                </c:pt>
                <c:pt idx="557">
                  <c:v>1241.1712316772227</c:v>
                </c:pt>
                <c:pt idx="558">
                  <c:v>1494.6588354800001</c:v>
                </c:pt>
                <c:pt idx="559">
                  <c:v>2146.6685768749999</c:v>
                </c:pt>
                <c:pt idx="560">
                  <c:v>2622.7464060416664</c:v>
                </c:pt>
                <c:pt idx="561">
                  <c:v>1985.4757772222224</c:v>
                </c:pt>
                <c:pt idx="562">
                  <c:v>1788.441055</c:v>
                </c:pt>
                <c:pt idx="563">
                  <c:v>1157.9299438888893</c:v>
                </c:pt>
                <c:pt idx="564">
                  <c:v>-1043.2034525733334</c:v>
                </c:pt>
                <c:pt idx="565">
                  <c:v>-1892.6659845627778</c:v>
                </c:pt>
                <c:pt idx="566">
                  <c:v>-938.88651605333325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81.67566166666667</c:v>
                </c:pt>
                <c:pt idx="602">
                  <c:v>256.06884294833338</c:v>
                </c:pt>
                <c:pt idx="603">
                  <c:v>963.7734839466666</c:v>
                </c:pt>
                <c:pt idx="604">
                  <c:v>2469.7828734872214</c:v>
                </c:pt>
                <c:pt idx="605">
                  <c:v>4704.9129380311115</c:v>
                </c:pt>
                <c:pt idx="606">
                  <c:v>7780.9320542800015</c:v>
                </c:pt>
                <c:pt idx="607">
                  <c:v>11317.031406458334</c:v>
                </c:pt>
                <c:pt idx="608">
                  <c:v>14687.353550208332</c:v>
                </c:pt>
                <c:pt idx="609">
                  <c:v>18401.20590794666</c:v>
                </c:pt>
                <c:pt idx="610">
                  <c:v>23200.253180479998</c:v>
                </c:pt>
                <c:pt idx="611">
                  <c:v>28757.431361468334</c:v>
                </c:pt>
                <c:pt idx="612">
                  <c:v>32373.28679296</c:v>
                </c:pt>
                <c:pt idx="613">
                  <c:v>32406.961030371665</c:v>
                </c:pt>
                <c:pt idx="614">
                  <c:v>30778.407278756116</c:v>
                </c:pt>
                <c:pt idx="615">
                  <c:v>29853.494646041665</c:v>
                </c:pt>
                <c:pt idx="616">
                  <c:v>29674.356716693335</c:v>
                </c:pt>
                <c:pt idx="617">
                  <c:v>28983.072749453338</c:v>
                </c:pt>
                <c:pt idx="618">
                  <c:v>27617.538594013327</c:v>
                </c:pt>
                <c:pt idx="619">
                  <c:v>25499.011493888895</c:v>
                </c:pt>
                <c:pt idx="620">
                  <c:v>23513.444645985001</c:v>
                </c:pt>
                <c:pt idx="621">
                  <c:v>22603.508332368332</c:v>
                </c:pt>
                <c:pt idx="622">
                  <c:v>22781.061426559998</c:v>
                </c:pt>
                <c:pt idx="623">
                  <c:v>23350.065554616111</c:v>
                </c:pt>
                <c:pt idx="624">
                  <c:v>24375.702842152787</c:v>
                </c:pt>
                <c:pt idx="625">
                  <c:v>25730.418798131675</c:v>
                </c:pt>
                <c:pt idx="626">
                  <c:v>26379.139100995002</c:v>
                </c:pt>
                <c:pt idx="627">
                  <c:v>26229.792786666669</c:v>
                </c:pt>
                <c:pt idx="628">
                  <c:v>25909.901120000002</c:v>
                </c:pt>
                <c:pt idx="629">
                  <c:v>26016.531675555558</c:v>
                </c:pt>
                <c:pt idx="630">
                  <c:v>26820.712345192784</c:v>
                </c:pt>
                <c:pt idx="631">
                  <c:v>28795.990794656122</c:v>
                </c:pt>
                <c:pt idx="632">
                  <c:v>31204.974359095006</c:v>
                </c:pt>
                <c:pt idx="633">
                  <c:v>33864.59179616833</c:v>
                </c:pt>
                <c:pt idx="634">
                  <c:v>36702.139155805002</c:v>
                </c:pt>
                <c:pt idx="635">
                  <c:v>38886.007069973341</c:v>
                </c:pt>
                <c:pt idx="636">
                  <c:v>39916.393215951117</c:v>
                </c:pt>
                <c:pt idx="637">
                  <c:v>39552.651172777783</c:v>
                </c:pt>
                <c:pt idx="638">
                  <c:v>38938.366450555557</c:v>
                </c:pt>
                <c:pt idx="639">
                  <c:v>38479.194255968338</c:v>
                </c:pt>
                <c:pt idx="640">
                  <c:v>38054.663448511681</c:v>
                </c:pt>
                <c:pt idx="641">
                  <c:v>38697.095993728894</c:v>
                </c:pt>
                <c:pt idx="642">
                  <c:v>41368.683141065005</c:v>
                </c:pt>
                <c:pt idx="643">
                  <c:v>44561.600004004991</c:v>
                </c:pt>
                <c:pt idx="644">
                  <c:v>45512.459630720012</c:v>
                </c:pt>
                <c:pt idx="645">
                  <c:v>45578.656143958331</c:v>
                </c:pt>
                <c:pt idx="646">
                  <c:v>46661.237264929441</c:v>
                </c:pt>
                <c:pt idx="647">
                  <c:v>47628.620672327226</c:v>
                </c:pt>
                <c:pt idx="648">
                  <c:v>48346.68722404501</c:v>
                </c:pt>
                <c:pt idx="649">
                  <c:v>48181.851799546108</c:v>
                </c:pt>
                <c:pt idx="650">
                  <c:v>46618.602362880003</c:v>
                </c:pt>
                <c:pt idx="651">
                  <c:v>42488.240231111122</c:v>
                </c:pt>
                <c:pt idx="652">
                  <c:v>36793.779805586681</c:v>
                </c:pt>
                <c:pt idx="653">
                  <c:v>32210.762759892787</c:v>
                </c:pt>
                <c:pt idx="654">
                  <c:v>27477.756567881675</c:v>
                </c:pt>
                <c:pt idx="655">
                  <c:v>20359.854626986671</c:v>
                </c:pt>
                <c:pt idx="656">
                  <c:v>13616.454117120005</c:v>
                </c:pt>
                <c:pt idx="657">
                  <c:v>10297.634410808891</c:v>
                </c:pt>
                <c:pt idx="658">
                  <c:v>9240.9282532638845</c:v>
                </c:pt>
                <c:pt idx="659">
                  <c:v>6867.4230274494439</c:v>
                </c:pt>
                <c:pt idx="660">
                  <c:v>2519.8128005555582</c:v>
                </c:pt>
                <c:pt idx="661">
                  <c:v>-949.79565777777725</c:v>
                </c:pt>
                <c:pt idx="662">
                  <c:v>-2184.6622377549998</c:v>
                </c:pt>
                <c:pt idx="663">
                  <c:v>-1293.0898414622222</c:v>
                </c:pt>
                <c:pt idx="664">
                  <c:v>-39.862091379444493</c:v>
                </c:pt>
                <c:pt idx="665">
                  <c:v>659.28488000000016</c:v>
                </c:pt>
                <c:pt idx="666">
                  <c:v>1478.5138732638889</c:v>
                </c:pt>
                <c:pt idx="667">
                  <c:v>3255.8334355555558</c:v>
                </c:pt>
                <c:pt idx="668">
                  <c:v>6393.7851161111112</c:v>
                </c:pt>
                <c:pt idx="669">
                  <c:v>8730.5224211200002</c:v>
                </c:pt>
                <c:pt idx="670">
                  <c:v>12132.266408888889</c:v>
                </c:pt>
                <c:pt idx="671">
                  <c:v>13713.960746666668</c:v>
                </c:pt>
                <c:pt idx="672">
                  <c:v>14120.014435555557</c:v>
                </c:pt>
                <c:pt idx="673">
                  <c:v>16214.207120000003</c:v>
                </c:pt>
                <c:pt idx="674">
                  <c:v>18525.017564444446</c:v>
                </c:pt>
                <c:pt idx="675">
                  <c:v>19488.202311111108</c:v>
                </c:pt>
                <c:pt idx="676">
                  <c:v>18196.247219749443</c:v>
                </c:pt>
                <c:pt idx="677">
                  <c:v>16760.776629375003</c:v>
                </c:pt>
                <c:pt idx="678">
                  <c:v>11809.848505000005</c:v>
                </c:pt>
                <c:pt idx="679">
                  <c:v>6618.0495904950039</c:v>
                </c:pt>
                <c:pt idx="680">
                  <c:v>2764.2480345466665</c:v>
                </c:pt>
                <c:pt idx="681">
                  <c:v>223.53118336500066</c:v>
                </c:pt>
                <c:pt idx="682">
                  <c:v>547.06621568000071</c:v>
                </c:pt>
                <c:pt idx="683">
                  <c:v>1138.6074519983326</c:v>
                </c:pt>
                <c:pt idx="684">
                  <c:v>1347.6921493349982</c:v>
                </c:pt>
                <c:pt idx="685">
                  <c:v>3363.0096493350002</c:v>
                </c:pt>
                <c:pt idx="686">
                  <c:v>5589.023002521667</c:v>
                </c:pt>
                <c:pt idx="687">
                  <c:v>6753.8352918627779</c:v>
                </c:pt>
                <c:pt idx="688">
                  <c:v>7905.7265969849996</c:v>
                </c:pt>
                <c:pt idx="689">
                  <c:v>9569.5763815822229</c:v>
                </c:pt>
                <c:pt idx="690">
                  <c:v>9722.5459281383337</c:v>
                </c:pt>
                <c:pt idx="691">
                  <c:v>8981.8702800683332</c:v>
                </c:pt>
                <c:pt idx="692">
                  <c:v>9208.7826231650033</c:v>
                </c:pt>
                <c:pt idx="693">
                  <c:v>10283.09303454667</c:v>
                </c:pt>
                <c:pt idx="694">
                  <c:v>10898.439124178338</c:v>
                </c:pt>
                <c:pt idx="695">
                  <c:v>10031.038535786667</c:v>
                </c:pt>
                <c:pt idx="696">
                  <c:v>5908.193012159998</c:v>
                </c:pt>
                <c:pt idx="697">
                  <c:v>2279.543766038335</c:v>
                </c:pt>
                <c:pt idx="698">
                  <c:v>2040.5948517466677</c:v>
                </c:pt>
                <c:pt idx="699">
                  <c:v>1704.9553042316666</c:v>
                </c:pt>
                <c:pt idx="700">
                  <c:v>2351.1849587688885</c:v>
                </c:pt>
                <c:pt idx="701">
                  <c:v>2689.9129252977777</c:v>
                </c:pt>
                <c:pt idx="702">
                  <c:v>2912.1746616666674</c:v>
                </c:pt>
                <c:pt idx="703">
                  <c:v>2960.8538283333332</c:v>
                </c:pt>
                <c:pt idx="704">
                  <c:v>2440.3255500127771</c:v>
                </c:pt>
                <c:pt idx="705">
                  <c:v>1243.5462336183332</c:v>
                </c:pt>
                <c:pt idx="706">
                  <c:v>32.411646051666928</c:v>
                </c:pt>
                <c:pt idx="707">
                  <c:v>-427.47384536833243</c:v>
                </c:pt>
                <c:pt idx="708">
                  <c:v>25.129003235555775</c:v>
                </c:pt>
                <c:pt idx="709">
                  <c:v>937.45154666666645</c:v>
                </c:pt>
                <c:pt idx="710">
                  <c:v>2569.3957731200003</c:v>
                </c:pt>
                <c:pt idx="711">
                  <c:v>4945.0419888650022</c:v>
                </c:pt>
                <c:pt idx="712">
                  <c:v>5344.9510631094454</c:v>
                </c:pt>
                <c:pt idx="713">
                  <c:v>3361.8571809911105</c:v>
                </c:pt>
                <c:pt idx="714">
                  <c:v>1461.3434808533332</c:v>
                </c:pt>
                <c:pt idx="715">
                  <c:v>-937.30373590277691</c:v>
                </c:pt>
                <c:pt idx="716">
                  <c:v>-965.87188485944444</c:v>
                </c:pt>
                <c:pt idx="717">
                  <c:v>297.66821333333326</c:v>
                </c:pt>
                <c:pt idx="718">
                  <c:v>1104.3515466666668</c:v>
                </c:pt>
                <c:pt idx="719">
                  <c:v>2181.9048838888889</c:v>
                </c:pt>
                <c:pt idx="720">
                  <c:v>3590.7500088888892</c:v>
                </c:pt>
                <c:pt idx="721">
                  <c:v>4165.8955696527782</c:v>
                </c:pt>
                <c:pt idx="722">
                  <c:v>4776.3452442177786</c:v>
                </c:pt>
                <c:pt idx="723">
                  <c:v>5365.8930968750001</c:v>
                </c:pt>
                <c:pt idx="724">
                  <c:v>6532.7495466666678</c:v>
                </c:pt>
                <c:pt idx="725">
                  <c:v>9227.7252205288896</c:v>
                </c:pt>
                <c:pt idx="726">
                  <c:v>13364.344775896107</c:v>
                </c:pt>
                <c:pt idx="727">
                  <c:v>18078.532574613331</c:v>
                </c:pt>
                <c:pt idx="728">
                  <c:v>19510.560742680002</c:v>
                </c:pt>
                <c:pt idx="729">
                  <c:v>21145.093860386674</c:v>
                </c:pt>
                <c:pt idx="730">
                  <c:v>21050.85111352889</c:v>
                </c:pt>
                <c:pt idx="731">
                  <c:v>20203.164485296111</c:v>
                </c:pt>
                <c:pt idx="732">
                  <c:v>20242.370680000007</c:v>
                </c:pt>
                <c:pt idx="733">
                  <c:v>20614.754979097783</c:v>
                </c:pt>
                <c:pt idx="734">
                  <c:v>20990.605741937779</c:v>
                </c:pt>
                <c:pt idx="735">
                  <c:v>21610.398316900566</c:v>
                </c:pt>
                <c:pt idx="736">
                  <c:v>22483.417851009446</c:v>
                </c:pt>
                <c:pt idx="737">
                  <c:v>23265.714304895002</c:v>
                </c:pt>
                <c:pt idx="738">
                  <c:v>23205.698657777775</c:v>
                </c:pt>
                <c:pt idx="739">
                  <c:v>24275.883174515002</c:v>
                </c:pt>
                <c:pt idx="740">
                  <c:v>27204.951336388323</c:v>
                </c:pt>
                <c:pt idx="741">
                  <c:v>28608.764570737785</c:v>
                </c:pt>
                <c:pt idx="742">
                  <c:v>28894.007960319999</c:v>
                </c:pt>
                <c:pt idx="743">
                  <c:v>28299.781728710546</c:v>
                </c:pt>
                <c:pt idx="744">
                  <c:v>28362.276748493332</c:v>
                </c:pt>
                <c:pt idx="745">
                  <c:v>28362.276748493332</c:v>
                </c:pt>
                <c:pt idx="746">
                  <c:v>28975.559385069449</c:v>
                </c:pt>
                <c:pt idx="747">
                  <c:v>30344.046185107221</c:v>
                </c:pt>
                <c:pt idx="748">
                  <c:v>32061.197156040005</c:v>
                </c:pt>
                <c:pt idx="749">
                  <c:v>33216.426820893321</c:v>
                </c:pt>
                <c:pt idx="750">
                  <c:v>33057.301294946657</c:v>
                </c:pt>
                <c:pt idx="751">
                  <c:v>32480.105461613337</c:v>
                </c:pt>
                <c:pt idx="752">
                  <c:v>31830.072593639452</c:v>
                </c:pt>
                <c:pt idx="753">
                  <c:v>30284.468094588326</c:v>
                </c:pt>
                <c:pt idx="754">
                  <c:v>28279.53492381945</c:v>
                </c:pt>
                <c:pt idx="755">
                  <c:v>26170.888226062223</c:v>
                </c:pt>
                <c:pt idx="756">
                  <c:v>22214.594232938332</c:v>
                </c:pt>
                <c:pt idx="757">
                  <c:v>15263.091110450563</c:v>
                </c:pt>
                <c:pt idx="758">
                  <c:v>7759.3628007549978</c:v>
                </c:pt>
                <c:pt idx="759">
                  <c:v>2916.2308722372259</c:v>
                </c:pt>
                <c:pt idx="760">
                  <c:v>73.06019944444418</c:v>
                </c:pt>
                <c:pt idx="761">
                  <c:v>-1709.8128127716673</c:v>
                </c:pt>
                <c:pt idx="762">
                  <c:v>-1844.9564415288883</c:v>
                </c:pt>
                <c:pt idx="763">
                  <c:v>-920.07723243944406</c:v>
                </c:pt>
                <c:pt idx="764">
                  <c:v>408.93488000000013</c:v>
                </c:pt>
                <c:pt idx="765">
                  <c:v>2131.7778921244449</c:v>
                </c:pt>
                <c:pt idx="766">
                  <c:v>3887.4611200000004</c:v>
                </c:pt>
                <c:pt idx="767">
                  <c:v>5205.9852868761109</c:v>
                </c:pt>
                <c:pt idx="768">
                  <c:v>6926.4865490488883</c:v>
                </c:pt>
                <c:pt idx="769">
                  <c:v>9613.9427885511141</c:v>
                </c:pt>
                <c:pt idx="770">
                  <c:v>14590.898727770556</c:v>
                </c:pt>
                <c:pt idx="771">
                  <c:v>20203.202361443884</c:v>
                </c:pt>
                <c:pt idx="772">
                  <c:v>25741.392362618335</c:v>
                </c:pt>
                <c:pt idx="773">
                  <c:v>31390.138953263893</c:v>
                </c:pt>
                <c:pt idx="774">
                  <c:v>35471.910079513887</c:v>
                </c:pt>
                <c:pt idx="775">
                  <c:v>42516.381929068331</c:v>
                </c:pt>
                <c:pt idx="776">
                  <c:v>48241.832849014994</c:v>
                </c:pt>
                <c:pt idx="777">
                  <c:v>51804.829561216109</c:v>
                </c:pt>
                <c:pt idx="778">
                  <c:v>55787.258943037232</c:v>
                </c:pt>
                <c:pt idx="779">
                  <c:v>59731.488052946661</c:v>
                </c:pt>
                <c:pt idx="780">
                  <c:v>62446.204258887235</c:v>
                </c:pt>
                <c:pt idx="781">
                  <c:v>64522.679826615014</c:v>
                </c:pt>
                <c:pt idx="782">
                  <c:v>65898.695954346666</c:v>
                </c:pt>
                <c:pt idx="783">
                  <c:v>66837.05529528833</c:v>
                </c:pt>
                <c:pt idx="784">
                  <c:v>67613.434452373345</c:v>
                </c:pt>
                <c:pt idx="785">
                  <c:v>69451.073991111116</c:v>
                </c:pt>
                <c:pt idx="786">
                  <c:v>71822.046665778355</c:v>
                </c:pt>
                <c:pt idx="787">
                  <c:v>72531.975172053339</c:v>
                </c:pt>
                <c:pt idx="788">
                  <c:v>72100.025941832762</c:v>
                </c:pt>
                <c:pt idx="789">
                  <c:v>72100.025941832777</c:v>
                </c:pt>
                <c:pt idx="790">
                  <c:v>72879.547624093364</c:v>
                </c:pt>
                <c:pt idx="791">
                  <c:v>74166.292771995024</c:v>
                </c:pt>
                <c:pt idx="792">
                  <c:v>74087.789453333331</c:v>
                </c:pt>
                <c:pt idx="793">
                  <c:v>69123.460854328878</c:v>
                </c:pt>
                <c:pt idx="794">
                  <c:v>57589.804871736123</c:v>
                </c:pt>
                <c:pt idx="795">
                  <c:v>42984.57669636167</c:v>
                </c:pt>
                <c:pt idx="796">
                  <c:v>29434.288426573334</c:v>
                </c:pt>
                <c:pt idx="797">
                  <c:v>20570.656289032773</c:v>
                </c:pt>
                <c:pt idx="798">
                  <c:v>16879.070137923889</c:v>
                </c:pt>
                <c:pt idx="799">
                  <c:v>16929.123175404999</c:v>
                </c:pt>
                <c:pt idx="800">
                  <c:v>18186.221221959997</c:v>
                </c:pt>
                <c:pt idx="801">
                  <c:v>19684.167997966113</c:v>
                </c:pt>
                <c:pt idx="802">
                  <c:v>23404.629509837232</c:v>
                </c:pt>
                <c:pt idx="803">
                  <c:v>30384.128321445001</c:v>
                </c:pt>
                <c:pt idx="804">
                  <c:v>37527.928938915546</c:v>
                </c:pt>
                <c:pt idx="805">
                  <c:v>40852.7801528489</c:v>
                </c:pt>
                <c:pt idx="806">
                  <c:v>40375.732476289457</c:v>
                </c:pt>
                <c:pt idx="807">
                  <c:v>38815.509506111113</c:v>
                </c:pt>
                <c:pt idx="808">
                  <c:v>35929.532851041666</c:v>
                </c:pt>
                <c:pt idx="809">
                  <c:v>32198.156837355</c:v>
                </c:pt>
                <c:pt idx="810">
                  <c:v>27913.022315861675</c:v>
                </c:pt>
                <c:pt idx="811">
                  <c:v>21659.850915160001</c:v>
                </c:pt>
                <c:pt idx="812">
                  <c:v>14553.997916006123</c:v>
                </c:pt>
                <c:pt idx="813">
                  <c:v>9441.2407631394435</c:v>
                </c:pt>
                <c:pt idx="814">
                  <c:v>5302.1586245138878</c:v>
                </c:pt>
                <c:pt idx="815">
                  <c:v>1927.5383176094463</c:v>
                </c:pt>
                <c:pt idx="816">
                  <c:v>-186.68457361722355</c:v>
                </c:pt>
                <c:pt idx="817">
                  <c:v>-863.02227814833395</c:v>
                </c:pt>
                <c:pt idx="818">
                  <c:v>7.0689200000007304</c:v>
                </c:pt>
                <c:pt idx="819">
                  <c:v>1788.441055</c:v>
                </c:pt>
                <c:pt idx="820">
                  <c:v>3887.4939199999999</c:v>
                </c:pt>
                <c:pt idx="821">
                  <c:v>6531.0873824044438</c:v>
                </c:pt>
                <c:pt idx="822">
                  <c:v>8372.9547888355573</c:v>
                </c:pt>
                <c:pt idx="823">
                  <c:v>10238.970123884998</c:v>
                </c:pt>
                <c:pt idx="824">
                  <c:v>11975.190640746669</c:v>
                </c:pt>
                <c:pt idx="825">
                  <c:v>13379.876528333334</c:v>
                </c:pt>
                <c:pt idx="826">
                  <c:v>15327.097516965003</c:v>
                </c:pt>
                <c:pt idx="827">
                  <c:v>17285.577250087223</c:v>
                </c:pt>
                <c:pt idx="828">
                  <c:v>19909.277286112774</c:v>
                </c:pt>
                <c:pt idx="829">
                  <c:v>24040.238721959999</c:v>
                </c:pt>
                <c:pt idx="830">
                  <c:v>27795.448657777775</c:v>
                </c:pt>
                <c:pt idx="831">
                  <c:v>30371.368121827221</c:v>
                </c:pt>
                <c:pt idx="832">
                  <c:v>30873.260609095018</c:v>
                </c:pt>
                <c:pt idx="833">
                  <c:v>30770.757193897782</c:v>
                </c:pt>
                <c:pt idx="834">
                  <c:v>31794.411028756109</c:v>
                </c:pt>
                <c:pt idx="835">
                  <c:v>32912.911289032767</c:v>
                </c:pt>
                <c:pt idx="836">
                  <c:v>33634.497128280003</c:v>
                </c:pt>
                <c:pt idx="837">
                  <c:v>34640.822229497782</c:v>
                </c:pt>
                <c:pt idx="838">
                  <c:v>36616.930540179441</c:v>
                </c:pt>
                <c:pt idx="839">
                  <c:v>38464.773008324446</c:v>
                </c:pt>
                <c:pt idx="840">
                  <c:v>39823.866184375001</c:v>
                </c:pt>
                <c:pt idx="841">
                  <c:v>42179.521443677222</c:v>
                </c:pt>
                <c:pt idx="842">
                  <c:v>45402.061143541672</c:v>
                </c:pt>
                <c:pt idx="843">
                  <c:v>47731.985300383894</c:v>
                </c:pt>
                <c:pt idx="844">
                  <c:v>48510.298267152772</c:v>
                </c:pt>
                <c:pt idx="845">
                  <c:v>48461.920140657778</c:v>
                </c:pt>
                <c:pt idx="846">
                  <c:v>48825.689121666677</c:v>
                </c:pt>
                <c:pt idx="847">
                  <c:v>49722.331772764461</c:v>
                </c:pt>
                <c:pt idx="848">
                  <c:v>52058.068362928345</c:v>
                </c:pt>
                <c:pt idx="849">
                  <c:v>55897.972034811675</c:v>
                </c:pt>
                <c:pt idx="850">
                  <c:v>59737.24844904834</c:v>
                </c:pt>
                <c:pt idx="851">
                  <c:v>61454.771897776118</c:v>
                </c:pt>
                <c:pt idx="852">
                  <c:v>62625.92406512834</c:v>
                </c:pt>
                <c:pt idx="853">
                  <c:v>64397.022299738324</c:v>
                </c:pt>
                <c:pt idx="854">
                  <c:v>65910.247361579444</c:v>
                </c:pt>
                <c:pt idx="855">
                  <c:v>66396.856545288334</c:v>
                </c:pt>
                <c:pt idx="856">
                  <c:v>66262.248570804455</c:v>
                </c:pt>
                <c:pt idx="857">
                  <c:v>67893.561816180561</c:v>
                </c:pt>
                <c:pt idx="858">
                  <c:v>72826.829806041671</c:v>
                </c:pt>
                <c:pt idx="859">
                  <c:v>77089.092174857768</c:v>
                </c:pt>
                <c:pt idx="860">
                  <c:v>79397.489388657792</c:v>
                </c:pt>
                <c:pt idx="861">
                  <c:v>82096.230608048922</c:v>
                </c:pt>
                <c:pt idx="862">
                  <c:v>89801.767266702198</c:v>
                </c:pt>
                <c:pt idx="863">
                  <c:v>98210.053141164986</c:v>
                </c:pt>
                <c:pt idx="864">
                  <c:v>99970.130870238325</c:v>
                </c:pt>
                <c:pt idx="865">
                  <c:v>100973.14694456889</c:v>
                </c:pt>
                <c:pt idx="866">
                  <c:v>104610.62578836</c:v>
                </c:pt>
                <c:pt idx="867">
                  <c:v>111026.00981279553</c:v>
                </c:pt>
                <c:pt idx="868">
                  <c:v>116069.99156444444</c:v>
                </c:pt>
                <c:pt idx="869">
                  <c:v>116081.27641941776</c:v>
                </c:pt>
                <c:pt idx="870">
                  <c:v>114040.11186437504</c:v>
                </c:pt>
                <c:pt idx="871">
                  <c:v>112187.81187318669</c:v>
                </c:pt>
                <c:pt idx="872">
                  <c:v>110267.73568619111</c:v>
                </c:pt>
                <c:pt idx="873">
                  <c:v>108192.97658387115</c:v>
                </c:pt>
                <c:pt idx="874">
                  <c:v>104775.00793994668</c:v>
                </c:pt>
                <c:pt idx="875">
                  <c:v>100006.93961991837</c:v>
                </c:pt>
                <c:pt idx="876">
                  <c:v>94333.907361733887</c:v>
                </c:pt>
                <c:pt idx="877">
                  <c:v>89409.333032799448</c:v>
                </c:pt>
                <c:pt idx="878">
                  <c:v>87661.707737315592</c:v>
                </c:pt>
                <c:pt idx="879">
                  <c:v>87638.394044444431</c:v>
                </c:pt>
                <c:pt idx="880">
                  <c:v>86664.810711111117</c:v>
                </c:pt>
                <c:pt idx="881">
                  <c:v>81422.676088333334</c:v>
                </c:pt>
                <c:pt idx="882">
                  <c:v>79483.254142222228</c:v>
                </c:pt>
                <c:pt idx="883">
                  <c:v>81059.531920000009</c:v>
                </c:pt>
                <c:pt idx="884">
                  <c:v>81217.159697777781</c:v>
                </c:pt>
                <c:pt idx="885">
                  <c:v>82042.548388648342</c:v>
                </c:pt>
                <c:pt idx="886">
                  <c:v>83264.772007360021</c:v>
                </c:pt>
                <c:pt idx="887">
                  <c:v>83661.452973373322</c:v>
                </c:pt>
                <c:pt idx="888">
                  <c:v>83382.89395197836</c:v>
                </c:pt>
                <c:pt idx="889">
                  <c:v>81874.961021041658</c:v>
                </c:pt>
                <c:pt idx="890">
                  <c:v>79516.795055315</c:v>
                </c:pt>
                <c:pt idx="891">
                  <c:v>75662.944775266122</c:v>
                </c:pt>
                <c:pt idx="892">
                  <c:v>71068.204724075564</c:v>
                </c:pt>
                <c:pt idx="893">
                  <c:v>66435.464465279991</c:v>
                </c:pt>
                <c:pt idx="894">
                  <c:v>63338.012785706676</c:v>
                </c:pt>
                <c:pt idx="895">
                  <c:v>61377.225440173344</c:v>
                </c:pt>
                <c:pt idx="896">
                  <c:v>61067.849826615013</c:v>
                </c:pt>
                <c:pt idx="897">
                  <c:v>61203.73456540722</c:v>
                </c:pt>
                <c:pt idx="898">
                  <c:v>61347.222204296108</c:v>
                </c:pt>
                <c:pt idx="899">
                  <c:v>60626.684628546667</c:v>
                </c:pt>
                <c:pt idx="900">
                  <c:v>59049.230458125006</c:v>
                </c:pt>
                <c:pt idx="901">
                  <c:v>56081.292320235007</c:v>
                </c:pt>
                <c:pt idx="902">
                  <c:v>46582.662529695008</c:v>
                </c:pt>
                <c:pt idx="903">
                  <c:v>29434.288426573334</c:v>
                </c:pt>
                <c:pt idx="904">
                  <c:v>20570.656289032773</c:v>
                </c:pt>
                <c:pt idx="905">
                  <c:v>16879.070137923889</c:v>
                </c:pt>
                <c:pt idx="906">
                  <c:v>16929.123175404999</c:v>
                </c:pt>
                <c:pt idx="907">
                  <c:v>18186.221221959997</c:v>
                </c:pt>
                <c:pt idx="908">
                  <c:v>19684.167997966113</c:v>
                </c:pt>
                <c:pt idx="909">
                  <c:v>23404.629509837232</c:v>
                </c:pt>
                <c:pt idx="910">
                  <c:v>30384.128321445001</c:v>
                </c:pt>
                <c:pt idx="911">
                  <c:v>37527.928938915546</c:v>
                </c:pt>
                <c:pt idx="912">
                  <c:v>40852.7801528489</c:v>
                </c:pt>
                <c:pt idx="913">
                  <c:v>41597.347754067232</c:v>
                </c:pt>
                <c:pt idx="914">
                  <c:v>46629.383880000001</c:v>
                </c:pt>
                <c:pt idx="915">
                  <c:v>53714.468288333344</c:v>
                </c:pt>
                <c:pt idx="916">
                  <c:v>54036.431581926125</c:v>
                </c:pt>
                <c:pt idx="917">
                  <c:v>55190.626577920011</c:v>
                </c:pt>
                <c:pt idx="918">
                  <c:v>53286.831727222219</c:v>
                </c:pt>
                <c:pt idx="919">
                  <c:v>54374.122690431672</c:v>
                </c:pt>
                <c:pt idx="920">
                  <c:v>56691.144023402783</c:v>
                </c:pt>
                <c:pt idx="921">
                  <c:v>61427.520315486116</c:v>
                </c:pt>
                <c:pt idx="922">
                  <c:v>67574.149244182772</c:v>
                </c:pt>
                <c:pt idx="923">
                  <c:v>71655.755832085008</c:v>
                </c:pt>
                <c:pt idx="924">
                  <c:v>71604.438393798308</c:v>
                </c:pt>
                <c:pt idx="925">
                  <c:v>64564.901006848333</c:v>
                </c:pt>
                <c:pt idx="926">
                  <c:v>60800.189102345023</c:v>
                </c:pt>
                <c:pt idx="927">
                  <c:v>59770.570657777775</c:v>
                </c:pt>
                <c:pt idx="928">
                  <c:v>58195.548376743885</c:v>
                </c:pt>
                <c:pt idx="929">
                  <c:v>57492.988153568338</c:v>
                </c:pt>
                <c:pt idx="930">
                  <c:v>56519.037676597232</c:v>
                </c:pt>
                <c:pt idx="931">
                  <c:v>55692.258898608903</c:v>
                </c:pt>
                <c:pt idx="932">
                  <c:v>54463.938608502212</c:v>
                </c:pt>
                <c:pt idx="933">
                  <c:v>52838.788309560012</c:v>
                </c:pt>
                <c:pt idx="934">
                  <c:v>49789.373142484452</c:v>
                </c:pt>
                <c:pt idx="935">
                  <c:v>46880.390414236113</c:v>
                </c:pt>
                <c:pt idx="936">
                  <c:v>45345.400850973339</c:v>
                </c:pt>
                <c:pt idx="937">
                  <c:v>44435.406897777779</c:v>
                </c:pt>
                <c:pt idx="938">
                  <c:v>43391.57072729167</c:v>
                </c:pt>
                <c:pt idx="939">
                  <c:v>42111.302413888894</c:v>
                </c:pt>
                <c:pt idx="940">
                  <c:v>41008.85369856</c:v>
                </c:pt>
                <c:pt idx="941">
                  <c:v>40968.238126792785</c:v>
                </c:pt>
                <c:pt idx="942">
                  <c:v>40996.508880000001</c:v>
                </c:pt>
                <c:pt idx="943">
                  <c:v>40899.72153314056</c:v>
                </c:pt>
                <c:pt idx="944">
                  <c:v>41149.607922029449</c:v>
                </c:pt>
                <c:pt idx="945">
                  <c:v>41622.383880000009</c:v>
                </c:pt>
                <c:pt idx="946">
                  <c:v>42950.071750031115</c:v>
                </c:pt>
                <c:pt idx="947">
                  <c:v>45553.614913888887</c:v>
                </c:pt>
                <c:pt idx="948">
                  <c:v>46938.887419079998</c:v>
                </c:pt>
                <c:pt idx="949">
                  <c:v>46734.134597186683</c:v>
                </c:pt>
                <c:pt idx="950">
                  <c:v>44672.425738581667</c:v>
                </c:pt>
                <c:pt idx="951">
                  <c:v>39402.293118187226</c:v>
                </c:pt>
                <c:pt idx="952">
                  <c:v>30236.325670733895</c:v>
                </c:pt>
                <c:pt idx="953">
                  <c:v>19240.325050026666</c:v>
                </c:pt>
                <c:pt idx="954">
                  <c:v>10894.067295453893</c:v>
                </c:pt>
                <c:pt idx="955">
                  <c:v>5490.9607426799967</c:v>
                </c:pt>
                <c:pt idx="956">
                  <c:v>1685.1123204861137</c:v>
                </c:pt>
                <c:pt idx="957">
                  <c:v>1270.203402097779</c:v>
                </c:pt>
                <c:pt idx="958">
                  <c:v>4088.3399691316686</c:v>
                </c:pt>
                <c:pt idx="959">
                  <c:v>7789.2737866666666</c:v>
                </c:pt>
                <c:pt idx="960">
                  <c:v>13106.911929143891</c:v>
                </c:pt>
                <c:pt idx="961">
                  <c:v>20420.778695906673</c:v>
                </c:pt>
                <c:pt idx="962">
                  <c:v>27875.382641315551</c:v>
                </c:pt>
                <c:pt idx="963">
                  <c:v>33820.45008638833</c:v>
                </c:pt>
                <c:pt idx="964">
                  <c:v>37688.826143888895</c:v>
                </c:pt>
                <c:pt idx="965">
                  <c:v>38798.953387720561</c:v>
                </c:pt>
                <c:pt idx="966">
                  <c:v>38490.8388710039</c:v>
                </c:pt>
                <c:pt idx="967">
                  <c:v>37370.190919320004</c:v>
                </c:pt>
                <c:pt idx="968">
                  <c:v>36558.507759892789</c:v>
                </c:pt>
                <c:pt idx="969">
                  <c:v>34900.743124628338</c:v>
                </c:pt>
                <c:pt idx="970">
                  <c:v>31779.38040129056</c:v>
                </c:pt>
                <c:pt idx="971">
                  <c:v>25767.700983253344</c:v>
                </c:pt>
                <c:pt idx="972">
                  <c:v>16597.525895985</c:v>
                </c:pt>
                <c:pt idx="973">
                  <c:v>8132.1990215511141</c:v>
                </c:pt>
                <c:pt idx="974">
                  <c:v>3510.4206947772191</c:v>
                </c:pt>
                <c:pt idx="975">
                  <c:v>380.26173333333503</c:v>
                </c:pt>
                <c:pt idx="976">
                  <c:v>-1539.4880173327781</c:v>
                </c:pt>
                <c:pt idx="977">
                  <c:v>-1457.8491035783331</c:v>
                </c:pt>
                <c:pt idx="978">
                  <c:v>-711.56110222222287</c:v>
                </c:pt>
                <c:pt idx="979">
                  <c:v>-612.83089354666674</c:v>
                </c:pt>
                <c:pt idx="980">
                  <c:v>-433.8240538105552</c:v>
                </c:pt>
                <c:pt idx="981">
                  <c:v>-254.94299463111091</c:v>
                </c:pt>
                <c:pt idx="982">
                  <c:v>-221.42151168000009</c:v>
                </c:pt>
                <c:pt idx="983">
                  <c:v>-288.15772409722223</c:v>
                </c:pt>
                <c:pt idx="984">
                  <c:v>-213.38029710222224</c:v>
                </c:pt>
                <c:pt idx="985">
                  <c:v>-45.241495890555576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93.084990080000011</c:v>
                </c:pt>
                <c:pt idx="1028">
                  <c:v>780.49216704000003</c:v>
                </c:pt>
                <c:pt idx="1029">
                  <c:v>2633.9630435955555</c:v>
                </c:pt>
                <c:pt idx="1030">
                  <c:v>5116.5192319066673</c:v>
                </c:pt>
                <c:pt idx="1031">
                  <c:v>7204.0244888888892</c:v>
                </c:pt>
                <c:pt idx="1032">
                  <c:v>9079.0452381155555</c:v>
                </c:pt>
                <c:pt idx="1033">
                  <c:v>11317.856586786667</c:v>
                </c:pt>
                <c:pt idx="1034">
                  <c:v>14021.371365850557</c:v>
                </c:pt>
                <c:pt idx="1035">
                  <c:v>16682.292647222224</c:v>
                </c:pt>
                <c:pt idx="1036">
                  <c:v>18655.060629617783</c:v>
                </c:pt>
                <c:pt idx="1037">
                  <c:v>20576.48423536167</c:v>
                </c:pt>
                <c:pt idx="1038">
                  <c:v>23030.169999791666</c:v>
                </c:pt>
                <c:pt idx="1039">
                  <c:v>26755.465535040006</c:v>
                </c:pt>
                <c:pt idx="1040">
                  <c:v>31028.167786666669</c:v>
                </c:pt>
                <c:pt idx="1041">
                  <c:v>35059.663383359999</c:v>
                </c:pt>
                <c:pt idx="1042">
                  <c:v>38039.814486319447</c:v>
                </c:pt>
                <c:pt idx="1043">
                  <c:v>39275.500308684997</c:v>
                </c:pt>
                <c:pt idx="1044">
                  <c:v>39306.744604840002</c:v>
                </c:pt>
                <c:pt idx="1045">
                  <c:v>39000.891719679996</c:v>
                </c:pt>
                <c:pt idx="1046">
                  <c:v>39214.945089301669</c:v>
                </c:pt>
                <c:pt idx="1047">
                  <c:v>39768.529391065007</c:v>
                </c:pt>
                <c:pt idx="1048">
                  <c:v>39708.474221454999</c:v>
                </c:pt>
                <c:pt idx="1049">
                  <c:v>38045.286891065007</c:v>
                </c:pt>
                <c:pt idx="1050">
                  <c:v>34669.182512571657</c:v>
                </c:pt>
                <c:pt idx="1051">
                  <c:v>30220.963760411672</c:v>
                </c:pt>
                <c:pt idx="1052">
                  <c:v>25983.568601813324</c:v>
                </c:pt>
                <c:pt idx="1053">
                  <c:v>21341.245260208336</c:v>
                </c:pt>
                <c:pt idx="1054">
                  <c:v>16206.351282813328</c:v>
                </c:pt>
                <c:pt idx="1055">
                  <c:v>10442.583191971667</c:v>
                </c:pt>
                <c:pt idx="1056">
                  <c:v>4865.007120000002</c:v>
                </c:pt>
                <c:pt idx="1057">
                  <c:v>716.17793385611117</c:v>
                </c:pt>
                <c:pt idx="1058">
                  <c:v>-770.99971501777668</c:v>
                </c:pt>
                <c:pt idx="1059">
                  <c:v>-1225.5545049999996</c:v>
                </c:pt>
                <c:pt idx="1060">
                  <c:v>-1227.5257490661115</c:v>
                </c:pt>
                <c:pt idx="1061">
                  <c:v>-417.87157252888858</c:v>
                </c:pt>
                <c:pt idx="1062">
                  <c:v>464.56821333333323</c:v>
                </c:pt>
                <c:pt idx="1063">
                  <c:v>1064.7686318927781</c:v>
                </c:pt>
                <c:pt idx="1064">
                  <c:v>1983.4223365688895</c:v>
                </c:pt>
                <c:pt idx="1065">
                  <c:v>4030.1309387733327</c:v>
                </c:pt>
                <c:pt idx="1066">
                  <c:v>6225.511233618332</c:v>
                </c:pt>
                <c:pt idx="1067">
                  <c:v>6528.0359783600006</c:v>
                </c:pt>
                <c:pt idx="1068">
                  <c:v>5564.3593472400016</c:v>
                </c:pt>
                <c:pt idx="1069">
                  <c:v>5888.8578067199978</c:v>
                </c:pt>
                <c:pt idx="1070">
                  <c:v>7680.6604089600005</c:v>
                </c:pt>
                <c:pt idx="1071">
                  <c:v>10537.166292480002</c:v>
                </c:pt>
                <c:pt idx="1072">
                  <c:v>13895.087201213331</c:v>
                </c:pt>
                <c:pt idx="1073">
                  <c:v>18484.827778110553</c:v>
                </c:pt>
                <c:pt idx="1074">
                  <c:v>25168.806309513893</c:v>
                </c:pt>
                <c:pt idx="1075">
                  <c:v>33659.515342152779</c:v>
                </c:pt>
                <c:pt idx="1076">
                  <c:v>41712.481983477213</c:v>
                </c:pt>
                <c:pt idx="1077">
                  <c:v>48480.69186034389</c:v>
                </c:pt>
                <c:pt idx="1078">
                  <c:v>54148.020051626663</c:v>
                </c:pt>
                <c:pt idx="1079">
                  <c:v>59712.55093400168</c:v>
                </c:pt>
                <c:pt idx="1080">
                  <c:v>64722.171699520026</c:v>
                </c:pt>
                <c:pt idx="1081">
                  <c:v>66165.864606839998</c:v>
                </c:pt>
                <c:pt idx="1082">
                  <c:v>64607.480245000006</c:v>
                </c:pt>
                <c:pt idx="1083">
                  <c:v>60213.880130208338</c:v>
                </c:pt>
                <c:pt idx="1084">
                  <c:v>54104.918153568331</c:v>
                </c:pt>
                <c:pt idx="1085">
                  <c:v>51061.290449532789</c:v>
                </c:pt>
                <c:pt idx="1086">
                  <c:v>51419.429809151123</c:v>
                </c:pt>
                <c:pt idx="1087">
                  <c:v>52506.134253595563</c:v>
                </c:pt>
                <c:pt idx="1088">
                  <c:v>52904.435090367231</c:v>
                </c:pt>
                <c:pt idx="1089">
                  <c:v>53031.479223146656</c:v>
                </c:pt>
                <c:pt idx="1090">
                  <c:v>52895.17755647999</c:v>
                </c:pt>
                <c:pt idx="1091">
                  <c:v>53304.082556479996</c:v>
                </c:pt>
                <c:pt idx="1092">
                  <c:v>55470.099357098341</c:v>
                </c:pt>
                <c:pt idx="1093">
                  <c:v>60015.878726826122</c:v>
                </c:pt>
                <c:pt idx="1094">
                  <c:v>65057.332537350565</c:v>
                </c:pt>
                <c:pt idx="1095">
                  <c:v>67674.267745000005</c:v>
                </c:pt>
                <c:pt idx="1096">
                  <c:v>68218.370205895015</c:v>
                </c:pt>
                <c:pt idx="1097">
                  <c:v>67212.043332084999</c:v>
                </c:pt>
                <c:pt idx="1098">
                  <c:v>63919.25556618056</c:v>
                </c:pt>
                <c:pt idx="1099">
                  <c:v>58042.768410849436</c:v>
                </c:pt>
                <c:pt idx="1100">
                  <c:v>52192.917986305001</c:v>
                </c:pt>
                <c:pt idx="1101">
                  <c:v>50564.80829511278</c:v>
                </c:pt>
                <c:pt idx="1102">
                  <c:v>51713.566450915554</c:v>
                </c:pt>
                <c:pt idx="1103">
                  <c:v>55348.607556479998</c:v>
                </c:pt>
                <c:pt idx="1104">
                  <c:v>61553.230565275568</c:v>
                </c:pt>
                <c:pt idx="1105">
                  <c:v>68007.393827516105</c:v>
                </c:pt>
                <c:pt idx="1106">
                  <c:v>70767.013332085</c:v>
                </c:pt>
                <c:pt idx="1107">
                  <c:v>70135.567306041688</c:v>
                </c:pt>
                <c:pt idx="1108">
                  <c:v>67579.465792782241</c:v>
                </c:pt>
                <c:pt idx="1109">
                  <c:v>62741.683343958328</c:v>
                </c:pt>
                <c:pt idx="1110">
                  <c:v>58477.095657777791</c:v>
                </c:pt>
                <c:pt idx="1111">
                  <c:v>58480.111699520014</c:v>
                </c:pt>
                <c:pt idx="1112">
                  <c:v>61747.968515632776</c:v>
                </c:pt>
                <c:pt idx="1113">
                  <c:v>69358.290717951124</c:v>
                </c:pt>
                <c:pt idx="1114">
                  <c:v>80122.584414054989</c:v>
                </c:pt>
                <c:pt idx="1115">
                  <c:v>87522.270808888919</c:v>
                </c:pt>
                <c:pt idx="1116">
                  <c:v>88810.237676004472</c:v>
                </c:pt>
                <c:pt idx="1117">
                  <c:v>87015.135987972782</c:v>
                </c:pt>
                <c:pt idx="1118">
                  <c:v>83140.122782254984</c:v>
                </c:pt>
                <c:pt idx="1119">
                  <c:v>77622.480055315013</c:v>
                </c:pt>
                <c:pt idx="1120">
                  <c:v>74312.87360626836</c:v>
                </c:pt>
                <c:pt idx="1121">
                  <c:v>73063.123335186683</c:v>
                </c:pt>
                <c:pt idx="1122">
                  <c:v>71272.664021995035</c:v>
                </c:pt>
                <c:pt idx="1123">
                  <c:v>66899.470239146147</c:v>
                </c:pt>
                <c:pt idx="1124">
                  <c:v>58619.965902008887</c:v>
                </c:pt>
                <c:pt idx="1125">
                  <c:v>46601.767986304993</c:v>
                </c:pt>
                <c:pt idx="1126">
                  <c:v>32710.662419080003</c:v>
                </c:pt>
                <c:pt idx="1127">
                  <c:v>21534.09990298612</c:v>
                </c:pt>
                <c:pt idx="1128">
                  <c:v>13735.772667164452</c:v>
                </c:pt>
                <c:pt idx="1129">
                  <c:v>9113.6475867150039</c:v>
                </c:pt>
                <c:pt idx="1130">
                  <c:v>7037.0173545200005</c:v>
                </c:pt>
                <c:pt idx="1131">
                  <c:v>5124.7227058572198</c:v>
                </c:pt>
                <c:pt idx="1132">
                  <c:v>3258.7262122800034</c:v>
                </c:pt>
                <c:pt idx="1133">
                  <c:v>1396.8699427511115</c:v>
                </c:pt>
                <c:pt idx="1134">
                  <c:v>-35.097655000001765</c:v>
                </c:pt>
                <c:pt idx="1135">
                  <c:v>-547.17398955111094</c:v>
                </c:pt>
                <c:pt idx="1136">
                  <c:v>-194.10721856166649</c:v>
                </c:pt>
                <c:pt idx="1137">
                  <c:v>547.63173190666623</c:v>
                </c:pt>
                <c:pt idx="1138">
                  <c:v>1084.1101602533336</c:v>
                </c:pt>
                <c:pt idx="1139">
                  <c:v>1333.9999897827781</c:v>
                </c:pt>
                <c:pt idx="1140">
                  <c:v>1529.0964541288886</c:v>
                </c:pt>
                <c:pt idx="1141">
                  <c:v>1987.7082379649999</c:v>
                </c:pt>
                <c:pt idx="1142">
                  <c:v>3163.5650614044448</c:v>
                </c:pt>
                <c:pt idx="1143">
                  <c:v>5073.1607035427796</c:v>
                </c:pt>
                <c:pt idx="1144">
                  <c:v>6356.8618468749992</c:v>
                </c:pt>
                <c:pt idx="1145">
                  <c:v>5741.9724603377772</c:v>
                </c:pt>
                <c:pt idx="1146">
                  <c:v>3658.9570110577788</c:v>
                </c:pt>
                <c:pt idx="1147">
                  <c:v>-217.90635187722398</c:v>
                </c:pt>
                <c:pt idx="1148">
                  <c:v>-1699.1916241733327</c:v>
                </c:pt>
                <c:pt idx="1149">
                  <c:v>-616.62616451999941</c:v>
                </c:pt>
                <c:pt idx="1150">
                  <c:v>325.48487999999981</c:v>
                </c:pt>
                <c:pt idx="1151">
                  <c:v>826.18488000000002</c:v>
                </c:pt>
                <c:pt idx="1152">
                  <c:v>1354.7015466666669</c:v>
                </c:pt>
                <c:pt idx="1153">
                  <c:v>3319.5174206961115</c:v>
                </c:pt>
                <c:pt idx="1154">
                  <c:v>7162.43738225778</c:v>
                </c:pt>
                <c:pt idx="1155">
                  <c:v>11186.689691353889</c:v>
                </c:pt>
                <c:pt idx="1156">
                  <c:v>13620.434545613334</c:v>
                </c:pt>
                <c:pt idx="1157">
                  <c:v>17369.458044813335</c:v>
                </c:pt>
                <c:pt idx="1158">
                  <c:v>23727.26035145334</c:v>
                </c:pt>
                <c:pt idx="1159">
                  <c:v>32680.827991248887</c:v>
                </c:pt>
                <c:pt idx="1160">
                  <c:v>42706.119296168334</c:v>
                </c:pt>
                <c:pt idx="1161">
                  <c:v>51902.594998591099</c:v>
                </c:pt>
                <c:pt idx="1162">
                  <c:v>60622.649034235561</c:v>
                </c:pt>
                <c:pt idx="1163">
                  <c:v>70596.624208125009</c:v>
                </c:pt>
                <c:pt idx="1164">
                  <c:v>81377.561741666679</c:v>
                </c:pt>
                <c:pt idx="1165">
                  <c:v>92936.627007360017</c:v>
                </c:pt>
                <c:pt idx="1166">
                  <c:v>102007.21873841777</c:v>
                </c:pt>
                <c:pt idx="1167">
                  <c:v>104491.72659500001</c:v>
                </c:pt>
                <c:pt idx="1168">
                  <c:v>110780.79536389389</c:v>
                </c:pt>
                <c:pt idx="1169">
                  <c:v>119783.15270652005</c:v>
                </c:pt>
                <c:pt idx="1170">
                  <c:v>127030.2077630517</c:v>
                </c:pt>
                <c:pt idx="1171">
                  <c:v>134290.36498729166</c:v>
                </c:pt>
                <c:pt idx="1172">
                  <c:v>141149.988495</c:v>
                </c:pt>
                <c:pt idx="1173">
                  <c:v>147223.38961296054</c:v>
                </c:pt>
                <c:pt idx="1174">
                  <c:v>153148.07783006947</c:v>
                </c:pt>
                <c:pt idx="1175">
                  <c:v>158499.30643923997</c:v>
                </c:pt>
                <c:pt idx="1176">
                  <c:v>162872.54554812502</c:v>
                </c:pt>
                <c:pt idx="1177">
                  <c:v>167170.1996627161</c:v>
                </c:pt>
                <c:pt idx="1178">
                  <c:v>172152.93775036497</c:v>
                </c:pt>
                <c:pt idx="1179">
                  <c:v>178407.69281320384</c:v>
                </c:pt>
                <c:pt idx="1180">
                  <c:v>184391.17054726495</c:v>
                </c:pt>
                <c:pt idx="1181">
                  <c:v>190299.82371477055</c:v>
                </c:pt>
                <c:pt idx="1182">
                  <c:v>195286.50813388891</c:v>
                </c:pt>
                <c:pt idx="1183">
                  <c:v>199091.27838107283</c:v>
                </c:pt>
                <c:pt idx="1184">
                  <c:v>202520.8003334605</c:v>
                </c:pt>
                <c:pt idx="1185">
                  <c:v>205125.83363612447</c:v>
                </c:pt>
                <c:pt idx="1186">
                  <c:v>206011.66024573165</c:v>
                </c:pt>
                <c:pt idx="1187">
                  <c:v>205364.227329065</c:v>
                </c:pt>
                <c:pt idx="1188">
                  <c:v>205364.227329065</c:v>
                </c:pt>
                <c:pt idx="1189">
                  <c:v>205364.227329065</c:v>
                </c:pt>
                <c:pt idx="1190">
                  <c:v>205364.227329065</c:v>
                </c:pt>
                <c:pt idx="1191">
                  <c:v>205364.227329065</c:v>
                </c:pt>
                <c:pt idx="1192">
                  <c:v>205364.227329065</c:v>
                </c:pt>
                <c:pt idx="1193">
                  <c:v>205364.227329065</c:v>
                </c:pt>
                <c:pt idx="1194">
                  <c:v>205364.227329065</c:v>
                </c:pt>
                <c:pt idx="1195">
                  <c:v>205580.03830128722</c:v>
                </c:pt>
                <c:pt idx="1196">
                  <c:v>206236.17513489779</c:v>
                </c:pt>
                <c:pt idx="1197">
                  <c:v>206236.17513489776</c:v>
                </c:pt>
                <c:pt idx="1198">
                  <c:v>207758.81230012164</c:v>
                </c:pt>
                <c:pt idx="1199">
                  <c:v>211275.53380739506</c:v>
                </c:pt>
                <c:pt idx="1200">
                  <c:v>215495.2315842534</c:v>
                </c:pt>
                <c:pt idx="1201">
                  <c:v>221591.06666944447</c:v>
                </c:pt>
                <c:pt idx="1202">
                  <c:v>226679.14064219111</c:v>
                </c:pt>
                <c:pt idx="1203">
                  <c:v>229992.16130851558</c:v>
                </c:pt>
                <c:pt idx="1204">
                  <c:v>231924.45922154663</c:v>
                </c:pt>
                <c:pt idx="1205">
                  <c:v>232671.70602166667</c:v>
                </c:pt>
                <c:pt idx="1206">
                  <c:v>233159.01588375386</c:v>
                </c:pt>
                <c:pt idx="1207">
                  <c:v>233872.63780032005</c:v>
                </c:pt>
                <c:pt idx="1208">
                  <c:v>234587.72188676611</c:v>
                </c:pt>
                <c:pt idx="1209">
                  <c:v>235078.49103627115</c:v>
                </c:pt>
                <c:pt idx="1210">
                  <c:v>234852.71242516005</c:v>
                </c:pt>
                <c:pt idx="1211">
                  <c:v>234852.71242516005</c:v>
                </c:pt>
                <c:pt idx="1212">
                  <c:v>234626.93381404888</c:v>
                </c:pt>
                <c:pt idx="1213">
                  <c:v>233911.08147009942</c:v>
                </c:pt>
                <c:pt idx="1214">
                  <c:v>234136.62827565504</c:v>
                </c:pt>
                <c:pt idx="1215">
                  <c:v>234136.62827565504</c:v>
                </c:pt>
                <c:pt idx="1216">
                  <c:v>233911.08147009948</c:v>
                </c:pt>
                <c:pt idx="1217">
                  <c:v>232971.37780032004</c:v>
                </c:pt>
                <c:pt idx="1218">
                  <c:v>232258.68310597606</c:v>
                </c:pt>
                <c:pt idx="1219">
                  <c:v>231547.44907722229</c:v>
                </c:pt>
                <c:pt idx="1220">
                  <c:v>230613.05462643501</c:v>
                </c:pt>
                <c:pt idx="1221">
                  <c:v>228750.02802493394</c:v>
                </c:pt>
                <c:pt idx="1222">
                  <c:v>226416.7924196267</c:v>
                </c:pt>
                <c:pt idx="1223">
                  <c:v>224097.99886769272</c:v>
                </c:pt>
                <c:pt idx="1224">
                  <c:v>221546.29115349505</c:v>
                </c:pt>
                <c:pt idx="1225">
                  <c:v>220610.44698840281</c:v>
                </c:pt>
                <c:pt idx="1226">
                  <c:v>219457.58407222168</c:v>
                </c:pt>
                <c:pt idx="1227">
                  <c:v>218772.61659605338</c:v>
                </c:pt>
                <c:pt idx="1228">
                  <c:v>217406.97639166671</c:v>
                </c:pt>
                <c:pt idx="1229">
                  <c:v>216726.30065486836</c:v>
                </c:pt>
                <c:pt idx="1230">
                  <c:v>215149.71052950059</c:v>
                </c:pt>
                <c:pt idx="1231">
                  <c:v>214017.85837687502</c:v>
                </c:pt>
                <c:pt idx="1232">
                  <c:v>213781.95434211561</c:v>
                </c:pt>
                <c:pt idx="1233">
                  <c:v>213781.95434211555</c:v>
                </c:pt>
                <c:pt idx="1234">
                  <c:v>213109.35785711609</c:v>
                </c:pt>
                <c:pt idx="1235">
                  <c:v>212890.7652182272</c:v>
                </c:pt>
                <c:pt idx="1236">
                  <c:v>211114.03193590388</c:v>
                </c:pt>
                <c:pt idx="1237">
                  <c:v>209127.14982891842</c:v>
                </c:pt>
                <c:pt idx="1238">
                  <c:v>204954.57963458227</c:v>
                </c:pt>
                <c:pt idx="1239">
                  <c:v>200393.29141390225</c:v>
                </c:pt>
                <c:pt idx="1240">
                  <c:v>195042.45701333336</c:v>
                </c:pt>
                <c:pt idx="1241">
                  <c:v>190833.02502824386</c:v>
                </c:pt>
                <c:pt idx="1242">
                  <c:v>186687.64518710662</c:v>
                </c:pt>
                <c:pt idx="1243">
                  <c:v>183006.23020000002</c:v>
                </c:pt>
                <c:pt idx="1244">
                  <c:v>178772.82390881056</c:v>
                </c:pt>
                <c:pt idx="1245">
                  <c:v>175402.21093631169</c:v>
                </c:pt>
                <c:pt idx="1246">
                  <c:v>171668.4098965372</c:v>
                </c:pt>
                <c:pt idx="1247">
                  <c:v>167409.86814538229</c:v>
                </c:pt>
                <c:pt idx="1248">
                  <c:v>163419.9698122117</c:v>
                </c:pt>
                <c:pt idx="1249">
                  <c:v>159493.9782311111</c:v>
                </c:pt>
                <c:pt idx="1250">
                  <c:v>155829.10756949944</c:v>
                </c:pt>
                <c:pt idx="1251">
                  <c:v>152763.31812677835</c:v>
                </c:pt>
                <c:pt idx="1252">
                  <c:v>149545.66735584833</c:v>
                </c:pt>
                <c:pt idx="1253">
                  <c:v>146373.56046895837</c:v>
                </c:pt>
                <c:pt idx="1254">
                  <c:v>143246.67253946839</c:v>
                </c:pt>
                <c:pt idx="1255">
                  <c:v>140164.67864073833</c:v>
                </c:pt>
                <c:pt idx="1256">
                  <c:v>137127.25384612835</c:v>
                </c:pt>
                <c:pt idx="1257">
                  <c:v>134134.07322899831</c:v>
                </c:pt>
                <c:pt idx="1258">
                  <c:v>131184.81186270836</c:v>
                </c:pt>
                <c:pt idx="1259">
                  <c:v>128464.35745950727</c:v>
                </c:pt>
                <c:pt idx="1260">
                  <c:v>126442.98325356001</c:v>
                </c:pt>
                <c:pt idx="1261">
                  <c:v>124917.30478277778</c:v>
                </c:pt>
                <c:pt idx="1262">
                  <c:v>124239.17275247836</c:v>
                </c:pt>
                <c:pt idx="1263">
                  <c:v>124968.89664136725</c:v>
                </c:pt>
                <c:pt idx="1264">
                  <c:v>125986.8388435911</c:v>
                </c:pt>
                <c:pt idx="1265">
                  <c:v>127772.62138943168</c:v>
                </c:pt>
                <c:pt idx="1266">
                  <c:v>129019.73380911558</c:v>
                </c:pt>
                <c:pt idx="1267">
                  <c:v>129794.83318712885</c:v>
                </c:pt>
                <c:pt idx="1268">
                  <c:v>130388.81416894669</c:v>
                </c:pt>
                <c:pt idx="1269">
                  <c:v>129648.89083561333</c:v>
                </c:pt>
                <c:pt idx="1270">
                  <c:v>128134.17818712885</c:v>
                </c:pt>
                <c:pt idx="1271">
                  <c:v>126335.85620386613</c:v>
                </c:pt>
                <c:pt idx="1272">
                  <c:v>124263.93850966838</c:v>
                </c:pt>
                <c:pt idx="1273">
                  <c:v>122576.80013909722</c:v>
                </c:pt>
                <c:pt idx="1274">
                  <c:v>121367.95174345339</c:v>
                </c:pt>
                <c:pt idx="1275">
                  <c:v>120168.29970749613</c:v>
                </c:pt>
                <c:pt idx="1276">
                  <c:v>119793.88418726169</c:v>
                </c:pt>
                <c:pt idx="1277">
                  <c:v>120334.22293726169</c:v>
                </c:pt>
                <c:pt idx="1278">
                  <c:v>120972.75045912444</c:v>
                </c:pt>
                <c:pt idx="1279">
                  <c:v>121612.91192971836</c:v>
                </c:pt>
                <c:pt idx="1280">
                  <c:v>122717.10259537052</c:v>
                </c:pt>
                <c:pt idx="1281">
                  <c:v>123282.40863520499</c:v>
                </c:pt>
                <c:pt idx="1282">
                  <c:v>123100.904885205</c:v>
                </c:pt>
                <c:pt idx="1283">
                  <c:v>123566.13227491561</c:v>
                </c:pt>
                <c:pt idx="1284">
                  <c:v>123384.39671936004</c:v>
                </c:pt>
                <c:pt idx="1285">
                  <c:v>123020.92560824893</c:v>
                </c:pt>
                <c:pt idx="1286">
                  <c:v>121730.49563234225</c:v>
                </c:pt>
                <c:pt idx="1287">
                  <c:v>120627.43385333335</c:v>
                </c:pt>
                <c:pt idx="1288">
                  <c:v>118893.31960392835</c:v>
                </c:pt>
                <c:pt idx="1289">
                  <c:v>116900.49377909946</c:v>
                </c:pt>
                <c:pt idx="1290">
                  <c:v>115284.64440187946</c:v>
                </c:pt>
                <c:pt idx="1291">
                  <c:v>113950.51975275109</c:v>
                </c:pt>
                <c:pt idx="1292">
                  <c:v>111834.54020652005</c:v>
                </c:pt>
                <c:pt idx="1293">
                  <c:v>109483.77637693948</c:v>
                </c:pt>
                <c:pt idx="1294">
                  <c:v>107338.11706894226</c:v>
                </c:pt>
                <c:pt idx="1295">
                  <c:v>105567.05591294503</c:v>
                </c:pt>
                <c:pt idx="1296">
                  <c:v>104998.58770922667</c:v>
                </c:pt>
                <c:pt idx="1297">
                  <c:v>105269.386475005</c:v>
                </c:pt>
                <c:pt idx="1298">
                  <c:v>106205.83104256002</c:v>
                </c:pt>
                <c:pt idx="1299">
                  <c:v>107394.54397946219</c:v>
                </c:pt>
                <c:pt idx="1300">
                  <c:v>108668.6436480906</c:v>
                </c:pt>
                <c:pt idx="1301">
                  <c:v>109349.58851385387</c:v>
                </c:pt>
                <c:pt idx="1302">
                  <c:v>110208.67462788834</c:v>
                </c:pt>
                <c:pt idx="1303">
                  <c:v>111247.30485784724</c:v>
                </c:pt>
                <c:pt idx="1304">
                  <c:v>112376.23901952444</c:v>
                </c:pt>
                <c:pt idx="1305">
                  <c:v>112461.28580281837</c:v>
                </c:pt>
                <c:pt idx="1306">
                  <c:v>112722.71934222222</c:v>
                </c:pt>
                <c:pt idx="1307">
                  <c:v>112546.54712</c:v>
                </c:pt>
                <c:pt idx="1308">
                  <c:v>112370.37489777779</c:v>
                </c:pt>
                <c:pt idx="1309">
                  <c:v>111933.46455281838</c:v>
                </c:pt>
                <c:pt idx="1310">
                  <c:v>111933.46455281836</c:v>
                </c:pt>
                <c:pt idx="1311">
                  <c:v>111321.98735285776</c:v>
                </c:pt>
                <c:pt idx="1312">
                  <c:v>110712.11401582835</c:v>
                </c:pt>
                <c:pt idx="1313">
                  <c:v>109497.17291340278</c:v>
                </c:pt>
                <c:pt idx="1314">
                  <c:v>108209.70595783113</c:v>
                </c:pt>
                <c:pt idx="1315">
                  <c:v>107357.05329166667</c:v>
                </c:pt>
                <c:pt idx="1316">
                  <c:v>105393.897162945</c:v>
                </c:pt>
                <c:pt idx="1317">
                  <c:v>102716.94973134834</c:v>
                </c:pt>
                <c:pt idx="1318">
                  <c:v>101411.75230083948</c:v>
                </c:pt>
                <c:pt idx="1319">
                  <c:v>100800.23845801054</c:v>
                </c:pt>
                <c:pt idx="1320">
                  <c:v>103149.69990645835</c:v>
                </c:pt>
                <c:pt idx="1321">
                  <c:v>106420.42843555557</c:v>
                </c:pt>
                <c:pt idx="1322">
                  <c:v>111446.60142586836</c:v>
                </c:pt>
                <c:pt idx="1323">
                  <c:v>117924.14530869276</c:v>
                </c:pt>
                <c:pt idx="1324">
                  <c:v>125737.61043726171</c:v>
                </c:pt>
                <c:pt idx="1325">
                  <c:v>131920.28483392001</c:v>
                </c:pt>
                <c:pt idx="1326">
                  <c:v>135423.34452508276</c:v>
                </c:pt>
                <c:pt idx="1327">
                  <c:v>136212.65183630222</c:v>
                </c:pt>
                <c:pt idx="1328">
                  <c:v>136268.16349500002</c:v>
                </c:pt>
                <c:pt idx="1329">
                  <c:v>135892.63849499999</c:v>
                </c:pt>
                <c:pt idx="1330">
                  <c:v>135892.63849499999</c:v>
                </c:pt>
                <c:pt idx="1331">
                  <c:v>135892.63849499999</c:v>
                </c:pt>
                <c:pt idx="1332">
                  <c:v>135704.87599500001</c:v>
                </c:pt>
                <c:pt idx="1333">
                  <c:v>134646.36779145728</c:v>
                </c:pt>
                <c:pt idx="1334">
                  <c:v>132794.33093177329</c:v>
                </c:pt>
                <c:pt idx="1335">
                  <c:v>131328.26758063835</c:v>
                </c:pt>
                <c:pt idx="1336">
                  <c:v>130243.96462222225</c:v>
                </c:pt>
                <c:pt idx="1337">
                  <c:v>130131.27120950726</c:v>
                </c:pt>
                <c:pt idx="1338">
                  <c:v>129833.87166894667</c:v>
                </c:pt>
                <c:pt idx="1339">
                  <c:v>130018.85250228</c:v>
                </c:pt>
                <c:pt idx="1340">
                  <c:v>130203.83333561335</c:v>
                </c:pt>
                <c:pt idx="1341">
                  <c:v>130872.12176506282</c:v>
                </c:pt>
                <c:pt idx="1342">
                  <c:v>131912.96462222224</c:v>
                </c:pt>
                <c:pt idx="1343">
                  <c:v>134424.94874709335</c:v>
                </c:pt>
                <c:pt idx="1344">
                  <c:v>136399.9507251911</c:v>
                </c:pt>
                <c:pt idx="1345">
                  <c:v>138206.17405329781</c:v>
                </c:pt>
                <c:pt idx="1346">
                  <c:v>139147.37144423611</c:v>
                </c:pt>
                <c:pt idx="1347">
                  <c:v>139084.32000597331</c:v>
                </c:pt>
                <c:pt idx="1348">
                  <c:v>138516.86000597334</c:v>
                </c:pt>
                <c:pt idx="1349">
                  <c:v>136191.22248996006</c:v>
                </c:pt>
                <c:pt idx="1350">
                  <c:v>131040.63662524502</c:v>
                </c:pt>
                <c:pt idx="1351">
                  <c:v>124443.83374268442</c:v>
                </c:pt>
                <c:pt idx="1352">
                  <c:v>117379.96896567559</c:v>
                </c:pt>
                <c:pt idx="1353">
                  <c:v>110922.19472554665</c:v>
                </c:pt>
                <c:pt idx="1354">
                  <c:v>104273.988794555</c:v>
                </c:pt>
                <c:pt idx="1355">
                  <c:v>97716.528863480009</c:v>
                </c:pt>
                <c:pt idx="1356">
                  <c:v>90313.55182111499</c:v>
                </c:pt>
                <c:pt idx="1357">
                  <c:v>82686.836367720025</c:v>
                </c:pt>
                <c:pt idx="1358">
                  <c:v>75281.965667675569</c:v>
                </c:pt>
                <c:pt idx="1359">
                  <c:v>67830.353948637203</c:v>
                </c:pt>
                <c:pt idx="1360">
                  <c:v>60543.242525480011</c:v>
                </c:pt>
                <c:pt idx="1361">
                  <c:v>55479.971648640021</c:v>
                </c:pt>
                <c:pt idx="1362">
                  <c:v>54157.24250972001</c:v>
                </c:pt>
                <c:pt idx="1363">
                  <c:v>55850.13583072443</c:v>
                </c:pt>
                <c:pt idx="1364">
                  <c:v>60022.821660871108</c:v>
                </c:pt>
                <c:pt idx="1365">
                  <c:v>64351.336295213339</c:v>
                </c:pt>
                <c:pt idx="1366">
                  <c:v>64859.872106840019</c:v>
                </c:pt>
                <c:pt idx="1367">
                  <c:v>62834.978269011677</c:v>
                </c:pt>
                <c:pt idx="1368">
                  <c:v>57616.543593185001</c:v>
                </c:pt>
                <c:pt idx="1369">
                  <c:v>51251.270133333332</c:v>
                </c:pt>
                <c:pt idx="1370">
                  <c:v>48870.703117582219</c:v>
                </c:pt>
                <c:pt idx="1371">
                  <c:v>49502.009312013332</c:v>
                </c:pt>
                <c:pt idx="1372">
                  <c:v>50305.910978679996</c:v>
                </c:pt>
                <c:pt idx="1373">
                  <c:v>49635.992923124446</c:v>
                </c:pt>
                <c:pt idx="1374">
                  <c:v>46918.783860321673</c:v>
                </c:pt>
                <c:pt idx="1375">
                  <c:v>42435.068763853342</c:v>
                </c:pt>
                <c:pt idx="1376">
                  <c:v>35121.318754004991</c:v>
                </c:pt>
                <c:pt idx="1377">
                  <c:v>24168.71207452445</c:v>
                </c:pt>
                <c:pt idx="1378">
                  <c:v>13926.395203680562</c:v>
                </c:pt>
                <c:pt idx="1379">
                  <c:v>7726.3338603866687</c:v>
                </c:pt>
                <c:pt idx="1380">
                  <c:v>3224.9438623127776</c:v>
                </c:pt>
                <c:pt idx="1381">
                  <c:v>2256.7043604622254</c:v>
                </c:pt>
                <c:pt idx="1382">
                  <c:v>5805.2629821550008</c:v>
                </c:pt>
                <c:pt idx="1383">
                  <c:v>11069.341095810556</c:v>
                </c:pt>
                <c:pt idx="1384">
                  <c:v>14810.254233635002</c:v>
                </c:pt>
                <c:pt idx="1385">
                  <c:v>15613.378704995563</c:v>
                </c:pt>
                <c:pt idx="1386">
                  <c:v>15296.281720822781</c:v>
                </c:pt>
                <c:pt idx="1387">
                  <c:v>16911.882851840001</c:v>
                </c:pt>
                <c:pt idx="1388">
                  <c:v>21099.899321115558</c:v>
                </c:pt>
                <c:pt idx="1389">
                  <c:v>27632.721960763891</c:v>
                </c:pt>
                <c:pt idx="1390">
                  <c:v>35030.522343541677</c:v>
                </c:pt>
                <c:pt idx="1391">
                  <c:v>40691.874451720003</c:v>
                </c:pt>
                <c:pt idx="1392">
                  <c:v>43651.838386346659</c:v>
                </c:pt>
                <c:pt idx="1393">
                  <c:v>44561.600004004991</c:v>
                </c:pt>
                <c:pt idx="1394">
                  <c:v>44046.908513535003</c:v>
                </c:pt>
                <c:pt idx="1395">
                  <c:v>43028.818513535007</c:v>
                </c:pt>
                <c:pt idx="1396">
                  <c:v>41810.665940833904</c:v>
                </c:pt>
                <c:pt idx="1397">
                  <c:v>39588.763265681671</c:v>
                </c:pt>
                <c:pt idx="1398">
                  <c:v>37025.513054008894</c:v>
                </c:pt>
                <c:pt idx="1399">
                  <c:v>34143.093871003904</c:v>
                </c:pt>
                <c:pt idx="1400">
                  <c:v>30808.590843745009</c:v>
                </c:pt>
                <c:pt idx="1401">
                  <c:v>27529.20023259833</c:v>
                </c:pt>
                <c:pt idx="1402">
                  <c:v>23967.243415159999</c:v>
                </c:pt>
                <c:pt idx="1403">
                  <c:v>18765.026000497783</c:v>
                </c:pt>
                <c:pt idx="1404">
                  <c:v>11249.810532546662</c:v>
                </c:pt>
                <c:pt idx="1405">
                  <c:v>4418.2136699305584</c:v>
                </c:pt>
                <c:pt idx="1406">
                  <c:v>2199.4391688533346</c:v>
                </c:pt>
                <c:pt idx="1407">
                  <c:v>3423.891766506667</c:v>
                </c:pt>
                <c:pt idx="1408">
                  <c:v>5573.9892016016656</c:v>
                </c:pt>
                <c:pt idx="1409">
                  <c:v>6374.8092321550021</c:v>
                </c:pt>
                <c:pt idx="1410">
                  <c:v>6178.3439934027765</c:v>
                </c:pt>
                <c:pt idx="1411">
                  <c:v>5800.5896222711117</c:v>
                </c:pt>
                <c:pt idx="1412">
                  <c:v>5437.5335444761131</c:v>
                </c:pt>
                <c:pt idx="1413">
                  <c:v>5460.786252545</c:v>
                </c:pt>
                <c:pt idx="1414">
                  <c:v>6635.4161522133345</c:v>
                </c:pt>
                <c:pt idx="1415">
                  <c:v>9356.7815867866684</c:v>
                </c:pt>
                <c:pt idx="1416">
                  <c:v>13317.999706498333</c:v>
                </c:pt>
                <c:pt idx="1417">
                  <c:v>17594.522574613329</c:v>
                </c:pt>
                <c:pt idx="1418">
                  <c:v>20883.512804693331</c:v>
                </c:pt>
                <c:pt idx="1419">
                  <c:v>21621.383054568338</c:v>
                </c:pt>
                <c:pt idx="1420">
                  <c:v>19545.273150795005</c:v>
                </c:pt>
                <c:pt idx="1421">
                  <c:v>15269.21541567944</c:v>
                </c:pt>
                <c:pt idx="1422">
                  <c:v>10368.039617649441</c:v>
                </c:pt>
                <c:pt idx="1423">
                  <c:v>8911.026528110553</c:v>
                </c:pt>
                <c:pt idx="1424">
                  <c:v>10683.869694116112</c:v>
                </c:pt>
                <c:pt idx="1425">
                  <c:v>13122.148973684447</c:v>
                </c:pt>
                <c:pt idx="1426">
                  <c:v>17304.033965771665</c:v>
                </c:pt>
                <c:pt idx="1427">
                  <c:v>21780.968115069445</c:v>
                </c:pt>
                <c:pt idx="1428">
                  <c:v>22586.493032546667</c:v>
                </c:pt>
                <c:pt idx="1429">
                  <c:v>20736.506682986113</c:v>
                </c:pt>
                <c:pt idx="1430">
                  <c:v>17483.621707518334</c:v>
                </c:pt>
                <c:pt idx="1431">
                  <c:v>12552.946614492786</c:v>
                </c:pt>
                <c:pt idx="1432">
                  <c:v>6024.5311603066693</c:v>
                </c:pt>
                <c:pt idx="1433">
                  <c:v>1022.0974141327785</c:v>
                </c:pt>
                <c:pt idx="1434">
                  <c:v>-1190.8734355555548</c:v>
                </c:pt>
                <c:pt idx="1435">
                  <c:v>-428.61670022666539</c:v>
                </c:pt>
                <c:pt idx="1436">
                  <c:v>1973.9204257649999</c:v>
                </c:pt>
                <c:pt idx="1437">
                  <c:v>3475.2154465838885</c:v>
                </c:pt>
                <c:pt idx="1438">
                  <c:v>4171.0877297761117</c:v>
                </c:pt>
                <c:pt idx="1439">
                  <c:v>3899.9927022222223</c:v>
                </c:pt>
                <c:pt idx="1440">
                  <c:v>3122.4904319483335</c:v>
                </c:pt>
                <c:pt idx="1441">
                  <c:v>1917.6932157377778</c:v>
                </c:pt>
                <c:pt idx="1442">
                  <c:v>1121.1343506844462</c:v>
                </c:pt>
                <c:pt idx="1443">
                  <c:v>1457.0247255383331</c:v>
                </c:pt>
                <c:pt idx="1444">
                  <c:v>2051.5939200000003</c:v>
                </c:pt>
                <c:pt idx="1445">
                  <c:v>2347.8534755383339</c:v>
                </c:pt>
                <c:pt idx="1446">
                  <c:v>2021.694180763888</c:v>
                </c:pt>
                <c:pt idx="1447">
                  <c:v>571.8231738294445</c:v>
                </c:pt>
                <c:pt idx="1448">
                  <c:v>-1444.3168416666665</c:v>
                </c:pt>
                <c:pt idx="1449">
                  <c:v>-1819.2182642150001</c:v>
                </c:pt>
                <c:pt idx="1450">
                  <c:v>-752.6516500933335</c:v>
                </c:pt>
                <c:pt idx="1451">
                  <c:v>-88.228495146666646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299.09810709777781</c:v>
                </c:pt>
                <c:pt idx="1480">
                  <c:v>583.61556078222225</c:v>
                </c:pt>
                <c:pt idx="1481">
                  <c:v>780.12019760500004</c:v>
                </c:pt>
                <c:pt idx="1482">
                  <c:v>913.37046266277764</c:v>
                </c:pt>
                <c:pt idx="1483">
                  <c:v>1029.6427156977775</c:v>
                </c:pt>
                <c:pt idx="1484">
                  <c:v>1177.055278648889</c:v>
                </c:pt>
                <c:pt idx="1485">
                  <c:v>1424.3236178472223</c:v>
                </c:pt>
                <c:pt idx="1486">
                  <c:v>1917.5210279683336</c:v>
                </c:pt>
                <c:pt idx="1487">
                  <c:v>2674.8570132783334</c:v>
                </c:pt>
                <c:pt idx="1488">
                  <c:v>3798.1952216666673</c:v>
                </c:pt>
                <c:pt idx="1489">
                  <c:v>5394.2620542800014</c:v>
                </c:pt>
                <c:pt idx="1490">
                  <c:v>7541.5873875650004</c:v>
                </c:pt>
                <c:pt idx="1491">
                  <c:v>10226.476669211665</c:v>
                </c:pt>
                <c:pt idx="1492">
                  <c:v>13344.040355763891</c:v>
                </c:pt>
                <c:pt idx="1493">
                  <c:v>16591.136011126113</c:v>
                </c:pt>
                <c:pt idx="1494">
                  <c:v>20099.525994791667</c:v>
                </c:pt>
                <c:pt idx="1495">
                  <c:v>23566.74013266222</c:v>
                </c:pt>
                <c:pt idx="1496">
                  <c:v>26890.584264288329</c:v>
                </c:pt>
                <c:pt idx="1497">
                  <c:v>30086.868962106124</c:v>
                </c:pt>
                <c:pt idx="1498">
                  <c:v>32752.971859095007</c:v>
                </c:pt>
                <c:pt idx="1499">
                  <c:v>34855.673650143886</c:v>
                </c:pt>
                <c:pt idx="1500">
                  <c:v>36283.887402986118</c:v>
                </c:pt>
                <c:pt idx="1501">
                  <c:v>37430.471837354999</c:v>
                </c:pt>
                <c:pt idx="1502">
                  <c:v>38853.150954337245</c:v>
                </c:pt>
                <c:pt idx="1503">
                  <c:v>40009.247892956118</c:v>
                </c:pt>
                <c:pt idx="1504">
                  <c:v>41535.020231026669</c:v>
                </c:pt>
                <c:pt idx="1505">
                  <c:v>42623.783880000003</c:v>
                </c:pt>
                <c:pt idx="1506">
                  <c:v>43633.384754652776</c:v>
                </c:pt>
                <c:pt idx="1507">
                  <c:v>44916.149636111113</c:v>
                </c:pt>
                <c:pt idx="1508">
                  <c:v>46588.953848995559</c:v>
                </c:pt>
                <c:pt idx="1509">
                  <c:v>48672.672894549447</c:v>
                </c:pt>
                <c:pt idx="1510">
                  <c:v>51711.223439431124</c:v>
                </c:pt>
                <c:pt idx="1511">
                  <c:v>56177.366041875001</c:v>
                </c:pt>
                <c:pt idx="1512">
                  <c:v>61971.871398608906</c:v>
                </c:pt>
                <c:pt idx="1513">
                  <c:v>69162.712716404989</c:v>
                </c:pt>
                <c:pt idx="1514">
                  <c:v>77221.261665778351</c:v>
                </c:pt>
                <c:pt idx="1515">
                  <c:v>84940.548211364978</c:v>
                </c:pt>
                <c:pt idx="1516">
                  <c:v>91121.152305920041</c:v>
                </c:pt>
                <c:pt idx="1517">
                  <c:v>95341.049814745042</c:v>
                </c:pt>
                <c:pt idx="1518">
                  <c:v>98877.287116573905</c:v>
                </c:pt>
                <c:pt idx="1519">
                  <c:v>101243.33555617835</c:v>
                </c:pt>
                <c:pt idx="1520">
                  <c:v>103419.60884391556</c:v>
                </c:pt>
                <c:pt idx="1521">
                  <c:v>104388.35636347999</c:v>
                </c:pt>
                <c:pt idx="1522">
                  <c:v>104778.16473134834</c:v>
                </c:pt>
                <c:pt idx="1523">
                  <c:v>103161.24232444444</c:v>
                </c:pt>
                <c:pt idx="1524">
                  <c:v>99808.082177706645</c:v>
                </c:pt>
                <c:pt idx="1525">
                  <c:v>93210.418381597236</c:v>
                </c:pt>
                <c:pt idx="1526">
                  <c:v>84895.264086079987</c:v>
                </c:pt>
                <c:pt idx="1527">
                  <c:v>75869.541028928885</c:v>
                </c:pt>
                <c:pt idx="1528">
                  <c:v>67845.643890742242</c:v>
                </c:pt>
                <c:pt idx="1529">
                  <c:v>61884.940657777785</c:v>
                </c:pt>
                <c:pt idx="1530">
                  <c:v>57899.633715097785</c:v>
                </c:pt>
                <c:pt idx="1531">
                  <c:v>55798.953153568335</c:v>
                </c:pt>
                <c:pt idx="1532">
                  <c:v>55413.165009720018</c:v>
                </c:pt>
                <c:pt idx="1533">
                  <c:v>56397.353466666667</c:v>
                </c:pt>
                <c:pt idx="1534">
                  <c:v>59182.758327537776</c:v>
                </c:pt>
                <c:pt idx="1535">
                  <c:v>64030.183017071118</c:v>
                </c:pt>
                <c:pt idx="1536">
                  <c:v>71512.063679786675</c:v>
                </c:pt>
                <c:pt idx="1537">
                  <c:v>80832.423076551117</c:v>
                </c:pt>
                <c:pt idx="1538">
                  <c:v>91985.297007360015</c:v>
                </c:pt>
                <c:pt idx="1539">
                  <c:v>105160.70151619555</c:v>
                </c:pt>
                <c:pt idx="1540">
                  <c:v>119606.85239809063</c:v>
                </c:pt>
                <c:pt idx="1541">
                  <c:v>135924.15005269338</c:v>
                </c:pt>
                <c:pt idx="1542">
                  <c:v>152230.91474676889</c:v>
                </c:pt>
                <c:pt idx="1543">
                  <c:v>167228.6437403684</c:v>
                </c:pt>
                <c:pt idx="1544">
                  <c:v>178552.76120093782</c:v>
                </c:pt>
                <c:pt idx="1545">
                  <c:v>185024.65781055557</c:v>
                </c:pt>
                <c:pt idx="1546">
                  <c:v>189056.35520000002</c:v>
                </c:pt>
                <c:pt idx="1547">
                  <c:v>191518.00935377326</c:v>
                </c:pt>
                <c:pt idx="1548">
                  <c:v>193809.90674500001</c:v>
                </c:pt>
                <c:pt idx="1549">
                  <c:v>197180.21197895831</c:v>
                </c:pt>
                <c:pt idx="1550">
                  <c:v>200800.50701333338</c:v>
                </c:pt>
                <c:pt idx="1551">
                  <c:v>205762.96961384505</c:v>
                </c:pt>
                <c:pt idx="1552">
                  <c:v>210583.74574569339</c:v>
                </c:pt>
                <c:pt idx="1553">
                  <c:v>215931.95325092005</c:v>
                </c:pt>
                <c:pt idx="1554">
                  <c:v>220686.00315486835</c:v>
                </c:pt>
                <c:pt idx="1555">
                  <c:v>226648.56323682834</c:v>
                </c:pt>
                <c:pt idx="1556">
                  <c:v>233643.42119897332</c:v>
                </c:pt>
                <c:pt idx="1557">
                  <c:v>242218.66460048396</c:v>
                </c:pt>
                <c:pt idx="1558">
                  <c:v>251960.54223533507</c:v>
                </c:pt>
                <c:pt idx="1559">
                  <c:v>264238.0227888712</c:v>
                </c:pt>
                <c:pt idx="1560">
                  <c:v>276966.96661333332</c:v>
                </c:pt>
                <c:pt idx="1561">
                  <c:v>289855.97786481777</c:v>
                </c:pt>
                <c:pt idx="1562">
                  <c:v>303143.95089294226</c:v>
                </c:pt>
                <c:pt idx="1563">
                  <c:v>317084.61560288002</c:v>
                </c:pt>
                <c:pt idx="1564">
                  <c:v>332339.76704881951</c:v>
                </c:pt>
                <c:pt idx="1565">
                  <c:v>347819.04285527562</c:v>
                </c:pt>
                <c:pt idx="1566">
                  <c:v>364036.79234901845</c:v>
                </c:pt>
                <c:pt idx="1567">
                  <c:v>381204.8856250617</c:v>
                </c:pt>
                <c:pt idx="1568">
                  <c:v>396359.11678877729</c:v>
                </c:pt>
                <c:pt idx="1569">
                  <c:v>411169.12362865778</c:v>
                </c:pt>
                <c:pt idx="1570">
                  <c:v>425299.28710212006</c:v>
                </c:pt>
                <c:pt idx="1571">
                  <c:v>438680.92069284728</c:v>
                </c:pt>
                <c:pt idx="1572">
                  <c:v>451249.02339502284</c:v>
                </c:pt>
                <c:pt idx="1573">
                  <c:v>462377.89471654664</c:v>
                </c:pt>
                <c:pt idx="1574">
                  <c:v>470003.71857439552</c:v>
                </c:pt>
                <c:pt idx="1575">
                  <c:v>475716.93734556454</c:v>
                </c:pt>
                <c:pt idx="1576">
                  <c:v>478888.08680437331</c:v>
                </c:pt>
                <c:pt idx="1577">
                  <c:v>478608.78185889509</c:v>
                </c:pt>
                <c:pt idx="1578">
                  <c:v>476309.48180437332</c:v>
                </c:pt>
                <c:pt idx="1579">
                  <c:v>472292.02060495503</c:v>
                </c:pt>
                <c:pt idx="1580">
                  <c:v>468294.03417833336</c:v>
                </c:pt>
                <c:pt idx="1581">
                  <c:v>462336.46797187504</c:v>
                </c:pt>
                <c:pt idx="1582">
                  <c:v>457548.65571028163</c:v>
                </c:pt>
                <c:pt idx="1583">
                  <c:v>450003.02083312505</c:v>
                </c:pt>
                <c:pt idx="1584">
                  <c:v>441713.49705941335</c:v>
                </c:pt>
                <c:pt idx="1585">
                  <c:v>432436.18026666669</c:v>
                </c:pt>
                <c:pt idx="1586">
                  <c:v>422215.14100409835</c:v>
                </c:pt>
                <c:pt idx="1587">
                  <c:v>411372.97175559273</c:v>
                </c:pt>
                <c:pt idx="1588">
                  <c:v>401255.98387830943</c:v>
                </c:pt>
                <c:pt idx="1589">
                  <c:v>392863.03596963116</c:v>
                </c:pt>
                <c:pt idx="1590">
                  <c:v>386602.96711895836</c:v>
                </c:pt>
                <c:pt idx="1591">
                  <c:v>381411.3728672018</c:v>
                </c:pt>
                <c:pt idx="1592">
                  <c:v>377980.26256298617</c:v>
                </c:pt>
                <c:pt idx="1593">
                  <c:v>374573.00196268171</c:v>
                </c:pt>
                <c:pt idx="1594">
                  <c:v>373142.31174347398</c:v>
                </c:pt>
                <c:pt idx="1595">
                  <c:v>370662.36895839503</c:v>
                </c:pt>
                <c:pt idx="1596">
                  <c:v>366253.83060889941</c:v>
                </c:pt>
                <c:pt idx="1597">
                  <c:v>361614.56244519068</c:v>
                </c:pt>
                <c:pt idx="1598">
                  <c:v>353899.66552732006</c:v>
                </c:pt>
                <c:pt idx="1599">
                  <c:v>345863.79800484894</c:v>
                </c:pt>
                <c:pt idx="1600">
                  <c:v>337024.50862798613</c:v>
                </c:pt>
                <c:pt idx="1601">
                  <c:v>327680.96164145833</c:v>
                </c:pt>
                <c:pt idx="1602">
                  <c:v>319261.29760437505</c:v>
                </c:pt>
                <c:pt idx="1603">
                  <c:v>313235.64871542837</c:v>
                </c:pt>
                <c:pt idx="1604">
                  <c:v>308774.76338936493</c:v>
                </c:pt>
                <c:pt idx="1605">
                  <c:v>305465.96027208446</c:v>
                </c:pt>
                <c:pt idx="1606">
                  <c:v>304496.37590051565</c:v>
                </c:pt>
                <c:pt idx="1607">
                  <c:v>303284.23462052003</c:v>
                </c:pt>
                <c:pt idx="1608">
                  <c:v>303776.58962052007</c:v>
                </c:pt>
                <c:pt idx="1609">
                  <c:v>304268.94462052005</c:v>
                </c:pt>
                <c:pt idx="1610">
                  <c:v>306222.86367829342</c:v>
                </c:pt>
                <c:pt idx="1611">
                  <c:v>307326.00746854168</c:v>
                </c:pt>
                <c:pt idx="1612">
                  <c:v>310647.83893621335</c:v>
                </c:pt>
                <c:pt idx="1613">
                  <c:v>314857.44172387559</c:v>
                </c:pt>
                <c:pt idx="1614">
                  <c:v>320855.85562423558</c:v>
                </c:pt>
                <c:pt idx="1615">
                  <c:v>327812.60454881954</c:v>
                </c:pt>
                <c:pt idx="1616">
                  <c:v>336925.11697511561</c:v>
                </c:pt>
                <c:pt idx="1617">
                  <c:v>347782.60446131945</c:v>
                </c:pt>
                <c:pt idx="1618">
                  <c:v>359544.50007318397</c:v>
                </c:pt>
                <c:pt idx="1619">
                  <c:v>371742.76116166665</c:v>
                </c:pt>
                <c:pt idx="1620">
                  <c:v>381714.23571268166</c:v>
                </c:pt>
                <c:pt idx="1621">
                  <c:v>390873.33938296494</c:v>
                </c:pt>
                <c:pt idx="1622">
                  <c:v>397885.33941192954</c:v>
                </c:pt>
                <c:pt idx="1623">
                  <c:v>402397.62689215282</c:v>
                </c:pt>
                <c:pt idx="1624">
                  <c:v>402559.43235037837</c:v>
                </c:pt>
                <c:pt idx="1625">
                  <c:v>399910.75380075112</c:v>
                </c:pt>
                <c:pt idx="1626">
                  <c:v>393401.75208074233</c:v>
                </c:pt>
                <c:pt idx="1627">
                  <c:v>380662.41487872007</c:v>
                </c:pt>
                <c:pt idx="1628">
                  <c:v>364778.79510436888</c:v>
                </c:pt>
                <c:pt idx="1629">
                  <c:v>346298.02865777782</c:v>
                </c:pt>
                <c:pt idx="1630">
                  <c:v>328774.83552154829</c:v>
                </c:pt>
                <c:pt idx="1631">
                  <c:v>314231.87754003837</c:v>
                </c:pt>
                <c:pt idx="1632">
                  <c:v>305183.75142722228</c:v>
                </c:pt>
                <c:pt idx="1633">
                  <c:v>299974.46301108162</c:v>
                </c:pt>
                <c:pt idx="1634">
                  <c:v>299402.04569796892</c:v>
                </c:pt>
                <c:pt idx="1635">
                  <c:v>299293.6252417728</c:v>
                </c:pt>
                <c:pt idx="1636">
                  <c:v>299293.6252417728</c:v>
                </c:pt>
                <c:pt idx="1637">
                  <c:v>297716.68398677331</c:v>
                </c:pt>
                <c:pt idx="1638">
                  <c:v>294468.27788605506</c:v>
                </c:pt>
                <c:pt idx="1639">
                  <c:v>290652.05758603511</c:v>
                </c:pt>
                <c:pt idx="1640">
                  <c:v>286527.50405856007</c:v>
                </c:pt>
                <c:pt idx="1641">
                  <c:v>283979.37221333338</c:v>
                </c:pt>
                <c:pt idx="1642">
                  <c:v>283554.76241081336</c:v>
                </c:pt>
                <c:pt idx="1643">
                  <c:v>286054.90208341839</c:v>
                </c:pt>
                <c:pt idx="1644">
                  <c:v>291609.60905855999</c:v>
                </c:pt>
                <c:pt idx="1645">
                  <c:v>298647.23307957605</c:v>
                </c:pt>
                <c:pt idx="1646">
                  <c:v>308090.67092774838</c:v>
                </c:pt>
                <c:pt idx="1647">
                  <c:v>318336.37950165337</c:v>
                </c:pt>
                <c:pt idx="1648">
                  <c:v>330579.20385437505</c:v>
                </c:pt>
                <c:pt idx="1649">
                  <c:v>343524.27843634062</c:v>
                </c:pt>
                <c:pt idx="1650">
                  <c:v>356541.87407368829</c:v>
                </c:pt>
                <c:pt idx="1651">
                  <c:v>369365.137843734</c:v>
                </c:pt>
                <c:pt idx="1652">
                  <c:v>380271.02799347392</c:v>
                </c:pt>
                <c:pt idx="1653">
                  <c:v>390670.04449166666</c:v>
                </c:pt>
                <c:pt idx="1654">
                  <c:v>399978.65112000005</c:v>
                </c:pt>
                <c:pt idx="1655">
                  <c:v>407649.38807310222</c:v>
                </c:pt>
                <c:pt idx="1656">
                  <c:v>415970.36260117334</c:v>
                </c:pt>
                <c:pt idx="1657">
                  <c:v>424404.55601180461</c:v>
                </c:pt>
                <c:pt idx="1658">
                  <c:v>432952.73850147566</c:v>
                </c:pt>
                <c:pt idx="1659">
                  <c:v>441615.68026666669</c:v>
                </c:pt>
                <c:pt idx="1660">
                  <c:v>450394.15150385775</c:v>
                </c:pt>
                <c:pt idx="1661">
                  <c:v>459007.0468539733</c:v>
                </c:pt>
                <c:pt idx="1662">
                  <c:v>466884.35630607163</c:v>
                </c:pt>
                <c:pt idx="1663">
                  <c:v>475997.41056589829</c:v>
                </c:pt>
                <c:pt idx="1664">
                  <c:v>483494.57466459111</c:v>
                </c:pt>
                <c:pt idx="1665">
                  <c:v>490194.13573589345</c:v>
                </c:pt>
                <c:pt idx="1666">
                  <c:v>496668.52631944447</c:v>
                </c:pt>
                <c:pt idx="1667">
                  <c:v>500825.49371609342</c:v>
                </c:pt>
                <c:pt idx="1668">
                  <c:v>505300.54568730219</c:v>
                </c:pt>
                <c:pt idx="1669">
                  <c:v>508602.40588674834</c:v>
                </c:pt>
                <c:pt idx="1670">
                  <c:v>511919.94744007121</c:v>
                </c:pt>
                <c:pt idx="1671">
                  <c:v>513749.08595163998</c:v>
                </c:pt>
                <c:pt idx="1672">
                  <c:v>514665.81568532292</c:v>
                </c:pt>
                <c:pt idx="1673">
                  <c:v>515877.91718776891</c:v>
                </c:pt>
                <c:pt idx="1674">
                  <c:v>516797.76487993513</c:v>
                </c:pt>
                <c:pt idx="1675">
                  <c:v>516503.60362993513</c:v>
                </c:pt>
                <c:pt idx="1676">
                  <c:v>516209.44237993506</c:v>
                </c:pt>
                <c:pt idx="1677">
                  <c:v>514408.26996554661</c:v>
                </c:pt>
                <c:pt idx="1678">
                  <c:v>511401.3592849733</c:v>
                </c:pt>
                <c:pt idx="1679">
                  <c:v>507494.29065360501</c:v>
                </c:pt>
                <c:pt idx="1680">
                  <c:v>503897.78712000005</c:v>
                </c:pt>
                <c:pt idx="1681">
                  <c:v>500901.10140166176</c:v>
                </c:pt>
                <c:pt idx="1682">
                  <c:v>500584.71661966218</c:v>
                </c:pt>
                <c:pt idx="1683">
                  <c:v>501458.15995299554</c:v>
                </c:pt>
                <c:pt idx="1684">
                  <c:v>505008.93429841334</c:v>
                </c:pt>
                <c:pt idx="1685">
                  <c:v>510389.09878540901</c:v>
                </c:pt>
                <c:pt idx="1686">
                  <c:v>515216.41511830664</c:v>
                </c:pt>
                <c:pt idx="1687">
                  <c:v>520074.2023494445</c:v>
                </c:pt>
                <c:pt idx="1688">
                  <c:v>524371.91619782674</c:v>
                </c:pt>
                <c:pt idx="1689">
                  <c:v>526235.09117539553</c:v>
                </c:pt>
                <c:pt idx="1690">
                  <c:v>528400.33710468002</c:v>
                </c:pt>
                <c:pt idx="1691">
                  <c:v>529337.25567999622</c:v>
                </c:pt>
                <c:pt idx="1692">
                  <c:v>530572.34574222227</c:v>
                </c:pt>
                <c:pt idx="1693">
                  <c:v>531809.36129564827</c:v>
                </c:pt>
                <c:pt idx="1694">
                  <c:v>533048.30384456436</c:v>
                </c:pt>
                <c:pt idx="1695">
                  <c:v>534289.17489326082</c:v>
                </c:pt>
                <c:pt idx="1696">
                  <c:v>535531.97594602674</c:v>
                </c:pt>
                <c:pt idx="1697">
                  <c:v>536776.70850715286</c:v>
                </c:pt>
                <c:pt idx="1698">
                  <c:v>537725.27213648451</c:v>
                </c:pt>
                <c:pt idx="1699">
                  <c:v>537129.06824759557</c:v>
                </c:pt>
                <c:pt idx="1700">
                  <c:v>535287.35781270848</c:v>
                </c:pt>
                <c:pt idx="1701">
                  <c:v>532504.73572659411</c:v>
                </c:pt>
                <c:pt idx="1702">
                  <c:v>530027.70379564818</c:v>
                </c:pt>
                <c:pt idx="1703">
                  <c:v>527261.90054110729</c:v>
                </c:pt>
                <c:pt idx="1704">
                  <c:v>523573.03617539548</c:v>
                </c:pt>
                <c:pt idx="1705">
                  <c:v>521418.713420049</c:v>
                </c:pt>
                <c:pt idx="1706">
                  <c:v>518976.2726376534</c:v>
                </c:pt>
                <c:pt idx="1707">
                  <c:v>516835.87873833335</c:v>
                </c:pt>
                <c:pt idx="1708">
                  <c:v>515915.28112993512</c:v>
                </c:pt>
                <c:pt idx="1709">
                  <c:v>514702.1994099911</c:v>
                </c:pt>
                <c:pt idx="1710">
                  <c:v>514078.42040754511</c:v>
                </c:pt>
                <c:pt idx="1711">
                  <c:v>515877.91718776891</c:v>
                </c:pt>
                <c:pt idx="1712">
                  <c:v>517386.08737993508</c:v>
                </c:pt>
                <c:pt idx="1713">
                  <c:v>520409.54693392047</c:v>
                </c:pt>
                <c:pt idx="1714">
                  <c:v>524371.91619782685</c:v>
                </c:pt>
                <c:pt idx="1715">
                  <c:v>528352.92448420613</c:v>
                </c:pt>
                <c:pt idx="1716">
                  <c:v>533591.01879564824</c:v>
                </c:pt>
                <c:pt idx="1717">
                  <c:v>538861.79947937513</c:v>
                </c:pt>
                <c:pt idx="1718">
                  <c:v>545421.6299216667</c:v>
                </c:pt>
                <c:pt idx="1719">
                  <c:v>552032.29177201388</c:v>
                </c:pt>
                <c:pt idx="1720">
                  <c:v>559670.55337277055</c:v>
                </c:pt>
                <c:pt idx="1721">
                  <c:v>565484.10120844003</c:v>
                </c:pt>
                <c:pt idx="1722">
                  <c:v>569741.82391166664</c:v>
                </c:pt>
                <c:pt idx="1723">
                  <c:v>571424.22338218661</c:v>
                </c:pt>
                <c:pt idx="1724">
                  <c:v>571810.79864135524</c:v>
                </c:pt>
                <c:pt idx="1725">
                  <c:v>568687.06338218658</c:v>
                </c:pt>
                <c:pt idx="1726">
                  <c:v>559805.02337218949</c:v>
                </c:pt>
                <c:pt idx="1727">
                  <c:v>545612.59323672473</c:v>
                </c:pt>
                <c:pt idx="1728">
                  <c:v>525114.63427936006</c:v>
                </c:pt>
                <c:pt idx="1729">
                  <c:v>499051.79773243057</c:v>
                </c:pt>
                <c:pt idx="1730">
                  <c:v>469144.55449273722</c:v>
                </c:pt>
                <c:pt idx="1731">
                  <c:v>440403.26018730667</c:v>
                </c:pt>
                <c:pt idx="1732">
                  <c:v>412323.10733833339</c:v>
                </c:pt>
                <c:pt idx="1733">
                  <c:v>387004.57897548616</c:v>
                </c:pt>
                <c:pt idx="1734">
                  <c:v>363728.90626823722</c:v>
                </c:pt>
                <c:pt idx="1735">
                  <c:v>342092.59184076893</c:v>
                </c:pt>
                <c:pt idx="1736">
                  <c:v>320827.63039145834</c:v>
                </c:pt>
                <c:pt idx="1737">
                  <c:v>299837.26838936494</c:v>
                </c:pt>
                <c:pt idx="1738">
                  <c:v>280835.50467505783</c:v>
                </c:pt>
                <c:pt idx="1739">
                  <c:v>262894.64494131948</c:v>
                </c:pt>
                <c:pt idx="1740">
                  <c:v>247946.72834442669</c:v>
                </c:pt>
                <c:pt idx="1741">
                  <c:v>236246.50747715108</c:v>
                </c:pt>
                <c:pt idx="1742">
                  <c:v>227338.50280032007</c:v>
                </c:pt>
                <c:pt idx="1743">
                  <c:v>218929.21485181837</c:v>
                </c:pt>
                <c:pt idx="1744">
                  <c:v>212091.52248927995</c:v>
                </c:pt>
                <c:pt idx="1745">
                  <c:v>205636.38491725773</c:v>
                </c:pt>
                <c:pt idx="1746">
                  <c:v>199102.59808056892</c:v>
                </c:pt>
                <c:pt idx="1747">
                  <c:v>193134.00435588005</c:v>
                </c:pt>
                <c:pt idx="1748">
                  <c:v>188536.33035611114</c:v>
                </c:pt>
                <c:pt idx="1749">
                  <c:v>184018.84842816449</c:v>
                </c:pt>
                <c:pt idx="1750">
                  <c:v>180994.4463746844</c:v>
                </c:pt>
                <c:pt idx="1751">
                  <c:v>178195.00804726497</c:v>
                </c:pt>
                <c:pt idx="1752">
                  <c:v>175221.38000181777</c:v>
                </c:pt>
                <c:pt idx="1753">
                  <c:v>172281.07197987052</c:v>
                </c:pt>
                <c:pt idx="1754">
                  <c:v>169373.89594517334</c:v>
                </c:pt>
                <c:pt idx="1755">
                  <c:v>166499.66386147609</c:v>
                </c:pt>
                <c:pt idx="1756">
                  <c:v>163658.18769252888</c:v>
                </c:pt>
                <c:pt idx="1757">
                  <c:v>160649.69481874834</c:v>
                </c:pt>
                <c:pt idx="1758">
                  <c:v>157323.12054812504</c:v>
                </c:pt>
                <c:pt idx="1759">
                  <c:v>154586.35873055557</c:v>
                </c:pt>
                <c:pt idx="1760">
                  <c:v>151148.77944789338</c:v>
                </c:pt>
                <c:pt idx="1761">
                  <c:v>147953.94123481333</c:v>
                </c:pt>
                <c:pt idx="1762">
                  <c:v>144804.48444245337</c:v>
                </c:pt>
                <c:pt idx="1763">
                  <c:v>141700.08414417334</c:v>
                </c:pt>
                <c:pt idx="1764">
                  <c:v>138450.33485777781</c:v>
                </c:pt>
                <c:pt idx="1765">
                  <c:v>134373.07247218836</c:v>
                </c:pt>
                <c:pt idx="1766">
                  <c:v>128833.79874709336</c:v>
                </c:pt>
                <c:pt idx="1767">
                  <c:v>121171.72638943167</c:v>
                </c:pt>
                <c:pt idx="1768">
                  <c:v>111610.56402116004</c:v>
                </c:pt>
                <c:pt idx="1769">
                  <c:v>99774.860041631633</c:v>
                </c:pt>
                <c:pt idx="1770">
                  <c:v>87065.283786905013</c:v>
                </c:pt>
                <c:pt idx="1771">
                  <c:v>74732.113909376116</c:v>
                </c:pt>
                <c:pt idx="1772">
                  <c:v>64133.737233873915</c:v>
                </c:pt>
                <c:pt idx="1773">
                  <c:v>54841.163685678344</c:v>
                </c:pt>
                <c:pt idx="1774">
                  <c:v>47412.990029695</c:v>
                </c:pt>
                <c:pt idx="1775">
                  <c:v>41558.584955000006</c:v>
                </c:pt>
                <c:pt idx="1776">
                  <c:v>36521.975093240013</c:v>
                </c:pt>
                <c:pt idx="1777">
                  <c:v>31441.068419320007</c:v>
                </c:pt>
                <c:pt idx="1778">
                  <c:v>26184.911899195002</c:v>
                </c:pt>
                <c:pt idx="1779">
                  <c:v>20505.530314879994</c:v>
                </c:pt>
                <c:pt idx="1780">
                  <c:v>15103.870135625002</c:v>
                </c:pt>
                <c:pt idx="1781">
                  <c:v>10665.454445951667</c:v>
                </c:pt>
                <c:pt idx="1782">
                  <c:v>7630.2919120711131</c:v>
                </c:pt>
                <c:pt idx="1783">
                  <c:v>5721.309646897781</c:v>
                </c:pt>
                <c:pt idx="1784">
                  <c:v>4647.8549390972212</c:v>
                </c:pt>
                <c:pt idx="1785">
                  <c:v>3853.9670993716672</c:v>
                </c:pt>
                <c:pt idx="1786">
                  <c:v>3044.4530652716658</c:v>
                </c:pt>
                <c:pt idx="1787">
                  <c:v>2291.7785714488873</c:v>
                </c:pt>
                <c:pt idx="1788">
                  <c:v>1558.4868468750014</c:v>
                </c:pt>
                <c:pt idx="1789">
                  <c:v>787.86358215277755</c:v>
                </c:pt>
                <c:pt idx="1790">
                  <c:v>-2.0049334355556567</c:v>
                </c:pt>
                <c:pt idx="1791">
                  <c:v>-678.67089493055516</c:v>
                </c:pt>
                <c:pt idx="1792">
                  <c:v>-1069.5013027616669</c:v>
                </c:pt>
                <c:pt idx="1793">
                  <c:v>-981.87805102166669</c:v>
                </c:pt>
                <c:pt idx="1794">
                  <c:v>-843.15774261333331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47-4FC0-94A8-53A605E004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1328144"/>
        <c:axId val="1141327728"/>
      </c:lineChart>
      <c:catAx>
        <c:axId val="1141328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1327728"/>
        <c:crosses val="autoZero"/>
        <c:auto val="1"/>
        <c:lblAlgn val="ctr"/>
        <c:lblOffset val="100"/>
        <c:noMultiLvlLbl val="0"/>
      </c:catAx>
      <c:valAx>
        <c:axId val="1141327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1328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and RR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WLTC_class_3!$G$6:$G$7</c:f>
              <c:strCache>
                <c:ptCount val="2"/>
                <c:pt idx="0">
                  <c:v>Acceleration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4.636111111111112</c:v>
                </c:pt>
                <c:pt idx="12">
                  <c:v>39.406944444444441</c:v>
                </c:pt>
                <c:pt idx="13">
                  <c:v>120.53888888888889</c:v>
                </c:pt>
                <c:pt idx="14">
                  <c:v>190.08055555555558</c:v>
                </c:pt>
                <c:pt idx="15">
                  <c:v>178.49027777777778</c:v>
                </c:pt>
                <c:pt idx="16">
                  <c:v>162.26388888888886</c:v>
                </c:pt>
                <c:pt idx="17">
                  <c:v>199.35277777777779</c:v>
                </c:pt>
                <c:pt idx="18">
                  <c:v>210.94305555555559</c:v>
                </c:pt>
                <c:pt idx="19">
                  <c:v>134.44722222222222</c:v>
                </c:pt>
                <c:pt idx="20">
                  <c:v>48.679166666666703</c:v>
                </c:pt>
                <c:pt idx="21">
                  <c:v>18.544444444444458</c:v>
                </c:pt>
                <c:pt idx="22">
                  <c:v>16.226388888888874</c:v>
                </c:pt>
                <c:pt idx="23">
                  <c:v>18.544444444444458</c:v>
                </c:pt>
                <c:pt idx="24">
                  <c:v>46.361111111111114</c:v>
                </c:pt>
                <c:pt idx="25">
                  <c:v>64.905555555555495</c:v>
                </c:pt>
                <c:pt idx="26">
                  <c:v>76.495833333333351</c:v>
                </c:pt>
                <c:pt idx="27">
                  <c:v>108.94861111111118</c:v>
                </c:pt>
                <c:pt idx="28">
                  <c:v>115.90277777777777</c:v>
                </c:pt>
                <c:pt idx="29">
                  <c:v>108.94861111111101</c:v>
                </c:pt>
                <c:pt idx="30">
                  <c:v>78.813888888888854</c:v>
                </c:pt>
                <c:pt idx="31">
                  <c:v>46.361111111111114</c:v>
                </c:pt>
                <c:pt idx="32">
                  <c:v>32.452777777777747</c:v>
                </c:pt>
                <c:pt idx="33">
                  <c:v>25.498611111111146</c:v>
                </c:pt>
                <c:pt idx="34">
                  <c:v>13.908333333333365</c:v>
                </c:pt>
                <c:pt idx="35">
                  <c:v>-4.6361111111110125</c:v>
                </c:pt>
                <c:pt idx="36">
                  <c:v>-41.724999999999937</c:v>
                </c:pt>
                <c:pt idx="37">
                  <c:v>-99.67638888888898</c:v>
                </c:pt>
                <c:pt idx="38">
                  <c:v>-132.12916666666675</c:v>
                </c:pt>
                <c:pt idx="39">
                  <c:v>-122.85694444444438</c:v>
                </c:pt>
                <c:pt idx="40">
                  <c:v>-108.94861111111118</c:v>
                </c:pt>
                <c:pt idx="41">
                  <c:v>-129.81111111111113</c:v>
                </c:pt>
                <c:pt idx="42">
                  <c:v>-166.89999999999989</c:v>
                </c:pt>
                <c:pt idx="43">
                  <c:v>-157.62777777777779</c:v>
                </c:pt>
                <c:pt idx="44">
                  <c:v>-97.358333333333405</c:v>
                </c:pt>
                <c:pt idx="45">
                  <c:v>-41.725000000000023</c:v>
                </c:pt>
                <c:pt idx="46">
                  <c:v>-32.452777777777747</c:v>
                </c:pt>
                <c:pt idx="47">
                  <c:v>-46.361111111111114</c:v>
                </c:pt>
                <c:pt idx="48">
                  <c:v>-39.406944444444427</c:v>
                </c:pt>
                <c:pt idx="49">
                  <c:v>-13.908333333333285</c:v>
                </c:pt>
                <c:pt idx="50">
                  <c:v>-9.2722222222222719</c:v>
                </c:pt>
                <c:pt idx="51">
                  <c:v>-48.679166666666703</c:v>
                </c:pt>
                <c:pt idx="52">
                  <c:v>-99.676388888888866</c:v>
                </c:pt>
                <c:pt idx="53">
                  <c:v>-83.449999999999989</c:v>
                </c:pt>
                <c:pt idx="54">
                  <c:v>-25.498611111111106</c:v>
                </c:pt>
                <c:pt idx="55">
                  <c:v>-2.3180555555555475</c:v>
                </c:pt>
                <c:pt idx="56">
                  <c:v>0</c:v>
                </c:pt>
                <c:pt idx="57">
                  <c:v>6.9541666666666826</c:v>
                </c:pt>
                <c:pt idx="58">
                  <c:v>13.908333333333326</c:v>
                </c:pt>
                <c:pt idx="59">
                  <c:v>55.633333333333304</c:v>
                </c:pt>
                <c:pt idx="60">
                  <c:v>62.58750000000002</c:v>
                </c:pt>
                <c:pt idx="61">
                  <c:v>27.816666666666695</c:v>
                </c:pt>
                <c:pt idx="62">
                  <c:v>20.862499999999969</c:v>
                </c:pt>
                <c:pt idx="63">
                  <c:v>27.816666666666695</c:v>
                </c:pt>
                <c:pt idx="64">
                  <c:v>37.088888888888917</c:v>
                </c:pt>
                <c:pt idx="65">
                  <c:v>23.180555555555557</c:v>
                </c:pt>
                <c:pt idx="66">
                  <c:v>13.908333333333285</c:v>
                </c:pt>
                <c:pt idx="67">
                  <c:v>50.997222222222213</c:v>
                </c:pt>
                <c:pt idx="68">
                  <c:v>111.26666666666668</c:v>
                </c:pt>
                <c:pt idx="69">
                  <c:v>143.71944444444443</c:v>
                </c:pt>
                <c:pt idx="70">
                  <c:v>152.9916666666667</c:v>
                </c:pt>
                <c:pt idx="71">
                  <c:v>141.40138888888893</c:v>
                </c:pt>
                <c:pt idx="72">
                  <c:v>106.63055555555552</c:v>
                </c:pt>
                <c:pt idx="73">
                  <c:v>67.223611111111083</c:v>
                </c:pt>
                <c:pt idx="74">
                  <c:v>46.361111111111114</c:v>
                </c:pt>
                <c:pt idx="75">
                  <c:v>44.043055555555519</c:v>
                </c:pt>
                <c:pt idx="76">
                  <c:v>48.679166666666703</c:v>
                </c:pt>
                <c:pt idx="77">
                  <c:v>44.043055555555519</c:v>
                </c:pt>
                <c:pt idx="78">
                  <c:v>23.180555555555557</c:v>
                </c:pt>
                <c:pt idx="79">
                  <c:v>-6.9541666666666009</c:v>
                </c:pt>
                <c:pt idx="80">
                  <c:v>-23.180555555555557</c:v>
                </c:pt>
                <c:pt idx="81">
                  <c:v>-39.406944444444512</c:v>
                </c:pt>
                <c:pt idx="82">
                  <c:v>-34.770833333333329</c:v>
                </c:pt>
                <c:pt idx="83">
                  <c:v>-13.908333333333202</c:v>
                </c:pt>
                <c:pt idx="84">
                  <c:v>-25.498611111111146</c:v>
                </c:pt>
                <c:pt idx="85">
                  <c:v>-32.452777777777911</c:v>
                </c:pt>
                <c:pt idx="86">
                  <c:v>-30.134722222222159</c:v>
                </c:pt>
                <c:pt idx="87">
                  <c:v>-25.498611111110979</c:v>
                </c:pt>
                <c:pt idx="88">
                  <c:v>-62.58750000000007</c:v>
                </c:pt>
                <c:pt idx="89">
                  <c:v>-159.94583333333338</c:v>
                </c:pt>
                <c:pt idx="90">
                  <c:v>-229.48749999999998</c:v>
                </c:pt>
                <c:pt idx="91">
                  <c:v>-238.75972222222222</c:v>
                </c:pt>
                <c:pt idx="92">
                  <c:v>-180.80833333333337</c:v>
                </c:pt>
                <c:pt idx="93">
                  <c:v>-115.90277777777777</c:v>
                </c:pt>
                <c:pt idx="94">
                  <c:v>-118.22083333333333</c:v>
                </c:pt>
                <c:pt idx="95">
                  <c:v>-143.71944444444446</c:v>
                </c:pt>
                <c:pt idx="96">
                  <c:v>-127.49305555555556</c:v>
                </c:pt>
                <c:pt idx="97">
                  <c:v>-83.449999999999989</c:v>
                </c:pt>
                <c:pt idx="98">
                  <c:v>-83.45</c:v>
                </c:pt>
                <c:pt idx="99">
                  <c:v>-50.997222222222227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4.636111111111112</c:v>
                </c:pt>
                <c:pt idx="138">
                  <c:v>44.043055555555561</c:v>
                </c:pt>
                <c:pt idx="139">
                  <c:v>136.76527777777775</c:v>
                </c:pt>
                <c:pt idx="140">
                  <c:v>227.16944444444442</c:v>
                </c:pt>
                <c:pt idx="141">
                  <c:v>238.75972222222219</c:v>
                </c:pt>
                <c:pt idx="142">
                  <c:v>166.89999999999998</c:v>
                </c:pt>
                <c:pt idx="143">
                  <c:v>81.131944444444443</c:v>
                </c:pt>
                <c:pt idx="144">
                  <c:v>44.043055555555604</c:v>
                </c:pt>
                <c:pt idx="145">
                  <c:v>67.223611111111168</c:v>
                </c:pt>
                <c:pt idx="146">
                  <c:v>106.63055555555552</c:v>
                </c:pt>
                <c:pt idx="147">
                  <c:v>113.5847222222222</c:v>
                </c:pt>
                <c:pt idx="148">
                  <c:v>88.086111111111137</c:v>
                </c:pt>
                <c:pt idx="149">
                  <c:v>48.679166666666703</c:v>
                </c:pt>
                <c:pt idx="150">
                  <c:v>4.6361111111110951</c:v>
                </c:pt>
                <c:pt idx="151">
                  <c:v>-60.269444444444481</c:v>
                </c:pt>
                <c:pt idx="152">
                  <c:v>-157.62777777777771</c:v>
                </c:pt>
                <c:pt idx="153">
                  <c:v>-229.48749999999998</c:v>
                </c:pt>
                <c:pt idx="154">
                  <c:v>-215.57916666666668</c:v>
                </c:pt>
                <c:pt idx="155">
                  <c:v>-122.85694444444445</c:v>
                </c:pt>
                <c:pt idx="156">
                  <c:v>-16.226388888888913</c:v>
                </c:pt>
                <c:pt idx="157">
                  <c:v>48.67916666666666</c:v>
                </c:pt>
                <c:pt idx="158">
                  <c:v>106.63055555555555</c:v>
                </c:pt>
                <c:pt idx="159">
                  <c:v>139.08333333333337</c:v>
                </c:pt>
                <c:pt idx="160">
                  <c:v>143.71944444444443</c:v>
                </c:pt>
                <c:pt idx="161">
                  <c:v>125.17499999999997</c:v>
                </c:pt>
                <c:pt idx="162">
                  <c:v>97.358333333333405</c:v>
                </c:pt>
                <c:pt idx="163">
                  <c:v>92.722222222222229</c:v>
                </c:pt>
                <c:pt idx="164">
                  <c:v>81.131944444444443</c:v>
                </c:pt>
                <c:pt idx="165">
                  <c:v>60.269444444444481</c:v>
                </c:pt>
                <c:pt idx="166">
                  <c:v>48.679166666666703</c:v>
                </c:pt>
                <c:pt idx="167">
                  <c:v>71.85972222222226</c:v>
                </c:pt>
                <c:pt idx="168">
                  <c:v>92.722222222222229</c:v>
                </c:pt>
                <c:pt idx="169">
                  <c:v>64.905555555555495</c:v>
                </c:pt>
                <c:pt idx="170">
                  <c:v>4.6361111111110125</c:v>
                </c:pt>
                <c:pt idx="171">
                  <c:v>-67.223611111111083</c:v>
                </c:pt>
                <c:pt idx="172">
                  <c:v>-148.35555555555553</c:v>
                </c:pt>
                <c:pt idx="173">
                  <c:v>-185.44444444444446</c:v>
                </c:pt>
                <c:pt idx="174">
                  <c:v>-132.12916666666663</c:v>
                </c:pt>
                <c:pt idx="175">
                  <c:v>-46.361111111111114</c:v>
                </c:pt>
                <c:pt idx="176">
                  <c:v>13.908333333333285</c:v>
                </c:pt>
                <c:pt idx="177">
                  <c:v>62.587499999999984</c:v>
                </c:pt>
                <c:pt idx="178">
                  <c:v>76.495833333333351</c:v>
                </c:pt>
                <c:pt idx="179">
                  <c:v>41.725000000000023</c:v>
                </c:pt>
                <c:pt idx="180">
                  <c:v>6.9541666666666826</c:v>
                </c:pt>
                <c:pt idx="181">
                  <c:v>-9.2722222222222719</c:v>
                </c:pt>
                <c:pt idx="182">
                  <c:v>-27.816666666666652</c:v>
                </c:pt>
                <c:pt idx="183">
                  <c:v>-71.859722222222175</c:v>
                </c:pt>
                <c:pt idx="184">
                  <c:v>-108.94861111111109</c:v>
                </c:pt>
                <c:pt idx="185">
                  <c:v>-118.22083333333336</c:v>
                </c:pt>
                <c:pt idx="186">
                  <c:v>-108.94861111111118</c:v>
                </c:pt>
                <c:pt idx="187">
                  <c:v>-90.404166666666626</c:v>
                </c:pt>
                <c:pt idx="188">
                  <c:v>-74.177777777777763</c:v>
                </c:pt>
                <c:pt idx="189">
                  <c:v>-60.269444444444481</c:v>
                </c:pt>
                <c:pt idx="190">
                  <c:v>-46.361111111111114</c:v>
                </c:pt>
                <c:pt idx="191">
                  <c:v>-37.088888888888881</c:v>
                </c:pt>
                <c:pt idx="192">
                  <c:v>-27.816666666666652</c:v>
                </c:pt>
                <c:pt idx="193">
                  <c:v>-16.226388888888913</c:v>
                </c:pt>
                <c:pt idx="194">
                  <c:v>-11.590277777777779</c:v>
                </c:pt>
                <c:pt idx="195">
                  <c:v>-4.6361111111110951</c:v>
                </c:pt>
                <c:pt idx="196">
                  <c:v>0</c:v>
                </c:pt>
                <c:pt idx="197">
                  <c:v>0</c:v>
                </c:pt>
                <c:pt idx="198">
                  <c:v>11.590277777777779</c:v>
                </c:pt>
                <c:pt idx="199">
                  <c:v>23.180555555555557</c:v>
                </c:pt>
                <c:pt idx="200">
                  <c:v>34.770833333333329</c:v>
                </c:pt>
                <c:pt idx="201">
                  <c:v>46.361111111111114</c:v>
                </c:pt>
                <c:pt idx="202">
                  <c:v>57.951388888888886</c:v>
                </c:pt>
                <c:pt idx="203">
                  <c:v>92.722222222222229</c:v>
                </c:pt>
                <c:pt idx="204">
                  <c:v>108.94861111111109</c:v>
                </c:pt>
                <c:pt idx="205">
                  <c:v>111.26666666666668</c:v>
                </c:pt>
                <c:pt idx="206">
                  <c:v>132.12916666666663</c:v>
                </c:pt>
                <c:pt idx="207">
                  <c:v>134.44722222222222</c:v>
                </c:pt>
                <c:pt idx="208">
                  <c:v>118.22083333333336</c:v>
                </c:pt>
                <c:pt idx="209">
                  <c:v>129.81111111111113</c:v>
                </c:pt>
                <c:pt idx="210">
                  <c:v>127.49305555555556</c:v>
                </c:pt>
                <c:pt idx="211">
                  <c:v>92.722222222222229</c:v>
                </c:pt>
                <c:pt idx="212">
                  <c:v>69.541666666666657</c:v>
                </c:pt>
                <c:pt idx="213">
                  <c:v>55.633333333333304</c:v>
                </c:pt>
                <c:pt idx="214">
                  <c:v>60.269444444444481</c:v>
                </c:pt>
                <c:pt idx="215">
                  <c:v>78.813888888888854</c:v>
                </c:pt>
                <c:pt idx="216">
                  <c:v>92.722222222222229</c:v>
                </c:pt>
                <c:pt idx="217">
                  <c:v>92.722222222222229</c:v>
                </c:pt>
                <c:pt idx="218">
                  <c:v>81.131944444444443</c:v>
                </c:pt>
                <c:pt idx="219">
                  <c:v>64.905555555555495</c:v>
                </c:pt>
                <c:pt idx="220">
                  <c:v>48.679166666666703</c:v>
                </c:pt>
                <c:pt idx="221">
                  <c:v>30.134722222222319</c:v>
                </c:pt>
                <c:pt idx="222">
                  <c:v>18.54444444444438</c:v>
                </c:pt>
                <c:pt idx="223">
                  <c:v>16.226388888888788</c:v>
                </c:pt>
                <c:pt idx="224">
                  <c:v>16.226388888888955</c:v>
                </c:pt>
                <c:pt idx="225">
                  <c:v>23.180555555555557</c:v>
                </c:pt>
                <c:pt idx="226">
                  <c:v>25.498611111110979</c:v>
                </c:pt>
                <c:pt idx="227">
                  <c:v>23.180555555555557</c:v>
                </c:pt>
                <c:pt idx="228">
                  <c:v>20.862500000000132</c:v>
                </c:pt>
                <c:pt idx="229">
                  <c:v>16.226388888888955</c:v>
                </c:pt>
                <c:pt idx="230">
                  <c:v>6.9541666666666009</c:v>
                </c:pt>
                <c:pt idx="231">
                  <c:v>-6.9541666666666009</c:v>
                </c:pt>
                <c:pt idx="232">
                  <c:v>-37.088888888888917</c:v>
                </c:pt>
                <c:pt idx="233">
                  <c:v>-76.495833333333437</c:v>
                </c:pt>
                <c:pt idx="234">
                  <c:v>-90.404166666666626</c:v>
                </c:pt>
                <c:pt idx="235">
                  <c:v>-71.85972222222226</c:v>
                </c:pt>
                <c:pt idx="236">
                  <c:v>-41.724999999999937</c:v>
                </c:pt>
                <c:pt idx="237">
                  <c:v>-32.452777777777747</c:v>
                </c:pt>
                <c:pt idx="238">
                  <c:v>-53.315277777777879</c:v>
                </c:pt>
                <c:pt idx="239">
                  <c:v>-95.040277777777817</c:v>
                </c:pt>
                <c:pt idx="240">
                  <c:v>-125.17499999999997</c:v>
                </c:pt>
                <c:pt idx="241">
                  <c:v>-111.26666666666661</c:v>
                </c:pt>
                <c:pt idx="242">
                  <c:v>-104.3125</c:v>
                </c:pt>
                <c:pt idx="243">
                  <c:v>-113.5847222222222</c:v>
                </c:pt>
                <c:pt idx="244">
                  <c:v>-108.94861111111118</c:v>
                </c:pt>
                <c:pt idx="245">
                  <c:v>-129.81111111111113</c:v>
                </c:pt>
                <c:pt idx="246">
                  <c:v>-166.89999999999989</c:v>
                </c:pt>
                <c:pt idx="247">
                  <c:v>-157.62777777777779</c:v>
                </c:pt>
                <c:pt idx="248">
                  <c:v>-97.358333333333405</c:v>
                </c:pt>
                <c:pt idx="249">
                  <c:v>-41.725000000000023</c:v>
                </c:pt>
                <c:pt idx="250">
                  <c:v>-32.452777777777747</c:v>
                </c:pt>
                <c:pt idx="251">
                  <c:v>-46.361111111111114</c:v>
                </c:pt>
                <c:pt idx="252">
                  <c:v>-39.406944444444427</c:v>
                </c:pt>
                <c:pt idx="253">
                  <c:v>-13.908333333333285</c:v>
                </c:pt>
                <c:pt idx="254">
                  <c:v>-9.2722222222222719</c:v>
                </c:pt>
                <c:pt idx="255">
                  <c:v>-48.679166666666703</c:v>
                </c:pt>
                <c:pt idx="256">
                  <c:v>-67.223611111111083</c:v>
                </c:pt>
                <c:pt idx="257">
                  <c:v>-6.9541666666666426</c:v>
                </c:pt>
                <c:pt idx="258">
                  <c:v>78.813888888888854</c:v>
                </c:pt>
                <c:pt idx="259">
                  <c:v>120.53888888888891</c:v>
                </c:pt>
                <c:pt idx="260">
                  <c:v>122.85694444444445</c:v>
                </c:pt>
                <c:pt idx="261">
                  <c:v>118.22083333333329</c:v>
                </c:pt>
                <c:pt idx="262">
                  <c:v>127.49305555555556</c:v>
                </c:pt>
                <c:pt idx="263">
                  <c:v>157.62777777777779</c:v>
                </c:pt>
                <c:pt idx="264">
                  <c:v>171.53611111111118</c:v>
                </c:pt>
                <c:pt idx="265">
                  <c:v>150.67361111111111</c:v>
                </c:pt>
                <c:pt idx="266">
                  <c:v>108.94861111111101</c:v>
                </c:pt>
                <c:pt idx="267">
                  <c:v>90.404166666666626</c:v>
                </c:pt>
                <c:pt idx="268">
                  <c:v>83.450000000000045</c:v>
                </c:pt>
                <c:pt idx="269">
                  <c:v>69.541666666666657</c:v>
                </c:pt>
                <c:pt idx="270">
                  <c:v>37.088888888888917</c:v>
                </c:pt>
                <c:pt idx="271">
                  <c:v>-6.9541666666666009</c:v>
                </c:pt>
                <c:pt idx="272">
                  <c:v>-16.226388888888955</c:v>
                </c:pt>
                <c:pt idx="273">
                  <c:v>-44.043055555555519</c:v>
                </c:pt>
                <c:pt idx="274">
                  <c:v>-104.3125</c:v>
                </c:pt>
                <c:pt idx="275">
                  <c:v>-132.12916666666675</c:v>
                </c:pt>
                <c:pt idx="276">
                  <c:v>-148.35555555555553</c:v>
                </c:pt>
                <c:pt idx="277">
                  <c:v>-164.58194444444447</c:v>
                </c:pt>
                <c:pt idx="278">
                  <c:v>-206.30694444444441</c:v>
                </c:pt>
                <c:pt idx="279">
                  <c:v>-220.21527777777777</c:v>
                </c:pt>
                <c:pt idx="280">
                  <c:v>-122.85694444444445</c:v>
                </c:pt>
                <c:pt idx="281">
                  <c:v>34.770833333333329</c:v>
                </c:pt>
                <c:pt idx="282">
                  <c:v>148.35555555555561</c:v>
                </c:pt>
                <c:pt idx="283">
                  <c:v>169.21805555555559</c:v>
                </c:pt>
                <c:pt idx="284">
                  <c:v>173.85416666666669</c:v>
                </c:pt>
                <c:pt idx="285">
                  <c:v>166.89999999999998</c:v>
                </c:pt>
                <c:pt idx="286">
                  <c:v>152.9916666666667</c:v>
                </c:pt>
                <c:pt idx="287">
                  <c:v>152.9916666666667</c:v>
                </c:pt>
                <c:pt idx="288">
                  <c:v>152.99166666666653</c:v>
                </c:pt>
                <c:pt idx="289">
                  <c:v>120.53888888888896</c:v>
                </c:pt>
                <c:pt idx="290">
                  <c:v>57.951388888888886</c:v>
                </c:pt>
                <c:pt idx="291">
                  <c:v>0</c:v>
                </c:pt>
                <c:pt idx="292">
                  <c:v>-39.406944444444349</c:v>
                </c:pt>
                <c:pt idx="293">
                  <c:v>-44.043055555555689</c:v>
                </c:pt>
                <c:pt idx="294">
                  <c:v>-30.134722222222319</c:v>
                </c:pt>
                <c:pt idx="295">
                  <c:v>-13.908333333333202</c:v>
                </c:pt>
                <c:pt idx="296">
                  <c:v>0</c:v>
                </c:pt>
                <c:pt idx="297">
                  <c:v>9.2722222222221902</c:v>
                </c:pt>
                <c:pt idx="298">
                  <c:v>11.590277777777779</c:v>
                </c:pt>
                <c:pt idx="299">
                  <c:v>4.6361111111110125</c:v>
                </c:pt>
                <c:pt idx="300">
                  <c:v>-4.6361111111110125</c:v>
                </c:pt>
                <c:pt idx="301">
                  <c:v>-16.226388888888788</c:v>
                </c:pt>
                <c:pt idx="302">
                  <c:v>-30.134722222222319</c:v>
                </c:pt>
                <c:pt idx="303">
                  <c:v>-41.725000000000101</c:v>
                </c:pt>
                <c:pt idx="304">
                  <c:v>-57.951388888888886</c:v>
                </c:pt>
                <c:pt idx="305">
                  <c:v>-69.541666666666657</c:v>
                </c:pt>
                <c:pt idx="306">
                  <c:v>-57.951388888888886</c:v>
                </c:pt>
                <c:pt idx="307">
                  <c:v>-34.770833333333329</c:v>
                </c:pt>
                <c:pt idx="308">
                  <c:v>-16.226388888888788</c:v>
                </c:pt>
                <c:pt idx="309">
                  <c:v>-13.908333333333202</c:v>
                </c:pt>
                <c:pt idx="310">
                  <c:v>-20.862499999999969</c:v>
                </c:pt>
                <c:pt idx="311">
                  <c:v>-27.81666666666673</c:v>
                </c:pt>
                <c:pt idx="312">
                  <c:v>-41.725000000000101</c:v>
                </c:pt>
                <c:pt idx="313">
                  <c:v>-57.951388888888886</c:v>
                </c:pt>
                <c:pt idx="314">
                  <c:v>-69.541666666666657</c:v>
                </c:pt>
                <c:pt idx="315">
                  <c:v>-69.541666666666657</c:v>
                </c:pt>
                <c:pt idx="316">
                  <c:v>-62.587499999999984</c:v>
                </c:pt>
                <c:pt idx="317">
                  <c:v>-69.541666666666657</c:v>
                </c:pt>
                <c:pt idx="318">
                  <c:v>-85.768055555555534</c:v>
                </c:pt>
                <c:pt idx="319">
                  <c:v>-90.404166666666626</c:v>
                </c:pt>
                <c:pt idx="320">
                  <c:v>-55.633333333333304</c:v>
                </c:pt>
                <c:pt idx="321">
                  <c:v>-27.81666666666673</c:v>
                </c:pt>
                <c:pt idx="322">
                  <c:v>-16.226388888888955</c:v>
                </c:pt>
                <c:pt idx="323">
                  <c:v>-13.908333333333285</c:v>
                </c:pt>
                <c:pt idx="324">
                  <c:v>-23.180555555555557</c:v>
                </c:pt>
                <c:pt idx="325">
                  <c:v>-9.2722222222222719</c:v>
                </c:pt>
                <c:pt idx="326">
                  <c:v>-6.9541666666666009</c:v>
                </c:pt>
                <c:pt idx="327">
                  <c:v>-13.908333333333285</c:v>
                </c:pt>
                <c:pt idx="328">
                  <c:v>-71.85972222222226</c:v>
                </c:pt>
                <c:pt idx="329">
                  <c:v>-134.44722222222222</c:v>
                </c:pt>
                <c:pt idx="330">
                  <c:v>-83.450000000000045</c:v>
                </c:pt>
                <c:pt idx="331">
                  <c:v>-18.544444444444458</c:v>
                </c:pt>
                <c:pt idx="332">
                  <c:v>-23.180555555555515</c:v>
                </c:pt>
                <c:pt idx="333">
                  <c:v>-25.498611111111106</c:v>
                </c:pt>
                <c:pt idx="334">
                  <c:v>-20.862500000000011</c:v>
                </c:pt>
                <c:pt idx="335">
                  <c:v>-25.498611111111106</c:v>
                </c:pt>
                <c:pt idx="336">
                  <c:v>-16.226388888888874</c:v>
                </c:pt>
                <c:pt idx="337">
                  <c:v>0</c:v>
                </c:pt>
                <c:pt idx="338">
                  <c:v>25.498611111111106</c:v>
                </c:pt>
                <c:pt idx="339">
                  <c:v>76.495833333333351</c:v>
                </c:pt>
                <c:pt idx="340">
                  <c:v>132.12916666666669</c:v>
                </c:pt>
                <c:pt idx="341">
                  <c:v>146.03750000000002</c:v>
                </c:pt>
                <c:pt idx="342">
                  <c:v>90.404166666666626</c:v>
                </c:pt>
                <c:pt idx="343">
                  <c:v>27.816666666666652</c:v>
                </c:pt>
                <c:pt idx="344">
                  <c:v>11.590277777777779</c:v>
                </c:pt>
                <c:pt idx="345">
                  <c:v>25.498611111111064</c:v>
                </c:pt>
                <c:pt idx="346">
                  <c:v>25.498611111111146</c:v>
                </c:pt>
                <c:pt idx="347">
                  <c:v>16.226388888888955</c:v>
                </c:pt>
                <c:pt idx="348">
                  <c:v>25.498611111111064</c:v>
                </c:pt>
                <c:pt idx="349">
                  <c:v>23.180555555555557</c:v>
                </c:pt>
                <c:pt idx="350">
                  <c:v>11.590277777777779</c:v>
                </c:pt>
                <c:pt idx="351">
                  <c:v>0</c:v>
                </c:pt>
                <c:pt idx="352">
                  <c:v>-4.6361111111110951</c:v>
                </c:pt>
                <c:pt idx="353">
                  <c:v>-4.6361111111111768</c:v>
                </c:pt>
                <c:pt idx="354">
                  <c:v>-2.3180555555555884</c:v>
                </c:pt>
                <c:pt idx="355">
                  <c:v>4.6361111111111768</c:v>
                </c:pt>
                <c:pt idx="356">
                  <c:v>6.9541666666666826</c:v>
                </c:pt>
                <c:pt idx="357">
                  <c:v>-2.3180555555555884</c:v>
                </c:pt>
                <c:pt idx="358">
                  <c:v>-30.134722222222241</c:v>
                </c:pt>
                <c:pt idx="359">
                  <c:v>-69.541666666666657</c:v>
                </c:pt>
                <c:pt idx="360">
                  <c:v>-85.768055555555534</c:v>
                </c:pt>
                <c:pt idx="361">
                  <c:v>-71.85972222222226</c:v>
                </c:pt>
                <c:pt idx="362">
                  <c:v>-48.679166666666617</c:v>
                </c:pt>
                <c:pt idx="363">
                  <c:v>-27.816666666666652</c:v>
                </c:pt>
                <c:pt idx="364">
                  <c:v>-9.2722222222222719</c:v>
                </c:pt>
                <c:pt idx="365">
                  <c:v>2.3180555555555884</c:v>
                </c:pt>
                <c:pt idx="366">
                  <c:v>11.590277777777779</c:v>
                </c:pt>
                <c:pt idx="367">
                  <c:v>30.134722222222241</c:v>
                </c:pt>
                <c:pt idx="368">
                  <c:v>53.315277777777794</c:v>
                </c:pt>
                <c:pt idx="369">
                  <c:v>50.997222222222213</c:v>
                </c:pt>
                <c:pt idx="370">
                  <c:v>23.180555555555557</c:v>
                </c:pt>
                <c:pt idx="371">
                  <c:v>-11.590277777777779</c:v>
                </c:pt>
                <c:pt idx="372">
                  <c:v>-74.177777777777763</c:v>
                </c:pt>
                <c:pt idx="373">
                  <c:v>-141.40138888888893</c:v>
                </c:pt>
                <c:pt idx="374">
                  <c:v>-159.94583333333335</c:v>
                </c:pt>
                <c:pt idx="375">
                  <c:v>-134.44722222222219</c:v>
                </c:pt>
                <c:pt idx="376">
                  <c:v>-97.358333333333363</c:v>
                </c:pt>
                <c:pt idx="377">
                  <c:v>-69.541666666666657</c:v>
                </c:pt>
                <c:pt idx="378">
                  <c:v>-50.997222222222213</c:v>
                </c:pt>
                <c:pt idx="379">
                  <c:v>-39.406944444444449</c:v>
                </c:pt>
                <c:pt idx="380">
                  <c:v>-44.043055555555569</c:v>
                </c:pt>
                <c:pt idx="381">
                  <c:v>-53.315277777777773</c:v>
                </c:pt>
                <c:pt idx="382">
                  <c:v>-55.633333333333326</c:v>
                </c:pt>
                <c:pt idx="383">
                  <c:v>-60.269444444444453</c:v>
                </c:pt>
                <c:pt idx="384">
                  <c:v>-64.905555555555566</c:v>
                </c:pt>
                <c:pt idx="385">
                  <c:v>-53.315277777777773</c:v>
                </c:pt>
                <c:pt idx="386">
                  <c:v>-20.862500000000001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11.590277777777779</c:v>
                </c:pt>
                <c:pt idx="392">
                  <c:v>48.679166666666674</c:v>
                </c:pt>
                <c:pt idx="393">
                  <c:v>99.676388888888894</c:v>
                </c:pt>
                <c:pt idx="394">
                  <c:v>143.71944444444446</c:v>
                </c:pt>
                <c:pt idx="395">
                  <c:v>173.85416666666669</c:v>
                </c:pt>
                <c:pt idx="396">
                  <c:v>192.39861111111114</c:v>
                </c:pt>
                <c:pt idx="397">
                  <c:v>199.35277777777773</c:v>
                </c:pt>
                <c:pt idx="398">
                  <c:v>176.17222222222216</c:v>
                </c:pt>
                <c:pt idx="399">
                  <c:v>108.94861111111118</c:v>
                </c:pt>
                <c:pt idx="400">
                  <c:v>32.452777777777825</c:v>
                </c:pt>
                <c:pt idx="401">
                  <c:v>-16.226388888888955</c:v>
                </c:pt>
                <c:pt idx="402">
                  <c:v>-53.315277777777794</c:v>
                </c:pt>
                <c:pt idx="403">
                  <c:v>-76.495833333333266</c:v>
                </c:pt>
                <c:pt idx="404">
                  <c:v>-71.85972222222226</c:v>
                </c:pt>
                <c:pt idx="405">
                  <c:v>-67.223611111111168</c:v>
                </c:pt>
                <c:pt idx="406">
                  <c:v>-74.177777777777763</c:v>
                </c:pt>
                <c:pt idx="407">
                  <c:v>-78.813888888888854</c:v>
                </c:pt>
                <c:pt idx="408">
                  <c:v>-64.905555555555566</c:v>
                </c:pt>
                <c:pt idx="409">
                  <c:v>-32.452777777777783</c:v>
                </c:pt>
                <c:pt idx="410">
                  <c:v>-4.6361111111110951</c:v>
                </c:pt>
                <c:pt idx="411">
                  <c:v>6.9541666666666426</c:v>
                </c:pt>
                <c:pt idx="412">
                  <c:v>11.590277777777779</c:v>
                </c:pt>
                <c:pt idx="413">
                  <c:v>16.226388888888913</c:v>
                </c:pt>
                <c:pt idx="414">
                  <c:v>32.452777777777783</c:v>
                </c:pt>
                <c:pt idx="415">
                  <c:v>57.95138888888885</c:v>
                </c:pt>
                <c:pt idx="416">
                  <c:v>64.905555555555537</c:v>
                </c:pt>
                <c:pt idx="417">
                  <c:v>39.406944444444512</c:v>
                </c:pt>
                <c:pt idx="418">
                  <c:v>2.3180555555555884</c:v>
                </c:pt>
                <c:pt idx="419">
                  <c:v>-34.770833333333329</c:v>
                </c:pt>
                <c:pt idx="420">
                  <c:v>-50.997222222222213</c:v>
                </c:pt>
                <c:pt idx="421">
                  <c:v>-32.452777777777825</c:v>
                </c:pt>
                <c:pt idx="422">
                  <c:v>-4.6361111111111768</c:v>
                </c:pt>
                <c:pt idx="423">
                  <c:v>23.180555555555557</c:v>
                </c:pt>
                <c:pt idx="424">
                  <c:v>62.58750000000007</c:v>
                </c:pt>
                <c:pt idx="425">
                  <c:v>125.17500000000004</c:v>
                </c:pt>
                <c:pt idx="426">
                  <c:v>192.39861111111105</c:v>
                </c:pt>
                <c:pt idx="427">
                  <c:v>208.625</c:v>
                </c:pt>
                <c:pt idx="428">
                  <c:v>139.08333333333331</c:v>
                </c:pt>
                <c:pt idx="429">
                  <c:v>44.043055555555519</c:v>
                </c:pt>
                <c:pt idx="430">
                  <c:v>-13.908333333333365</c:v>
                </c:pt>
                <c:pt idx="431">
                  <c:v>-37.088888888888917</c:v>
                </c:pt>
                <c:pt idx="432">
                  <c:v>-34.77083333333325</c:v>
                </c:pt>
                <c:pt idx="433">
                  <c:v>-18.54444444444438</c:v>
                </c:pt>
                <c:pt idx="434">
                  <c:v>-16.226388888888874</c:v>
                </c:pt>
                <c:pt idx="435">
                  <c:v>-44.043055555555604</c:v>
                </c:pt>
                <c:pt idx="436">
                  <c:v>-90.404166666666725</c:v>
                </c:pt>
                <c:pt idx="437">
                  <c:v>-143.71944444444443</c:v>
                </c:pt>
                <c:pt idx="438">
                  <c:v>-197.03472222222223</c:v>
                </c:pt>
                <c:pt idx="439">
                  <c:v>-234.1236111111111</c:v>
                </c:pt>
                <c:pt idx="440">
                  <c:v>-243.39583333333334</c:v>
                </c:pt>
                <c:pt idx="441">
                  <c:v>-210.94305555555559</c:v>
                </c:pt>
                <c:pt idx="442">
                  <c:v>-148.35555555555558</c:v>
                </c:pt>
                <c:pt idx="443">
                  <c:v>-83.449999999999989</c:v>
                </c:pt>
                <c:pt idx="444">
                  <c:v>-30.134722222222223</c:v>
                </c:pt>
                <c:pt idx="445">
                  <c:v>-4.636111111111112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11.590277777777779</c:v>
                </c:pt>
                <c:pt idx="512">
                  <c:v>57.951388888888886</c:v>
                </c:pt>
                <c:pt idx="513">
                  <c:v>141.40138888888887</c:v>
                </c:pt>
                <c:pt idx="514">
                  <c:v>215.57916666666668</c:v>
                </c:pt>
                <c:pt idx="515">
                  <c:v>236.44166666666669</c:v>
                </c:pt>
                <c:pt idx="516">
                  <c:v>201.67083333333332</c:v>
                </c:pt>
                <c:pt idx="517">
                  <c:v>118.22083333333329</c:v>
                </c:pt>
                <c:pt idx="518">
                  <c:v>32.452777777777747</c:v>
                </c:pt>
                <c:pt idx="519">
                  <c:v>-13.908333333333285</c:v>
                </c:pt>
                <c:pt idx="520">
                  <c:v>-37.088888888888839</c:v>
                </c:pt>
                <c:pt idx="521">
                  <c:v>-48.679166666666703</c:v>
                </c:pt>
                <c:pt idx="522">
                  <c:v>-57.951388888888886</c:v>
                </c:pt>
                <c:pt idx="523">
                  <c:v>-85.768055555555534</c:v>
                </c:pt>
                <c:pt idx="524">
                  <c:v>-136.76527777777778</c:v>
                </c:pt>
                <c:pt idx="525">
                  <c:v>-183.12638888888893</c:v>
                </c:pt>
                <c:pt idx="526">
                  <c:v>-183.12638888888893</c:v>
                </c:pt>
                <c:pt idx="527">
                  <c:v>-129.8111111111111</c:v>
                </c:pt>
                <c:pt idx="528">
                  <c:v>-69.541666666666657</c:v>
                </c:pt>
                <c:pt idx="529">
                  <c:v>-46.361111111111114</c:v>
                </c:pt>
                <c:pt idx="530">
                  <c:v>-23.180555555555557</c:v>
                </c:pt>
                <c:pt idx="531">
                  <c:v>0</c:v>
                </c:pt>
                <c:pt idx="532">
                  <c:v>4.636111111111112</c:v>
                </c:pt>
                <c:pt idx="533">
                  <c:v>27.816666666666666</c:v>
                </c:pt>
                <c:pt idx="534">
                  <c:v>69.541666666666657</c:v>
                </c:pt>
                <c:pt idx="535">
                  <c:v>92.722222222222229</c:v>
                </c:pt>
                <c:pt idx="536">
                  <c:v>115.90277777777776</c:v>
                </c:pt>
                <c:pt idx="537">
                  <c:v>180.80833333333334</c:v>
                </c:pt>
                <c:pt idx="538">
                  <c:v>245.7138888888889</c:v>
                </c:pt>
                <c:pt idx="539">
                  <c:v>234.12361111111113</c:v>
                </c:pt>
                <c:pt idx="540">
                  <c:v>132.12916666666663</c:v>
                </c:pt>
                <c:pt idx="541">
                  <c:v>32.452777777777747</c:v>
                </c:pt>
                <c:pt idx="542">
                  <c:v>-4.6361111111110951</c:v>
                </c:pt>
                <c:pt idx="543">
                  <c:v>-20.862499999999969</c:v>
                </c:pt>
                <c:pt idx="544">
                  <c:v>-46.361111111111114</c:v>
                </c:pt>
                <c:pt idx="545">
                  <c:v>-81.131944444444443</c:v>
                </c:pt>
                <c:pt idx="546">
                  <c:v>-88.086111111111137</c:v>
                </c:pt>
                <c:pt idx="547">
                  <c:v>-67.223611111111168</c:v>
                </c:pt>
                <c:pt idx="548">
                  <c:v>-50.997222222222213</c:v>
                </c:pt>
                <c:pt idx="549">
                  <c:v>-41.724999999999973</c:v>
                </c:pt>
                <c:pt idx="550">
                  <c:v>-37.088888888888917</c:v>
                </c:pt>
                <c:pt idx="551">
                  <c:v>-25.498611111111106</c:v>
                </c:pt>
                <c:pt idx="552">
                  <c:v>-23.180555555555557</c:v>
                </c:pt>
                <c:pt idx="553">
                  <c:v>-23.180555555555557</c:v>
                </c:pt>
                <c:pt idx="554">
                  <c:v>-13.908333333333326</c:v>
                </c:pt>
                <c:pt idx="555">
                  <c:v>-4.6361111111111359</c:v>
                </c:pt>
                <c:pt idx="556">
                  <c:v>4.6361111111111359</c:v>
                </c:pt>
                <c:pt idx="557">
                  <c:v>16.226388888888913</c:v>
                </c:pt>
                <c:pt idx="558">
                  <c:v>27.816666666666652</c:v>
                </c:pt>
                <c:pt idx="559">
                  <c:v>62.587499999999984</c:v>
                </c:pt>
                <c:pt idx="560">
                  <c:v>57.951388888888886</c:v>
                </c:pt>
                <c:pt idx="561">
                  <c:v>11.590277777777779</c:v>
                </c:pt>
                <c:pt idx="562">
                  <c:v>0</c:v>
                </c:pt>
                <c:pt idx="563">
                  <c:v>-37.088888888888881</c:v>
                </c:pt>
                <c:pt idx="564">
                  <c:v>-159.94583333333335</c:v>
                </c:pt>
                <c:pt idx="565">
                  <c:v>-245.7138888888889</c:v>
                </c:pt>
                <c:pt idx="566">
                  <c:v>-234.1236111111111</c:v>
                </c:pt>
                <c:pt idx="567">
                  <c:v>-111.26666666666667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23.180555555555557</c:v>
                </c:pt>
                <c:pt idx="601">
                  <c:v>48.679166666666674</c:v>
                </c:pt>
                <c:pt idx="602">
                  <c:v>88.086111111111123</c:v>
                </c:pt>
                <c:pt idx="603">
                  <c:v>162.26388888888889</c:v>
                </c:pt>
                <c:pt idx="604">
                  <c:v>217.89722222222218</c:v>
                </c:pt>
                <c:pt idx="605">
                  <c:v>248.03194444444446</c:v>
                </c:pt>
                <c:pt idx="606">
                  <c:v>261.94027777777779</c:v>
                </c:pt>
                <c:pt idx="607">
                  <c:v>248.03194444444443</c:v>
                </c:pt>
                <c:pt idx="608">
                  <c:v>215.57916666666662</c:v>
                </c:pt>
                <c:pt idx="609">
                  <c:v>192.39861111111105</c:v>
                </c:pt>
                <c:pt idx="610">
                  <c:v>187.76250000000005</c:v>
                </c:pt>
                <c:pt idx="611">
                  <c:v>176.17222222222227</c:v>
                </c:pt>
                <c:pt idx="612">
                  <c:v>125.17499999999997</c:v>
                </c:pt>
                <c:pt idx="613">
                  <c:v>53.315277777777879</c:v>
                </c:pt>
                <c:pt idx="614">
                  <c:v>4.6361111111111768</c:v>
                </c:pt>
                <c:pt idx="615">
                  <c:v>-6.9541666666667661</c:v>
                </c:pt>
                <c:pt idx="616">
                  <c:v>-6.9541666666666009</c:v>
                </c:pt>
                <c:pt idx="617">
                  <c:v>-13.908333333333365</c:v>
                </c:pt>
                <c:pt idx="618">
                  <c:v>-27.81666666666673</c:v>
                </c:pt>
                <c:pt idx="619">
                  <c:v>-44.043055555555519</c:v>
                </c:pt>
                <c:pt idx="620">
                  <c:v>-48.679166666666703</c:v>
                </c:pt>
                <c:pt idx="621">
                  <c:v>-34.770833333333329</c:v>
                </c:pt>
                <c:pt idx="622">
                  <c:v>-13.908333333333365</c:v>
                </c:pt>
                <c:pt idx="623">
                  <c:v>2.3180555555555884</c:v>
                </c:pt>
                <c:pt idx="624">
                  <c:v>18.544444444444544</c:v>
                </c:pt>
                <c:pt idx="625">
                  <c:v>27.81666666666673</c:v>
                </c:pt>
                <c:pt idx="626">
                  <c:v>20.862499999999969</c:v>
                </c:pt>
                <c:pt idx="627">
                  <c:v>6.9541666666666009</c:v>
                </c:pt>
                <c:pt idx="628">
                  <c:v>0</c:v>
                </c:pt>
                <c:pt idx="629">
                  <c:v>2.3180555555555884</c:v>
                </c:pt>
                <c:pt idx="630">
                  <c:v>16.226388888888955</c:v>
                </c:pt>
                <c:pt idx="631">
                  <c:v>37.088888888888917</c:v>
                </c:pt>
                <c:pt idx="632">
                  <c:v>50.997222222222128</c:v>
                </c:pt>
                <c:pt idx="633">
                  <c:v>60.269444444444318</c:v>
                </c:pt>
                <c:pt idx="634">
                  <c:v>62.58750000000007</c:v>
                </c:pt>
                <c:pt idx="635">
                  <c:v>53.315277777777879</c:v>
                </c:pt>
                <c:pt idx="636">
                  <c:v>32.452777777777747</c:v>
                </c:pt>
                <c:pt idx="637">
                  <c:v>9.2722222222221902</c:v>
                </c:pt>
                <c:pt idx="638">
                  <c:v>-2.3180555555555884</c:v>
                </c:pt>
                <c:pt idx="639">
                  <c:v>-6.9541666666666009</c:v>
                </c:pt>
                <c:pt idx="640">
                  <c:v>-6.9541666666666009</c:v>
                </c:pt>
                <c:pt idx="641">
                  <c:v>9.2722222222221902</c:v>
                </c:pt>
                <c:pt idx="642">
                  <c:v>39.406944444444349</c:v>
                </c:pt>
                <c:pt idx="643">
                  <c:v>48.679166666666703</c:v>
                </c:pt>
                <c:pt idx="644">
                  <c:v>27.81666666666673</c:v>
                </c:pt>
                <c:pt idx="645">
                  <c:v>16.226388888888788</c:v>
                </c:pt>
                <c:pt idx="646">
                  <c:v>18.54444444444438</c:v>
                </c:pt>
                <c:pt idx="647">
                  <c:v>18.544444444444544</c:v>
                </c:pt>
                <c:pt idx="648">
                  <c:v>13.908333333333365</c:v>
                </c:pt>
                <c:pt idx="649">
                  <c:v>2.3180555555554236</c:v>
                </c:pt>
                <c:pt idx="650">
                  <c:v>-20.862499999999969</c:v>
                </c:pt>
                <c:pt idx="651">
                  <c:v>-60.269444444444318</c:v>
                </c:pt>
                <c:pt idx="652">
                  <c:v>-90.404166666666626</c:v>
                </c:pt>
                <c:pt idx="653">
                  <c:v>-95.040277777777817</c:v>
                </c:pt>
                <c:pt idx="654">
                  <c:v>-113.5847222222222</c:v>
                </c:pt>
                <c:pt idx="655">
                  <c:v>-159.9458333333333</c:v>
                </c:pt>
                <c:pt idx="656">
                  <c:v>-185.44444444444446</c:v>
                </c:pt>
                <c:pt idx="657">
                  <c:v>-155.30972222222229</c:v>
                </c:pt>
                <c:pt idx="658">
                  <c:v>-113.58472222222235</c:v>
                </c:pt>
                <c:pt idx="659">
                  <c:v>-127.49305555555556</c:v>
                </c:pt>
                <c:pt idx="660">
                  <c:v>-192.39861111111105</c:v>
                </c:pt>
                <c:pt idx="661">
                  <c:v>-238.75972222222222</c:v>
                </c:pt>
                <c:pt idx="662">
                  <c:v>-245.71388888888887</c:v>
                </c:pt>
                <c:pt idx="663">
                  <c:v>-176.17222222222225</c:v>
                </c:pt>
                <c:pt idx="664">
                  <c:v>-78.813888888888897</c:v>
                </c:pt>
                <c:pt idx="665">
                  <c:v>-13.908333333333326</c:v>
                </c:pt>
                <c:pt idx="666">
                  <c:v>46.361111111111114</c:v>
                </c:pt>
                <c:pt idx="667">
                  <c:v>150.67361111111111</c:v>
                </c:pt>
                <c:pt idx="668">
                  <c:v>213.26111111111109</c:v>
                </c:pt>
                <c:pt idx="669">
                  <c:v>208.625</c:v>
                </c:pt>
                <c:pt idx="670">
                  <c:v>203.98888888888891</c:v>
                </c:pt>
                <c:pt idx="671">
                  <c:v>139.08333333333331</c:v>
                </c:pt>
                <c:pt idx="672">
                  <c:v>92.722222222222229</c:v>
                </c:pt>
                <c:pt idx="673">
                  <c:v>92.722222222222229</c:v>
                </c:pt>
                <c:pt idx="674">
                  <c:v>92.722222222222229</c:v>
                </c:pt>
                <c:pt idx="675">
                  <c:v>53.315277777777709</c:v>
                </c:pt>
                <c:pt idx="676">
                  <c:v>11.590277777777779</c:v>
                </c:pt>
                <c:pt idx="677">
                  <c:v>-30.134722222222159</c:v>
                </c:pt>
                <c:pt idx="678">
                  <c:v>-111.26666666666661</c:v>
                </c:pt>
                <c:pt idx="679">
                  <c:v>-166.89999999999998</c:v>
                </c:pt>
                <c:pt idx="680">
                  <c:v>-199.35277777777782</c:v>
                </c:pt>
                <c:pt idx="681">
                  <c:v>-208.625</c:v>
                </c:pt>
                <c:pt idx="682">
                  <c:v>-139.08333333333331</c:v>
                </c:pt>
                <c:pt idx="683">
                  <c:v>-90.404166666666725</c:v>
                </c:pt>
                <c:pt idx="684">
                  <c:v>-50.997222222222291</c:v>
                </c:pt>
                <c:pt idx="685">
                  <c:v>55.63333333333339</c:v>
                </c:pt>
                <c:pt idx="686">
                  <c:v>115.90277777777777</c:v>
                </c:pt>
                <c:pt idx="687">
                  <c:v>106.63055555555552</c:v>
                </c:pt>
                <c:pt idx="688">
                  <c:v>104.3125</c:v>
                </c:pt>
                <c:pt idx="689">
                  <c:v>101.9944444444445</c:v>
                </c:pt>
                <c:pt idx="690">
                  <c:v>57.951388888888886</c:v>
                </c:pt>
                <c:pt idx="691">
                  <c:v>18.544444444444458</c:v>
                </c:pt>
                <c:pt idx="692">
                  <c:v>20.86250000000005</c:v>
                </c:pt>
                <c:pt idx="693">
                  <c:v>37.088888888888917</c:v>
                </c:pt>
                <c:pt idx="694">
                  <c:v>32.452777777777825</c:v>
                </c:pt>
                <c:pt idx="695">
                  <c:v>-6.9541666666667661</c:v>
                </c:pt>
                <c:pt idx="696">
                  <c:v>-113.58472222222227</c:v>
                </c:pt>
                <c:pt idx="697">
                  <c:v>-152.99166666666662</c:v>
                </c:pt>
                <c:pt idx="698">
                  <c:v>-120.53888888888888</c:v>
                </c:pt>
                <c:pt idx="699">
                  <c:v>-92.722222222222229</c:v>
                </c:pt>
                <c:pt idx="700">
                  <c:v>-44.043055555555604</c:v>
                </c:pt>
                <c:pt idx="701">
                  <c:v>-18.544444444444458</c:v>
                </c:pt>
                <c:pt idx="702">
                  <c:v>-4.6361111111110951</c:v>
                </c:pt>
                <c:pt idx="703">
                  <c:v>-2.3180555555555884</c:v>
                </c:pt>
                <c:pt idx="704">
                  <c:v>-25.498611111111146</c:v>
                </c:pt>
                <c:pt idx="705">
                  <c:v>-69.541666666666657</c:v>
                </c:pt>
                <c:pt idx="706">
                  <c:v>-111.26666666666665</c:v>
                </c:pt>
                <c:pt idx="707">
                  <c:v>-118.22083333333329</c:v>
                </c:pt>
                <c:pt idx="708">
                  <c:v>-71.859722222222217</c:v>
                </c:pt>
                <c:pt idx="709">
                  <c:v>9.2722222222221902</c:v>
                </c:pt>
                <c:pt idx="710">
                  <c:v>118.22083333333336</c:v>
                </c:pt>
                <c:pt idx="711">
                  <c:v>183.12638888888895</c:v>
                </c:pt>
                <c:pt idx="712">
                  <c:v>108.94861111111109</c:v>
                </c:pt>
                <c:pt idx="713">
                  <c:v>2.3180555555555062</c:v>
                </c:pt>
                <c:pt idx="714">
                  <c:v>-76.495833333333351</c:v>
                </c:pt>
                <c:pt idx="715">
                  <c:v>-169.21805555555551</c:v>
                </c:pt>
                <c:pt idx="716">
                  <c:v>-150.67361111111111</c:v>
                </c:pt>
                <c:pt idx="717">
                  <c:v>-44.043055555555569</c:v>
                </c:pt>
                <c:pt idx="718">
                  <c:v>23.180555555555557</c:v>
                </c:pt>
                <c:pt idx="719">
                  <c:v>92.722222222222229</c:v>
                </c:pt>
                <c:pt idx="720">
                  <c:v>127.49305555555556</c:v>
                </c:pt>
                <c:pt idx="721">
                  <c:v>106.63055555555559</c:v>
                </c:pt>
                <c:pt idx="722">
                  <c:v>92.722222222222229</c:v>
                </c:pt>
                <c:pt idx="723">
                  <c:v>78.813888888888854</c:v>
                </c:pt>
                <c:pt idx="724">
                  <c:v>95.040277777777817</c:v>
                </c:pt>
                <c:pt idx="725">
                  <c:v>136.76527777777775</c:v>
                </c:pt>
                <c:pt idx="726">
                  <c:v>190.08055555555543</c:v>
                </c:pt>
                <c:pt idx="727">
                  <c:v>183.12638888888887</c:v>
                </c:pt>
                <c:pt idx="728">
                  <c:v>125.17500000000014</c:v>
                </c:pt>
                <c:pt idx="729">
                  <c:v>88.086111111111208</c:v>
                </c:pt>
                <c:pt idx="730">
                  <c:v>39.406944444444349</c:v>
                </c:pt>
                <c:pt idx="731">
                  <c:v>9.2722222222221902</c:v>
                </c:pt>
                <c:pt idx="732">
                  <c:v>6.9541666666667661</c:v>
                </c:pt>
                <c:pt idx="733">
                  <c:v>9.2722222222221902</c:v>
                </c:pt>
                <c:pt idx="734">
                  <c:v>11.590277777777779</c:v>
                </c:pt>
                <c:pt idx="735">
                  <c:v>16.226388888888955</c:v>
                </c:pt>
                <c:pt idx="736">
                  <c:v>23.180555555555557</c:v>
                </c:pt>
                <c:pt idx="737">
                  <c:v>20.862499999999969</c:v>
                </c:pt>
                <c:pt idx="738">
                  <c:v>9.2722222222221902</c:v>
                </c:pt>
                <c:pt idx="739">
                  <c:v>30.134722222222159</c:v>
                </c:pt>
                <c:pt idx="740">
                  <c:v>53.315277777777709</c:v>
                </c:pt>
                <c:pt idx="741">
                  <c:v>44.043055555555689</c:v>
                </c:pt>
                <c:pt idx="742">
                  <c:v>20.862499999999969</c:v>
                </c:pt>
                <c:pt idx="743">
                  <c:v>4.6361111111110125</c:v>
                </c:pt>
                <c:pt idx="744">
                  <c:v>2.3180555555555884</c:v>
                </c:pt>
                <c:pt idx="745">
                  <c:v>2.3180555555555884</c:v>
                </c:pt>
                <c:pt idx="746">
                  <c:v>11.590277777777779</c:v>
                </c:pt>
                <c:pt idx="747">
                  <c:v>25.498611111111146</c:v>
                </c:pt>
                <c:pt idx="748">
                  <c:v>34.770833333333329</c:v>
                </c:pt>
                <c:pt idx="749">
                  <c:v>27.816666666666571</c:v>
                </c:pt>
                <c:pt idx="750">
                  <c:v>9.2722222222221902</c:v>
                </c:pt>
                <c:pt idx="751">
                  <c:v>-2.3180555555554236</c:v>
                </c:pt>
                <c:pt idx="752">
                  <c:v>-11.590277777777779</c:v>
                </c:pt>
                <c:pt idx="753">
                  <c:v>-27.81666666666673</c:v>
                </c:pt>
                <c:pt idx="754">
                  <c:v>-39.406944444444349</c:v>
                </c:pt>
                <c:pt idx="755">
                  <c:v>-50.997222222222291</c:v>
                </c:pt>
                <c:pt idx="756">
                  <c:v>-90.404166666666626</c:v>
                </c:pt>
                <c:pt idx="757">
                  <c:v>-162.26388888888889</c:v>
                </c:pt>
                <c:pt idx="758">
                  <c:v>-222.53333333333336</c:v>
                </c:pt>
                <c:pt idx="759">
                  <c:v>-238.75972222222217</c:v>
                </c:pt>
                <c:pt idx="760">
                  <c:v>-241.07777777777781</c:v>
                </c:pt>
                <c:pt idx="761">
                  <c:v>-245.7138888888889</c:v>
                </c:pt>
                <c:pt idx="762">
                  <c:v>-217.89722222222218</c:v>
                </c:pt>
                <c:pt idx="763">
                  <c:v>-148.35555555555553</c:v>
                </c:pt>
                <c:pt idx="764">
                  <c:v>-34.770833333333329</c:v>
                </c:pt>
                <c:pt idx="765">
                  <c:v>92.722222222222229</c:v>
                </c:pt>
                <c:pt idx="766">
                  <c:v>146.03750000000002</c:v>
                </c:pt>
                <c:pt idx="767">
                  <c:v>148.35555555555553</c:v>
                </c:pt>
                <c:pt idx="768">
                  <c:v>150.67361111111111</c:v>
                </c:pt>
                <c:pt idx="769">
                  <c:v>178.49027777777786</c:v>
                </c:pt>
                <c:pt idx="770">
                  <c:v>224.85138888888881</c:v>
                </c:pt>
                <c:pt idx="771">
                  <c:v>227.16944444444439</c:v>
                </c:pt>
                <c:pt idx="772">
                  <c:v>213.26111111111118</c:v>
                </c:pt>
                <c:pt idx="773">
                  <c:v>176.17222222222227</c:v>
                </c:pt>
                <c:pt idx="774">
                  <c:v>148.35555555555553</c:v>
                </c:pt>
                <c:pt idx="775">
                  <c:v>152.9916666666667</c:v>
                </c:pt>
                <c:pt idx="776">
                  <c:v>125.17499999999997</c:v>
                </c:pt>
                <c:pt idx="777">
                  <c:v>92.722222222222229</c:v>
                </c:pt>
                <c:pt idx="778">
                  <c:v>81.131944444444443</c:v>
                </c:pt>
                <c:pt idx="779">
                  <c:v>69.541666666666657</c:v>
                </c:pt>
                <c:pt idx="780">
                  <c:v>53.315277777777879</c:v>
                </c:pt>
                <c:pt idx="781">
                  <c:v>39.406944444444349</c:v>
                </c:pt>
                <c:pt idx="782">
                  <c:v>27.816666666666571</c:v>
                </c:pt>
                <c:pt idx="783">
                  <c:v>18.544444444444544</c:v>
                </c:pt>
                <c:pt idx="784">
                  <c:v>16.226388888888955</c:v>
                </c:pt>
                <c:pt idx="785">
                  <c:v>25.498611111111146</c:v>
                </c:pt>
                <c:pt idx="786">
                  <c:v>27.81666666666673</c:v>
                </c:pt>
                <c:pt idx="787">
                  <c:v>13.908333333333202</c:v>
                </c:pt>
                <c:pt idx="788">
                  <c:v>2.3180555555554236</c:v>
                </c:pt>
                <c:pt idx="789">
                  <c:v>2.3180555555557532</c:v>
                </c:pt>
                <c:pt idx="790">
                  <c:v>9.2722222222223536</c:v>
                </c:pt>
                <c:pt idx="791">
                  <c:v>13.908333333333202</c:v>
                </c:pt>
                <c:pt idx="792">
                  <c:v>-2.3180555555557532</c:v>
                </c:pt>
                <c:pt idx="793">
                  <c:v>-57.951388888888886</c:v>
                </c:pt>
                <c:pt idx="794">
                  <c:v>-136.76527777777758</c:v>
                </c:pt>
                <c:pt idx="795">
                  <c:v>-206.30694444444441</c:v>
                </c:pt>
                <c:pt idx="796">
                  <c:v>-241.07777777777792</c:v>
                </c:pt>
                <c:pt idx="797">
                  <c:v>-224.85138888888895</c:v>
                </c:pt>
                <c:pt idx="798">
                  <c:v>-162.26388888888889</c:v>
                </c:pt>
                <c:pt idx="799">
                  <c:v>-81.131944444444443</c:v>
                </c:pt>
                <c:pt idx="800">
                  <c:v>-23.180555555555557</c:v>
                </c:pt>
                <c:pt idx="801">
                  <c:v>16.226388888888955</c:v>
                </c:pt>
                <c:pt idx="802">
                  <c:v>78.813888888889025</c:v>
                </c:pt>
                <c:pt idx="803">
                  <c:v>146.03749999999994</c:v>
                </c:pt>
                <c:pt idx="804">
                  <c:v>155.30972222222212</c:v>
                </c:pt>
                <c:pt idx="805">
                  <c:v>99.67638888888898</c:v>
                </c:pt>
                <c:pt idx="806">
                  <c:v>37.088888888888917</c:v>
                </c:pt>
                <c:pt idx="807">
                  <c:v>-4.6361111111111768</c:v>
                </c:pt>
                <c:pt idx="808">
                  <c:v>-39.406944444444512</c:v>
                </c:pt>
                <c:pt idx="809">
                  <c:v>-64.905555555555495</c:v>
                </c:pt>
                <c:pt idx="810">
                  <c:v>-90.404166666666626</c:v>
                </c:pt>
                <c:pt idx="811">
                  <c:v>-139.08333333333331</c:v>
                </c:pt>
                <c:pt idx="812">
                  <c:v>-178.49027777777766</c:v>
                </c:pt>
                <c:pt idx="813">
                  <c:v>-190.08055555555563</c:v>
                </c:pt>
                <c:pt idx="814">
                  <c:v>-199.35277777777782</c:v>
                </c:pt>
                <c:pt idx="815">
                  <c:v>-213.26111111111109</c:v>
                </c:pt>
                <c:pt idx="816">
                  <c:v>-213.26111111111118</c:v>
                </c:pt>
                <c:pt idx="817">
                  <c:v>-192.39861111111114</c:v>
                </c:pt>
                <c:pt idx="818">
                  <c:v>-113.5847222222222</c:v>
                </c:pt>
                <c:pt idx="819">
                  <c:v>0</c:v>
                </c:pt>
                <c:pt idx="820">
                  <c:v>101.99444444444443</c:v>
                </c:pt>
                <c:pt idx="821">
                  <c:v>157.62777777777779</c:v>
                </c:pt>
                <c:pt idx="822">
                  <c:v>150.67361111111111</c:v>
                </c:pt>
                <c:pt idx="823">
                  <c:v>139.08333333333331</c:v>
                </c:pt>
                <c:pt idx="824">
                  <c:v>118.22083333333336</c:v>
                </c:pt>
                <c:pt idx="825">
                  <c:v>99.676388888888908</c:v>
                </c:pt>
                <c:pt idx="826">
                  <c:v>95.040277777777817</c:v>
                </c:pt>
                <c:pt idx="827">
                  <c:v>88.086111111111038</c:v>
                </c:pt>
                <c:pt idx="828">
                  <c:v>99.676388888888823</c:v>
                </c:pt>
                <c:pt idx="829">
                  <c:v>118.22083333333336</c:v>
                </c:pt>
                <c:pt idx="830">
                  <c:v>113.5847222222222</c:v>
                </c:pt>
                <c:pt idx="831">
                  <c:v>85.76805555555562</c:v>
                </c:pt>
                <c:pt idx="832">
                  <c:v>44.043055555555689</c:v>
                </c:pt>
                <c:pt idx="833">
                  <c:v>23.180555555555557</c:v>
                </c:pt>
                <c:pt idx="834">
                  <c:v>25.498611111110979</c:v>
                </c:pt>
                <c:pt idx="835">
                  <c:v>25.498611111110979</c:v>
                </c:pt>
                <c:pt idx="836">
                  <c:v>20.862500000000132</c:v>
                </c:pt>
                <c:pt idx="837">
                  <c:v>25.498611111111146</c:v>
                </c:pt>
                <c:pt idx="838">
                  <c:v>37.088888888888761</c:v>
                </c:pt>
                <c:pt idx="839">
                  <c:v>37.088888888888917</c:v>
                </c:pt>
                <c:pt idx="840">
                  <c:v>34.770833333333329</c:v>
                </c:pt>
                <c:pt idx="841">
                  <c:v>46.361111111111114</c:v>
                </c:pt>
                <c:pt idx="842">
                  <c:v>55.633333333333461</c:v>
                </c:pt>
                <c:pt idx="843">
                  <c:v>46.361111111111114</c:v>
                </c:pt>
                <c:pt idx="844">
                  <c:v>25.498611111110979</c:v>
                </c:pt>
                <c:pt idx="845">
                  <c:v>11.590277777777779</c:v>
                </c:pt>
                <c:pt idx="846">
                  <c:v>9.2722222222223536</c:v>
                </c:pt>
                <c:pt idx="847">
                  <c:v>16.226388888888955</c:v>
                </c:pt>
                <c:pt idx="848">
                  <c:v>34.770833333333329</c:v>
                </c:pt>
                <c:pt idx="849">
                  <c:v>55.633333333333304</c:v>
                </c:pt>
                <c:pt idx="850">
                  <c:v>55.633333333333304</c:v>
                </c:pt>
                <c:pt idx="851">
                  <c:v>37.088888888888917</c:v>
                </c:pt>
                <c:pt idx="852">
                  <c:v>27.816666666666571</c:v>
                </c:pt>
                <c:pt idx="853">
                  <c:v>27.816666666666571</c:v>
                </c:pt>
                <c:pt idx="854">
                  <c:v>23.180555555555557</c:v>
                </c:pt>
                <c:pt idx="855">
                  <c:v>11.590277777777779</c:v>
                </c:pt>
                <c:pt idx="856">
                  <c:v>4.6361111111111768</c:v>
                </c:pt>
                <c:pt idx="857">
                  <c:v>25.498611111111146</c:v>
                </c:pt>
                <c:pt idx="858">
                  <c:v>53.315277777777709</c:v>
                </c:pt>
                <c:pt idx="859">
                  <c:v>53.315277777777709</c:v>
                </c:pt>
                <c:pt idx="860">
                  <c:v>37.088888888889088</c:v>
                </c:pt>
                <c:pt idx="861">
                  <c:v>46.361111111111114</c:v>
                </c:pt>
                <c:pt idx="862">
                  <c:v>85.768055555555293</c:v>
                </c:pt>
                <c:pt idx="863">
                  <c:v>81.131944444444443</c:v>
                </c:pt>
                <c:pt idx="864">
                  <c:v>39.406944444444512</c:v>
                </c:pt>
                <c:pt idx="865">
                  <c:v>25.498611111111309</c:v>
                </c:pt>
                <c:pt idx="866">
                  <c:v>41.724999999999937</c:v>
                </c:pt>
                <c:pt idx="867">
                  <c:v>60.269444444444318</c:v>
                </c:pt>
                <c:pt idx="868">
                  <c:v>46.361111111111114</c:v>
                </c:pt>
                <c:pt idx="869">
                  <c:v>11.590277777777779</c:v>
                </c:pt>
                <c:pt idx="870">
                  <c:v>-9.272222222222025</c:v>
                </c:pt>
                <c:pt idx="871">
                  <c:v>-16.226388888888955</c:v>
                </c:pt>
                <c:pt idx="872">
                  <c:v>-18.54444444444438</c:v>
                </c:pt>
                <c:pt idx="873">
                  <c:v>-23.180555555555557</c:v>
                </c:pt>
                <c:pt idx="874">
                  <c:v>-34.770833333333329</c:v>
                </c:pt>
                <c:pt idx="875">
                  <c:v>-48.679166666666532</c:v>
                </c:pt>
                <c:pt idx="876">
                  <c:v>-60.269444444444638</c:v>
                </c:pt>
                <c:pt idx="877">
                  <c:v>-53.315277777777709</c:v>
                </c:pt>
                <c:pt idx="878">
                  <c:v>-30.134722222222159</c:v>
                </c:pt>
                <c:pt idx="879">
                  <c:v>-9.2722222222223536</c:v>
                </c:pt>
                <c:pt idx="880">
                  <c:v>-23.180555555555557</c:v>
                </c:pt>
                <c:pt idx="881">
                  <c:v>-46.361111111111114</c:v>
                </c:pt>
                <c:pt idx="882">
                  <c:v>-23.180555555555557</c:v>
                </c:pt>
                <c:pt idx="883">
                  <c:v>0</c:v>
                </c:pt>
                <c:pt idx="884">
                  <c:v>2.3180555555554236</c:v>
                </c:pt>
                <c:pt idx="885">
                  <c:v>9.2722222222223536</c:v>
                </c:pt>
                <c:pt idx="886">
                  <c:v>11.590277777777779</c:v>
                </c:pt>
                <c:pt idx="887">
                  <c:v>6.9541666666666009</c:v>
                </c:pt>
                <c:pt idx="888">
                  <c:v>-2.3180555555554236</c:v>
                </c:pt>
                <c:pt idx="889">
                  <c:v>-13.908333333333532</c:v>
                </c:pt>
                <c:pt idx="890">
                  <c:v>-27.81666666666673</c:v>
                </c:pt>
                <c:pt idx="891">
                  <c:v>-44.043055555555355</c:v>
                </c:pt>
                <c:pt idx="892">
                  <c:v>-57.951388888888886</c:v>
                </c:pt>
                <c:pt idx="893">
                  <c:v>-60.269444444444481</c:v>
                </c:pt>
                <c:pt idx="894">
                  <c:v>-50.997222222222128</c:v>
                </c:pt>
                <c:pt idx="895">
                  <c:v>-34.770833333333329</c:v>
                </c:pt>
                <c:pt idx="896">
                  <c:v>-16.226388888888955</c:v>
                </c:pt>
                <c:pt idx="897">
                  <c:v>-4.6361111111111768</c:v>
                </c:pt>
                <c:pt idx="898">
                  <c:v>-2.3180555555555884</c:v>
                </c:pt>
                <c:pt idx="899">
                  <c:v>-9.2722222222221902</c:v>
                </c:pt>
                <c:pt idx="900">
                  <c:v>-20.862499999999969</c:v>
                </c:pt>
                <c:pt idx="901">
                  <c:v>-41.724999999999937</c:v>
                </c:pt>
                <c:pt idx="902">
                  <c:v>-146.03749999999994</c:v>
                </c:pt>
                <c:pt idx="903">
                  <c:v>-241.07777777777792</c:v>
                </c:pt>
                <c:pt idx="904">
                  <c:v>-224.85138888888895</c:v>
                </c:pt>
                <c:pt idx="905">
                  <c:v>-162.26388888888889</c:v>
                </c:pt>
                <c:pt idx="906">
                  <c:v>-81.131944444444443</c:v>
                </c:pt>
                <c:pt idx="907">
                  <c:v>-23.180555555555557</c:v>
                </c:pt>
                <c:pt idx="908">
                  <c:v>16.226388888888955</c:v>
                </c:pt>
                <c:pt idx="909">
                  <c:v>78.813888888889025</c:v>
                </c:pt>
                <c:pt idx="910">
                  <c:v>146.03749999999994</c:v>
                </c:pt>
                <c:pt idx="911">
                  <c:v>155.30972222222212</c:v>
                </c:pt>
                <c:pt idx="912">
                  <c:v>99.67638888888898</c:v>
                </c:pt>
                <c:pt idx="913">
                  <c:v>60.269444444444481</c:v>
                </c:pt>
                <c:pt idx="914">
                  <c:v>99.676388888888823</c:v>
                </c:pt>
                <c:pt idx="915">
                  <c:v>95.040277777777817</c:v>
                </c:pt>
                <c:pt idx="916">
                  <c:v>50.997222222222291</c:v>
                </c:pt>
                <c:pt idx="917">
                  <c:v>20.862499999999969</c:v>
                </c:pt>
                <c:pt idx="918">
                  <c:v>-2.3180555555555884</c:v>
                </c:pt>
                <c:pt idx="919">
                  <c:v>11.590277777777779</c:v>
                </c:pt>
                <c:pt idx="920">
                  <c:v>32.452777777777747</c:v>
                </c:pt>
                <c:pt idx="921">
                  <c:v>64.905555555555495</c:v>
                </c:pt>
                <c:pt idx="922">
                  <c:v>78.813888888888854</c:v>
                </c:pt>
                <c:pt idx="923">
                  <c:v>64.905555555555495</c:v>
                </c:pt>
                <c:pt idx="924">
                  <c:v>4.6361111111110125</c:v>
                </c:pt>
                <c:pt idx="925">
                  <c:v>-55.633333333333141</c:v>
                </c:pt>
                <c:pt idx="926">
                  <c:v>-48.679166666666532</c:v>
                </c:pt>
                <c:pt idx="927">
                  <c:v>-32.452777777777911</c:v>
                </c:pt>
                <c:pt idx="928">
                  <c:v>-25.498611111111146</c:v>
                </c:pt>
                <c:pt idx="929">
                  <c:v>-18.54444444444438</c:v>
                </c:pt>
                <c:pt idx="930">
                  <c:v>-16.226388888888788</c:v>
                </c:pt>
                <c:pt idx="931">
                  <c:v>-16.226388888888955</c:v>
                </c:pt>
                <c:pt idx="932">
                  <c:v>-18.544444444444544</c:v>
                </c:pt>
                <c:pt idx="933">
                  <c:v>-27.816666666666571</c:v>
                </c:pt>
                <c:pt idx="934">
                  <c:v>-44.043055555555519</c:v>
                </c:pt>
                <c:pt idx="935">
                  <c:v>-46.361111111111114</c:v>
                </c:pt>
                <c:pt idx="936">
                  <c:v>-34.770833333333329</c:v>
                </c:pt>
                <c:pt idx="937">
                  <c:v>-25.498611111111146</c:v>
                </c:pt>
                <c:pt idx="938">
                  <c:v>-23.180555555555557</c:v>
                </c:pt>
                <c:pt idx="939">
                  <c:v>-25.498611111111146</c:v>
                </c:pt>
                <c:pt idx="940">
                  <c:v>-20.862499999999969</c:v>
                </c:pt>
                <c:pt idx="941">
                  <c:v>-9.2722222222221902</c:v>
                </c:pt>
                <c:pt idx="942">
                  <c:v>-4.6361111111111768</c:v>
                </c:pt>
                <c:pt idx="943">
                  <c:v>-2.3180555555555884</c:v>
                </c:pt>
                <c:pt idx="944">
                  <c:v>2.3180555555555884</c:v>
                </c:pt>
                <c:pt idx="945">
                  <c:v>6.9541666666667661</c:v>
                </c:pt>
                <c:pt idx="946">
                  <c:v>23.180555555555557</c:v>
                </c:pt>
                <c:pt idx="947">
                  <c:v>37.088888888888761</c:v>
                </c:pt>
                <c:pt idx="948">
                  <c:v>27.81666666666673</c:v>
                </c:pt>
                <c:pt idx="949">
                  <c:v>6.9541666666667661</c:v>
                </c:pt>
                <c:pt idx="950">
                  <c:v>-25.498611111111146</c:v>
                </c:pt>
                <c:pt idx="951">
                  <c:v>-78.813888888888854</c:v>
                </c:pt>
                <c:pt idx="952">
                  <c:v>-155.30972222222229</c:v>
                </c:pt>
                <c:pt idx="953">
                  <c:v>-222.53333333333336</c:v>
                </c:pt>
                <c:pt idx="954">
                  <c:v>-245.7138888888889</c:v>
                </c:pt>
                <c:pt idx="955">
                  <c:v>-245.7138888888889</c:v>
                </c:pt>
                <c:pt idx="956">
                  <c:v>-245.71388888888885</c:v>
                </c:pt>
                <c:pt idx="957">
                  <c:v>-171.53611111111107</c:v>
                </c:pt>
                <c:pt idx="958">
                  <c:v>-27.816666666666652</c:v>
                </c:pt>
                <c:pt idx="959">
                  <c:v>97.35833333333332</c:v>
                </c:pt>
                <c:pt idx="960">
                  <c:v>199.35277777777782</c:v>
                </c:pt>
                <c:pt idx="961">
                  <c:v>257.30416666666662</c:v>
                </c:pt>
                <c:pt idx="962">
                  <c:v>248.03194444444435</c:v>
                </c:pt>
                <c:pt idx="963">
                  <c:v>199.35277777777782</c:v>
                </c:pt>
                <c:pt idx="964">
                  <c:v>134.44722222222234</c:v>
                </c:pt>
                <c:pt idx="965">
                  <c:v>71.85972222222226</c:v>
                </c:pt>
                <c:pt idx="966">
                  <c:v>25.498611111111146</c:v>
                </c:pt>
                <c:pt idx="967">
                  <c:v>0</c:v>
                </c:pt>
                <c:pt idx="968">
                  <c:v>-11.590277777777779</c:v>
                </c:pt>
                <c:pt idx="969">
                  <c:v>-27.81666666666673</c:v>
                </c:pt>
                <c:pt idx="970">
                  <c:v>-57.951388888888886</c:v>
                </c:pt>
                <c:pt idx="971">
                  <c:v>-115.90277777777777</c:v>
                </c:pt>
                <c:pt idx="972">
                  <c:v>-199.35277777777782</c:v>
                </c:pt>
                <c:pt idx="973">
                  <c:v>-245.7138888888889</c:v>
                </c:pt>
                <c:pt idx="974">
                  <c:v>-245.7138888888889</c:v>
                </c:pt>
                <c:pt idx="975">
                  <c:v>-245.71388888888885</c:v>
                </c:pt>
                <c:pt idx="976">
                  <c:v>-248.03194444444443</c:v>
                </c:pt>
                <c:pt idx="977">
                  <c:v>-201.67083333333332</c:v>
                </c:pt>
                <c:pt idx="978">
                  <c:v>-141.40138888888893</c:v>
                </c:pt>
                <c:pt idx="979">
                  <c:v>-122.85694444444445</c:v>
                </c:pt>
                <c:pt idx="980">
                  <c:v>-101.99444444444443</c:v>
                </c:pt>
                <c:pt idx="981">
                  <c:v>-81.131944444444429</c:v>
                </c:pt>
                <c:pt idx="982">
                  <c:v>-76.495833333333351</c:v>
                </c:pt>
                <c:pt idx="983">
                  <c:v>-92.722222222222229</c:v>
                </c:pt>
                <c:pt idx="984">
                  <c:v>-101.99444444444445</c:v>
                </c:pt>
                <c:pt idx="985">
                  <c:v>-74.177777777777791</c:v>
                </c:pt>
                <c:pt idx="986">
                  <c:v>-25.498611111111114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18.544444444444448</c:v>
                </c:pt>
                <c:pt idx="1027">
                  <c:v>83.45</c:v>
                </c:pt>
                <c:pt idx="1028">
                  <c:v>180.80833333333334</c:v>
                </c:pt>
                <c:pt idx="1029">
                  <c:v>254.98611111111111</c:v>
                </c:pt>
                <c:pt idx="1030">
                  <c:v>264.25833333333333</c:v>
                </c:pt>
                <c:pt idx="1031">
                  <c:v>227.16944444444442</c:v>
                </c:pt>
                <c:pt idx="1032">
                  <c:v>190.08055555555555</c:v>
                </c:pt>
                <c:pt idx="1033">
                  <c:v>169.21805555555559</c:v>
                </c:pt>
                <c:pt idx="1034">
                  <c:v>157.62777777777779</c:v>
                </c:pt>
                <c:pt idx="1035">
                  <c:v>136.76527777777784</c:v>
                </c:pt>
                <c:pt idx="1036">
                  <c:v>108.94861111111118</c:v>
                </c:pt>
                <c:pt idx="1037">
                  <c:v>90.404166666666626</c:v>
                </c:pt>
                <c:pt idx="1038">
                  <c:v>90.404166666666626</c:v>
                </c:pt>
                <c:pt idx="1039">
                  <c:v>104.3125</c:v>
                </c:pt>
                <c:pt idx="1040">
                  <c:v>111.26666666666661</c:v>
                </c:pt>
                <c:pt idx="1041">
                  <c:v>104.3125</c:v>
                </c:pt>
                <c:pt idx="1042">
                  <c:v>81.131944444444443</c:v>
                </c:pt>
                <c:pt idx="1043">
                  <c:v>48.679166666666703</c:v>
                </c:pt>
                <c:pt idx="1044">
                  <c:v>20.862499999999969</c:v>
                </c:pt>
                <c:pt idx="1045">
                  <c:v>6.9541666666666009</c:v>
                </c:pt>
                <c:pt idx="1046">
                  <c:v>6.9541666666667661</c:v>
                </c:pt>
                <c:pt idx="1047">
                  <c:v>9.2722222222221902</c:v>
                </c:pt>
                <c:pt idx="1048">
                  <c:v>0</c:v>
                </c:pt>
                <c:pt idx="1049">
                  <c:v>-23.180555555555557</c:v>
                </c:pt>
                <c:pt idx="1050">
                  <c:v>-55.633333333333304</c:v>
                </c:pt>
                <c:pt idx="1051">
                  <c:v>-81.131944444444443</c:v>
                </c:pt>
                <c:pt idx="1052">
                  <c:v>-97.358333333333405</c:v>
                </c:pt>
                <c:pt idx="1053">
                  <c:v>-115.90277777777777</c:v>
                </c:pt>
                <c:pt idx="1054">
                  <c:v>-143.71944444444452</c:v>
                </c:pt>
                <c:pt idx="1055">
                  <c:v>-180.80833333333325</c:v>
                </c:pt>
                <c:pt idx="1056">
                  <c:v>-222.5333333333333</c:v>
                </c:pt>
                <c:pt idx="1057">
                  <c:v>-245.7138888888889</c:v>
                </c:pt>
                <c:pt idx="1058">
                  <c:v>-224.85138888888886</c:v>
                </c:pt>
                <c:pt idx="1059">
                  <c:v>-201.67083333333332</c:v>
                </c:pt>
                <c:pt idx="1060">
                  <c:v>-176.17222222222225</c:v>
                </c:pt>
                <c:pt idx="1061">
                  <c:v>-108.94861111111109</c:v>
                </c:pt>
                <c:pt idx="1062">
                  <c:v>-30.134722222222241</c:v>
                </c:pt>
                <c:pt idx="1063">
                  <c:v>18.544444444444458</c:v>
                </c:pt>
                <c:pt idx="1064">
                  <c:v>81.131944444444443</c:v>
                </c:pt>
                <c:pt idx="1065">
                  <c:v>164.58194444444439</c:v>
                </c:pt>
                <c:pt idx="1066">
                  <c:v>180.80833333333334</c:v>
                </c:pt>
                <c:pt idx="1067">
                  <c:v>108.94861111111118</c:v>
                </c:pt>
                <c:pt idx="1068">
                  <c:v>41.725000000000023</c:v>
                </c:pt>
                <c:pt idx="1069">
                  <c:v>41.724999999999937</c:v>
                </c:pt>
                <c:pt idx="1070">
                  <c:v>83.450000000000045</c:v>
                </c:pt>
                <c:pt idx="1071">
                  <c:v>125.17500000000004</c:v>
                </c:pt>
                <c:pt idx="1072">
                  <c:v>150.67361111111103</c:v>
                </c:pt>
                <c:pt idx="1073">
                  <c:v>178.49027777777778</c:v>
                </c:pt>
                <c:pt idx="1074">
                  <c:v>213.26111111111118</c:v>
                </c:pt>
                <c:pt idx="1075">
                  <c:v>227.16944444444439</c:v>
                </c:pt>
                <c:pt idx="1076">
                  <c:v>203.98888888888885</c:v>
                </c:pt>
                <c:pt idx="1077">
                  <c:v>164.58194444444447</c:v>
                </c:pt>
                <c:pt idx="1078">
                  <c:v>129.81111111111113</c:v>
                </c:pt>
                <c:pt idx="1079">
                  <c:v>111.26666666666678</c:v>
                </c:pt>
                <c:pt idx="1080">
                  <c:v>85.76805555555562</c:v>
                </c:pt>
                <c:pt idx="1081">
                  <c:v>41.724999999999937</c:v>
                </c:pt>
                <c:pt idx="1082">
                  <c:v>-2.3180555555555884</c:v>
                </c:pt>
                <c:pt idx="1083">
                  <c:v>-48.679166666666703</c:v>
                </c:pt>
                <c:pt idx="1084">
                  <c:v>-74.177777777777834</c:v>
                </c:pt>
                <c:pt idx="1085">
                  <c:v>-53.315277777777709</c:v>
                </c:pt>
                <c:pt idx="1086">
                  <c:v>-16.226388888888788</c:v>
                </c:pt>
                <c:pt idx="1087">
                  <c:v>2.3180555555555884</c:v>
                </c:pt>
                <c:pt idx="1088">
                  <c:v>4.6361111111110125</c:v>
                </c:pt>
                <c:pt idx="1089">
                  <c:v>2.3180555555554236</c:v>
                </c:pt>
                <c:pt idx="1090">
                  <c:v>0</c:v>
                </c:pt>
                <c:pt idx="1091">
                  <c:v>6.9541666666667661</c:v>
                </c:pt>
                <c:pt idx="1092">
                  <c:v>30.134722222222319</c:v>
                </c:pt>
                <c:pt idx="1093">
                  <c:v>60.269444444444481</c:v>
                </c:pt>
                <c:pt idx="1094">
                  <c:v>67.223611111111083</c:v>
                </c:pt>
                <c:pt idx="1095">
                  <c:v>46.361111111111114</c:v>
                </c:pt>
                <c:pt idx="1096">
                  <c:v>20.862499999999969</c:v>
                </c:pt>
                <c:pt idx="1097">
                  <c:v>-4.6361111111111768</c:v>
                </c:pt>
                <c:pt idx="1098">
                  <c:v>-37.088888888888917</c:v>
                </c:pt>
                <c:pt idx="1099">
                  <c:v>-74.177777777777834</c:v>
                </c:pt>
                <c:pt idx="1100">
                  <c:v>-78.813888888888854</c:v>
                </c:pt>
                <c:pt idx="1101">
                  <c:v>-44.043055555555519</c:v>
                </c:pt>
                <c:pt idx="1102">
                  <c:v>-2.3180555555555884</c:v>
                </c:pt>
                <c:pt idx="1103">
                  <c:v>41.725000000000101</c:v>
                </c:pt>
                <c:pt idx="1104">
                  <c:v>81.131944444444443</c:v>
                </c:pt>
                <c:pt idx="1105">
                  <c:v>85.768055555555463</c:v>
                </c:pt>
                <c:pt idx="1106">
                  <c:v>50.997222222222291</c:v>
                </c:pt>
                <c:pt idx="1107">
                  <c:v>11.590277777777944</c:v>
                </c:pt>
                <c:pt idx="1108">
                  <c:v>-23.180555555555557</c:v>
                </c:pt>
                <c:pt idx="1109">
                  <c:v>-55.633333333333461</c:v>
                </c:pt>
                <c:pt idx="1110">
                  <c:v>-53.315277777777709</c:v>
                </c:pt>
                <c:pt idx="1111">
                  <c:v>-16.226388888888955</c:v>
                </c:pt>
                <c:pt idx="1112">
                  <c:v>32.452777777777747</c:v>
                </c:pt>
                <c:pt idx="1113">
                  <c:v>92.722222222222229</c:v>
                </c:pt>
                <c:pt idx="1114">
                  <c:v>125.17499999999997</c:v>
                </c:pt>
                <c:pt idx="1115">
                  <c:v>95.040277777777987</c:v>
                </c:pt>
                <c:pt idx="1116">
                  <c:v>39.406944444444512</c:v>
                </c:pt>
                <c:pt idx="1117">
                  <c:v>-2.3180555555557532</c:v>
                </c:pt>
                <c:pt idx="1118">
                  <c:v>-37.088888888889088</c:v>
                </c:pt>
                <c:pt idx="1119">
                  <c:v>-55.633333333333141</c:v>
                </c:pt>
                <c:pt idx="1120">
                  <c:v>-44.043055555555355</c:v>
                </c:pt>
                <c:pt idx="1121">
                  <c:v>-27.81666666666673</c:v>
                </c:pt>
                <c:pt idx="1122">
                  <c:v>-30.134722222222159</c:v>
                </c:pt>
                <c:pt idx="1123">
                  <c:v>-57.951388888888886</c:v>
                </c:pt>
                <c:pt idx="1124">
                  <c:v>-106.63055555555576</c:v>
                </c:pt>
                <c:pt idx="1125">
                  <c:v>-171.53611111111124</c:v>
                </c:pt>
                <c:pt idx="1126">
                  <c:v>-227.16944444444439</c:v>
                </c:pt>
                <c:pt idx="1127">
                  <c:v>-245.71388888888876</c:v>
                </c:pt>
                <c:pt idx="1128">
                  <c:v>-241.07777777777775</c:v>
                </c:pt>
                <c:pt idx="1129">
                  <c:v>-208.625</c:v>
                </c:pt>
                <c:pt idx="1130">
                  <c:v>-166.90000000000009</c:v>
                </c:pt>
                <c:pt idx="1131">
                  <c:v>-148.35555555555561</c:v>
                </c:pt>
                <c:pt idx="1132">
                  <c:v>-146.03749999999994</c:v>
                </c:pt>
                <c:pt idx="1133">
                  <c:v>-157.62777777777779</c:v>
                </c:pt>
                <c:pt idx="1134">
                  <c:v>-166.90000000000009</c:v>
                </c:pt>
                <c:pt idx="1135">
                  <c:v>-155.30972222222221</c:v>
                </c:pt>
                <c:pt idx="1136">
                  <c:v>-111.26666666666665</c:v>
                </c:pt>
                <c:pt idx="1137">
                  <c:v>-48.679166666666703</c:v>
                </c:pt>
                <c:pt idx="1138">
                  <c:v>-6.9541666666666426</c:v>
                </c:pt>
                <c:pt idx="1139">
                  <c:v>9.2722222222222292</c:v>
                </c:pt>
                <c:pt idx="1140">
                  <c:v>18.544444444444419</c:v>
                </c:pt>
                <c:pt idx="1141">
                  <c:v>41.724999999999973</c:v>
                </c:pt>
                <c:pt idx="1142">
                  <c:v>92.722222222222271</c:v>
                </c:pt>
                <c:pt idx="1143">
                  <c:v>141.40138888888893</c:v>
                </c:pt>
                <c:pt idx="1144">
                  <c:v>122.85694444444438</c:v>
                </c:pt>
                <c:pt idx="1145">
                  <c:v>53.315277777777794</c:v>
                </c:pt>
                <c:pt idx="1146">
                  <c:v>-39.406944444444427</c:v>
                </c:pt>
                <c:pt idx="1147">
                  <c:v>-171.53611111111118</c:v>
                </c:pt>
                <c:pt idx="1148">
                  <c:v>-206.30694444444441</c:v>
                </c:pt>
                <c:pt idx="1149">
                  <c:v>-125.17499999999997</c:v>
                </c:pt>
                <c:pt idx="1150">
                  <c:v>-41.725000000000023</c:v>
                </c:pt>
                <c:pt idx="1151">
                  <c:v>0</c:v>
                </c:pt>
                <c:pt idx="1152">
                  <c:v>44.043055555555569</c:v>
                </c:pt>
                <c:pt idx="1153">
                  <c:v>157.62777777777779</c:v>
                </c:pt>
                <c:pt idx="1154">
                  <c:v>259.62222222222226</c:v>
                </c:pt>
                <c:pt idx="1155">
                  <c:v>254.98611111111111</c:v>
                </c:pt>
                <c:pt idx="1156">
                  <c:v>201.67083333333326</c:v>
                </c:pt>
                <c:pt idx="1157">
                  <c:v>194.71666666666673</c:v>
                </c:pt>
                <c:pt idx="1158">
                  <c:v>222.53333333333336</c:v>
                </c:pt>
                <c:pt idx="1159">
                  <c:v>248.03194444444435</c:v>
                </c:pt>
                <c:pt idx="1160">
                  <c:v>241.07777777777775</c:v>
                </c:pt>
                <c:pt idx="1161">
                  <c:v>206.30694444444441</c:v>
                </c:pt>
                <c:pt idx="1162">
                  <c:v>178.49027777777786</c:v>
                </c:pt>
                <c:pt idx="1163">
                  <c:v>166.90000000000009</c:v>
                </c:pt>
                <c:pt idx="1164">
                  <c:v>159.94583333333347</c:v>
                </c:pt>
                <c:pt idx="1165">
                  <c:v>152.99166666666653</c:v>
                </c:pt>
                <c:pt idx="1166">
                  <c:v>106.63055555555542</c:v>
                </c:pt>
                <c:pt idx="1167">
                  <c:v>62.58750000000007</c:v>
                </c:pt>
                <c:pt idx="1168">
                  <c:v>74.177777777777834</c:v>
                </c:pt>
                <c:pt idx="1169">
                  <c:v>83.450000000000202</c:v>
                </c:pt>
                <c:pt idx="1170">
                  <c:v>76.495833333333266</c:v>
                </c:pt>
                <c:pt idx="1171">
                  <c:v>71.859722222222089</c:v>
                </c:pt>
                <c:pt idx="1172">
                  <c:v>64.905555555555495</c:v>
                </c:pt>
                <c:pt idx="1173">
                  <c:v>57.951388888888886</c:v>
                </c:pt>
                <c:pt idx="1174">
                  <c:v>53.315277777777709</c:v>
                </c:pt>
                <c:pt idx="1175">
                  <c:v>46.361111111111114</c:v>
                </c:pt>
                <c:pt idx="1176">
                  <c:v>39.406944444444512</c:v>
                </c:pt>
                <c:pt idx="1177">
                  <c:v>37.088888888888761</c:v>
                </c:pt>
                <c:pt idx="1178">
                  <c:v>41.724999999999937</c:v>
                </c:pt>
                <c:pt idx="1179">
                  <c:v>46.361111111111114</c:v>
                </c:pt>
                <c:pt idx="1180">
                  <c:v>46.361111111111114</c:v>
                </c:pt>
                <c:pt idx="1181">
                  <c:v>44.043055555555689</c:v>
                </c:pt>
                <c:pt idx="1182">
                  <c:v>37.088888888889088</c:v>
                </c:pt>
                <c:pt idx="1183">
                  <c:v>30.134722222222159</c:v>
                </c:pt>
                <c:pt idx="1184">
                  <c:v>25.498611111110979</c:v>
                </c:pt>
                <c:pt idx="1185">
                  <c:v>18.54444444444438</c:v>
                </c:pt>
                <c:pt idx="1186">
                  <c:v>6.9541666666666009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2.3180555555557532</c:v>
                </c:pt>
                <c:pt idx="1196">
                  <c:v>2.3180555555557532</c:v>
                </c:pt>
                <c:pt idx="1197">
                  <c:v>2.3180555555554236</c:v>
                </c:pt>
                <c:pt idx="1198">
                  <c:v>11.590277777777779</c:v>
                </c:pt>
                <c:pt idx="1199">
                  <c:v>20.862500000000132</c:v>
                </c:pt>
                <c:pt idx="1200">
                  <c:v>30.134722222222159</c:v>
                </c:pt>
                <c:pt idx="1201">
                  <c:v>37.088888888888761</c:v>
                </c:pt>
                <c:pt idx="1202">
                  <c:v>32.452777777777911</c:v>
                </c:pt>
                <c:pt idx="1203">
                  <c:v>23.180555555555557</c:v>
                </c:pt>
                <c:pt idx="1204">
                  <c:v>13.908333333333202</c:v>
                </c:pt>
                <c:pt idx="1205">
                  <c:v>6.9541666666666009</c:v>
                </c:pt>
                <c:pt idx="1206">
                  <c:v>4.6361111111111768</c:v>
                </c:pt>
                <c:pt idx="1207">
                  <c:v>4.6361111111111768</c:v>
                </c:pt>
                <c:pt idx="1208">
                  <c:v>4.6361111111111768</c:v>
                </c:pt>
                <c:pt idx="1209">
                  <c:v>2.3180555555557532</c:v>
                </c:pt>
                <c:pt idx="1210">
                  <c:v>0</c:v>
                </c:pt>
                <c:pt idx="1211">
                  <c:v>0</c:v>
                </c:pt>
                <c:pt idx="1212">
                  <c:v>-2.3180555555557532</c:v>
                </c:pt>
                <c:pt idx="1213">
                  <c:v>-2.3180555555557532</c:v>
                </c:pt>
                <c:pt idx="1214">
                  <c:v>0</c:v>
                </c:pt>
                <c:pt idx="1215">
                  <c:v>0</c:v>
                </c:pt>
                <c:pt idx="1216">
                  <c:v>-2.3180555555554236</c:v>
                </c:pt>
                <c:pt idx="1217">
                  <c:v>-4.6361111111111768</c:v>
                </c:pt>
                <c:pt idx="1218">
                  <c:v>-4.6361111111111768</c:v>
                </c:pt>
                <c:pt idx="1219">
                  <c:v>-4.6361111111108473</c:v>
                </c:pt>
                <c:pt idx="1220">
                  <c:v>-6.9541666666666009</c:v>
                </c:pt>
                <c:pt idx="1221">
                  <c:v>-11.590277777777779</c:v>
                </c:pt>
                <c:pt idx="1222">
                  <c:v>-13.908333333333532</c:v>
                </c:pt>
                <c:pt idx="1223">
                  <c:v>-16.226388888888955</c:v>
                </c:pt>
                <c:pt idx="1224">
                  <c:v>-13.908333333333202</c:v>
                </c:pt>
                <c:pt idx="1225">
                  <c:v>-9.2722222222223536</c:v>
                </c:pt>
                <c:pt idx="1226">
                  <c:v>-6.9541666666666009</c:v>
                </c:pt>
                <c:pt idx="1227">
                  <c:v>-6.9541666666666009</c:v>
                </c:pt>
                <c:pt idx="1228">
                  <c:v>-6.9541666666666009</c:v>
                </c:pt>
                <c:pt idx="1229">
                  <c:v>-6.9541666666666009</c:v>
                </c:pt>
                <c:pt idx="1230">
                  <c:v>-9.2722222222223536</c:v>
                </c:pt>
                <c:pt idx="1231">
                  <c:v>-6.9541666666666009</c:v>
                </c:pt>
                <c:pt idx="1232">
                  <c:v>-2.3180555555554236</c:v>
                </c:pt>
                <c:pt idx="1233">
                  <c:v>-2.3180555555557532</c:v>
                </c:pt>
                <c:pt idx="1234">
                  <c:v>-2.3180555555557532</c:v>
                </c:pt>
                <c:pt idx="1235">
                  <c:v>-4.6361111111111768</c:v>
                </c:pt>
                <c:pt idx="1236">
                  <c:v>-9.272222222222025</c:v>
                </c:pt>
                <c:pt idx="1237">
                  <c:v>-16.226388888888625</c:v>
                </c:pt>
                <c:pt idx="1238">
                  <c:v>-25.498611111111309</c:v>
                </c:pt>
                <c:pt idx="1239">
                  <c:v>-32.452777777777911</c:v>
                </c:pt>
                <c:pt idx="1240">
                  <c:v>-34.770833333333329</c:v>
                </c:pt>
                <c:pt idx="1241">
                  <c:v>-32.452777777777911</c:v>
                </c:pt>
                <c:pt idx="1242">
                  <c:v>-30.134722222222159</c:v>
                </c:pt>
                <c:pt idx="1243">
                  <c:v>-30.134722222222159</c:v>
                </c:pt>
                <c:pt idx="1244">
                  <c:v>-30.134722222222159</c:v>
                </c:pt>
                <c:pt idx="1245">
                  <c:v>-27.81666666666673</c:v>
                </c:pt>
                <c:pt idx="1246">
                  <c:v>-30.134722222222159</c:v>
                </c:pt>
                <c:pt idx="1247">
                  <c:v>-32.452777777777577</c:v>
                </c:pt>
                <c:pt idx="1248">
                  <c:v>-32.452777777777911</c:v>
                </c:pt>
                <c:pt idx="1249">
                  <c:v>-32.452777777777911</c:v>
                </c:pt>
                <c:pt idx="1250">
                  <c:v>-30.134722222222159</c:v>
                </c:pt>
                <c:pt idx="1251">
                  <c:v>-27.81666666666673</c:v>
                </c:pt>
                <c:pt idx="1252">
                  <c:v>-27.81666666666673</c:v>
                </c:pt>
                <c:pt idx="1253">
                  <c:v>-27.816666666666404</c:v>
                </c:pt>
                <c:pt idx="1254">
                  <c:v>-27.81666666666673</c:v>
                </c:pt>
                <c:pt idx="1255">
                  <c:v>-27.81666666666673</c:v>
                </c:pt>
                <c:pt idx="1256">
                  <c:v>-27.81666666666673</c:v>
                </c:pt>
                <c:pt idx="1257">
                  <c:v>-27.81666666666673</c:v>
                </c:pt>
                <c:pt idx="1258">
                  <c:v>-27.816666666666404</c:v>
                </c:pt>
                <c:pt idx="1259">
                  <c:v>-25.498611111110979</c:v>
                </c:pt>
                <c:pt idx="1260">
                  <c:v>-20.862500000000132</c:v>
                </c:pt>
                <c:pt idx="1261">
                  <c:v>-16.226388888888955</c:v>
                </c:pt>
                <c:pt idx="1262">
                  <c:v>-6.9541666666666009</c:v>
                </c:pt>
                <c:pt idx="1263">
                  <c:v>2.3180555555554236</c:v>
                </c:pt>
                <c:pt idx="1264">
                  <c:v>9.272222222222025</c:v>
                </c:pt>
                <c:pt idx="1265">
                  <c:v>13.908333333333532</c:v>
                </c:pt>
                <c:pt idx="1266">
                  <c:v>11.590277777777779</c:v>
                </c:pt>
                <c:pt idx="1267">
                  <c:v>9.272222222222025</c:v>
                </c:pt>
                <c:pt idx="1268">
                  <c:v>4.6361111111111768</c:v>
                </c:pt>
                <c:pt idx="1269">
                  <c:v>-4.6361111111111768</c:v>
                </c:pt>
                <c:pt idx="1270">
                  <c:v>-11.590277777777779</c:v>
                </c:pt>
                <c:pt idx="1271">
                  <c:v>-16.226388888888625</c:v>
                </c:pt>
                <c:pt idx="1272">
                  <c:v>-18.54444444444438</c:v>
                </c:pt>
                <c:pt idx="1273">
                  <c:v>-16.226388888888955</c:v>
                </c:pt>
                <c:pt idx="1274">
                  <c:v>-13.908333333333202</c:v>
                </c:pt>
                <c:pt idx="1275">
                  <c:v>-11.590277777777779</c:v>
                </c:pt>
                <c:pt idx="1276">
                  <c:v>-4.6361111111111768</c:v>
                </c:pt>
                <c:pt idx="1277">
                  <c:v>2.3180555555554236</c:v>
                </c:pt>
                <c:pt idx="1278">
                  <c:v>4.6361111111111768</c:v>
                </c:pt>
                <c:pt idx="1279">
                  <c:v>6.9541666666666009</c:v>
                </c:pt>
                <c:pt idx="1280">
                  <c:v>9.272222222222025</c:v>
                </c:pt>
                <c:pt idx="1281">
                  <c:v>4.6361111111111768</c:v>
                </c:pt>
                <c:pt idx="1282">
                  <c:v>2.3180555555557532</c:v>
                </c:pt>
                <c:pt idx="1283">
                  <c:v>2.3180555555557532</c:v>
                </c:pt>
                <c:pt idx="1284">
                  <c:v>0</c:v>
                </c:pt>
                <c:pt idx="1285">
                  <c:v>-4.6361111111111768</c:v>
                </c:pt>
                <c:pt idx="1286">
                  <c:v>-9.2722222222223536</c:v>
                </c:pt>
                <c:pt idx="1287">
                  <c:v>-11.590277777777779</c:v>
                </c:pt>
                <c:pt idx="1288">
                  <c:v>-16.226388888888955</c:v>
                </c:pt>
                <c:pt idx="1289">
                  <c:v>-18.54444444444438</c:v>
                </c:pt>
                <c:pt idx="1290">
                  <c:v>-16.226388888888955</c:v>
                </c:pt>
                <c:pt idx="1291">
                  <c:v>-16.226388888888955</c:v>
                </c:pt>
                <c:pt idx="1292">
                  <c:v>-20.862499999999802</c:v>
                </c:pt>
                <c:pt idx="1293">
                  <c:v>-23.180555555555557</c:v>
                </c:pt>
                <c:pt idx="1294">
                  <c:v>-23.180555555555557</c:v>
                </c:pt>
                <c:pt idx="1295">
                  <c:v>-18.54444444444438</c:v>
                </c:pt>
                <c:pt idx="1296">
                  <c:v>-9.2722222222223536</c:v>
                </c:pt>
                <c:pt idx="1297">
                  <c:v>0</c:v>
                </c:pt>
                <c:pt idx="1298">
                  <c:v>6.9541666666666009</c:v>
                </c:pt>
                <c:pt idx="1299">
                  <c:v>11.590277777777779</c:v>
                </c:pt>
                <c:pt idx="1300">
                  <c:v>11.590277777777779</c:v>
                </c:pt>
                <c:pt idx="1301">
                  <c:v>9.272222222222025</c:v>
                </c:pt>
                <c:pt idx="1302">
                  <c:v>9.2722222222223536</c:v>
                </c:pt>
                <c:pt idx="1303">
                  <c:v>11.590277777777779</c:v>
                </c:pt>
                <c:pt idx="1304">
                  <c:v>9.2722222222223536</c:v>
                </c:pt>
                <c:pt idx="1305">
                  <c:v>4.6361111111111768</c:v>
                </c:pt>
                <c:pt idx="1306">
                  <c:v>2.3180555555554236</c:v>
                </c:pt>
                <c:pt idx="1307">
                  <c:v>0</c:v>
                </c:pt>
                <c:pt idx="1308">
                  <c:v>-2.3180555555554236</c:v>
                </c:pt>
                <c:pt idx="1309">
                  <c:v>-2.3180555555554236</c:v>
                </c:pt>
                <c:pt idx="1310">
                  <c:v>-2.3180555555557532</c:v>
                </c:pt>
                <c:pt idx="1311">
                  <c:v>-4.6361111111111768</c:v>
                </c:pt>
                <c:pt idx="1312">
                  <c:v>-6.9541666666666009</c:v>
                </c:pt>
                <c:pt idx="1313">
                  <c:v>-11.590277777777779</c:v>
                </c:pt>
                <c:pt idx="1314">
                  <c:v>-11.590277777777779</c:v>
                </c:pt>
                <c:pt idx="1315">
                  <c:v>-11.590277777777779</c:v>
                </c:pt>
                <c:pt idx="1316">
                  <c:v>-20.862500000000132</c:v>
                </c:pt>
                <c:pt idx="1317">
                  <c:v>-23.180555555555557</c:v>
                </c:pt>
                <c:pt idx="1318">
                  <c:v>-18.54444444444438</c:v>
                </c:pt>
                <c:pt idx="1319">
                  <c:v>-4.6361111111111768</c:v>
                </c:pt>
                <c:pt idx="1320">
                  <c:v>16.226388888888955</c:v>
                </c:pt>
                <c:pt idx="1321">
                  <c:v>32.452777777777911</c:v>
                </c:pt>
                <c:pt idx="1322">
                  <c:v>48.679166666666532</c:v>
                </c:pt>
                <c:pt idx="1323">
                  <c:v>64.905555555555495</c:v>
                </c:pt>
                <c:pt idx="1324">
                  <c:v>71.85972222222243</c:v>
                </c:pt>
                <c:pt idx="1325">
                  <c:v>60.269444444444318</c:v>
                </c:pt>
                <c:pt idx="1326">
                  <c:v>37.088888888888761</c:v>
                </c:pt>
                <c:pt idx="1327">
                  <c:v>16.226388888888955</c:v>
                </c:pt>
                <c:pt idx="1328">
                  <c:v>4.6361111111111768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-2.3180555555554236</c:v>
                </c:pt>
                <c:pt idx="1333">
                  <c:v>-9.2722222222223536</c:v>
                </c:pt>
                <c:pt idx="1334">
                  <c:v>-13.908333333333532</c:v>
                </c:pt>
                <c:pt idx="1335">
                  <c:v>-13.908333333333202</c:v>
                </c:pt>
                <c:pt idx="1336">
                  <c:v>-9.272222222222025</c:v>
                </c:pt>
                <c:pt idx="1337">
                  <c:v>-4.6361111111111768</c:v>
                </c:pt>
                <c:pt idx="1338">
                  <c:v>-2.3180555555557532</c:v>
                </c:pt>
                <c:pt idx="1339">
                  <c:v>0</c:v>
                </c:pt>
                <c:pt idx="1340">
                  <c:v>2.3180555555557532</c:v>
                </c:pt>
                <c:pt idx="1341">
                  <c:v>4.6361111111111768</c:v>
                </c:pt>
                <c:pt idx="1342">
                  <c:v>11.590277777777779</c:v>
                </c:pt>
                <c:pt idx="1343">
                  <c:v>18.54444444444438</c:v>
                </c:pt>
                <c:pt idx="1344">
                  <c:v>18.54444444444438</c:v>
                </c:pt>
                <c:pt idx="1345">
                  <c:v>16.226388888888955</c:v>
                </c:pt>
                <c:pt idx="1346">
                  <c:v>9.272222222222025</c:v>
                </c:pt>
                <c:pt idx="1347">
                  <c:v>2.3180555555554236</c:v>
                </c:pt>
                <c:pt idx="1348">
                  <c:v>-4.6361111111108473</c:v>
                </c:pt>
                <c:pt idx="1349">
                  <c:v>-20.862499999999802</c:v>
                </c:pt>
                <c:pt idx="1350">
                  <c:v>-41.725000000000264</c:v>
                </c:pt>
                <c:pt idx="1351">
                  <c:v>-57.951388888888886</c:v>
                </c:pt>
                <c:pt idx="1352">
                  <c:v>-64.905555555555495</c:v>
                </c:pt>
                <c:pt idx="1353">
                  <c:v>-67.223611111111239</c:v>
                </c:pt>
                <c:pt idx="1354">
                  <c:v>-69.541666666666657</c:v>
                </c:pt>
                <c:pt idx="1355">
                  <c:v>-74.177777777777834</c:v>
                </c:pt>
                <c:pt idx="1356">
                  <c:v>-83.449999999999875</c:v>
                </c:pt>
                <c:pt idx="1357">
                  <c:v>-90.404166666666484</c:v>
                </c:pt>
                <c:pt idx="1358">
                  <c:v>-95.040277777777987</c:v>
                </c:pt>
                <c:pt idx="1359">
                  <c:v>-101.99444444444458</c:v>
                </c:pt>
                <c:pt idx="1360">
                  <c:v>-104.31249999999984</c:v>
                </c:pt>
                <c:pt idx="1361">
                  <c:v>-83.449999999999875</c:v>
                </c:pt>
                <c:pt idx="1362">
                  <c:v>-41.725000000000101</c:v>
                </c:pt>
                <c:pt idx="1363">
                  <c:v>4.6361111111110125</c:v>
                </c:pt>
                <c:pt idx="1364">
                  <c:v>46.361111111111114</c:v>
                </c:pt>
                <c:pt idx="1365">
                  <c:v>50.997222222222291</c:v>
                </c:pt>
                <c:pt idx="1366">
                  <c:v>20.862500000000132</c:v>
                </c:pt>
                <c:pt idx="1367">
                  <c:v>-16.226388888888955</c:v>
                </c:pt>
                <c:pt idx="1368">
                  <c:v>-62.58750000000007</c:v>
                </c:pt>
                <c:pt idx="1369">
                  <c:v>-81.131944444444443</c:v>
                </c:pt>
                <c:pt idx="1370">
                  <c:v>-50.997222222222291</c:v>
                </c:pt>
                <c:pt idx="1371">
                  <c:v>-13.908333333333365</c:v>
                </c:pt>
                <c:pt idx="1372">
                  <c:v>0</c:v>
                </c:pt>
                <c:pt idx="1373">
                  <c:v>-11.590277777777779</c:v>
                </c:pt>
                <c:pt idx="1374">
                  <c:v>-37.088888888888761</c:v>
                </c:pt>
                <c:pt idx="1375">
                  <c:v>-69.541666666666657</c:v>
                </c:pt>
                <c:pt idx="1376">
                  <c:v>-125.17500000000014</c:v>
                </c:pt>
                <c:pt idx="1377">
                  <c:v>-203.98888888888885</c:v>
                </c:pt>
                <c:pt idx="1378">
                  <c:v>-245.71388888888876</c:v>
                </c:pt>
                <c:pt idx="1379">
                  <c:v>-245.7138888888889</c:v>
                </c:pt>
                <c:pt idx="1380">
                  <c:v>-245.7138888888889</c:v>
                </c:pt>
                <c:pt idx="1381">
                  <c:v>-176.17222222222216</c:v>
                </c:pt>
                <c:pt idx="1382">
                  <c:v>-6.9541666666666826</c:v>
                </c:pt>
                <c:pt idx="1383">
                  <c:v>129.81111111111107</c:v>
                </c:pt>
                <c:pt idx="1384">
                  <c:v>146.03750000000002</c:v>
                </c:pt>
                <c:pt idx="1385">
                  <c:v>88.086111111111208</c:v>
                </c:pt>
                <c:pt idx="1386">
                  <c:v>46.361111111111114</c:v>
                </c:pt>
                <c:pt idx="1387">
                  <c:v>62.587499999999899</c:v>
                </c:pt>
                <c:pt idx="1388">
                  <c:v>113.5847222222222</c:v>
                </c:pt>
                <c:pt idx="1389">
                  <c:v>164.58194444444447</c:v>
                </c:pt>
                <c:pt idx="1390">
                  <c:v>178.49027777777786</c:v>
                </c:pt>
                <c:pt idx="1391">
                  <c:v>146.03749999999994</c:v>
                </c:pt>
                <c:pt idx="1392">
                  <c:v>95.040277777777646</c:v>
                </c:pt>
                <c:pt idx="1393">
                  <c:v>48.679166666666703</c:v>
                </c:pt>
                <c:pt idx="1394">
                  <c:v>13.908333333333365</c:v>
                </c:pt>
                <c:pt idx="1395">
                  <c:v>-4.6361111111110125</c:v>
                </c:pt>
                <c:pt idx="1396">
                  <c:v>-18.54444444444438</c:v>
                </c:pt>
                <c:pt idx="1397">
                  <c:v>-34.770833333333329</c:v>
                </c:pt>
                <c:pt idx="1398">
                  <c:v>-46.361111111111114</c:v>
                </c:pt>
                <c:pt idx="1399">
                  <c:v>-57.951388888888886</c:v>
                </c:pt>
                <c:pt idx="1400">
                  <c:v>-69.541666666666657</c:v>
                </c:pt>
                <c:pt idx="1401">
                  <c:v>-76.495833333333437</c:v>
                </c:pt>
                <c:pt idx="1402">
                  <c:v>-90.404166666666626</c:v>
                </c:pt>
                <c:pt idx="1403">
                  <c:v>-129.81111111111113</c:v>
                </c:pt>
                <c:pt idx="1404">
                  <c:v>-201.67083333333341</c:v>
                </c:pt>
                <c:pt idx="1405">
                  <c:v>-245.71388888888885</c:v>
                </c:pt>
                <c:pt idx="1406">
                  <c:v>-206.30694444444441</c:v>
                </c:pt>
                <c:pt idx="1407">
                  <c:v>-99.676388888888908</c:v>
                </c:pt>
                <c:pt idx="1408">
                  <c:v>-6.9541666666666826</c:v>
                </c:pt>
                <c:pt idx="1409">
                  <c:v>13.908333333333365</c:v>
                </c:pt>
                <c:pt idx="1410">
                  <c:v>2.3180555555555062</c:v>
                </c:pt>
                <c:pt idx="1411">
                  <c:v>-9.2722222222221902</c:v>
                </c:pt>
                <c:pt idx="1412">
                  <c:v>-16.226388888888874</c:v>
                </c:pt>
                <c:pt idx="1413">
                  <c:v>-6.9541666666666826</c:v>
                </c:pt>
                <c:pt idx="1414">
                  <c:v>34.770833333333329</c:v>
                </c:pt>
                <c:pt idx="1415">
                  <c:v>99.676388888888908</c:v>
                </c:pt>
                <c:pt idx="1416">
                  <c:v>152.99166666666662</c:v>
                </c:pt>
                <c:pt idx="1417">
                  <c:v>169.21805555555548</c:v>
                </c:pt>
                <c:pt idx="1418">
                  <c:v>141.40138888888893</c:v>
                </c:pt>
                <c:pt idx="1419">
                  <c:v>76.495833333333437</c:v>
                </c:pt>
                <c:pt idx="1420">
                  <c:v>0</c:v>
                </c:pt>
                <c:pt idx="1421">
                  <c:v>-78.813888888889025</c:v>
                </c:pt>
                <c:pt idx="1422">
                  <c:v>-129.81111111111113</c:v>
                </c:pt>
                <c:pt idx="1423">
                  <c:v>-92.722222222222229</c:v>
                </c:pt>
                <c:pt idx="1424">
                  <c:v>-16.226388888888788</c:v>
                </c:pt>
                <c:pt idx="1425">
                  <c:v>46.361111111111114</c:v>
                </c:pt>
                <c:pt idx="1426">
                  <c:v>113.5847222222222</c:v>
                </c:pt>
                <c:pt idx="1427">
                  <c:v>127.49305555555556</c:v>
                </c:pt>
                <c:pt idx="1428">
                  <c:v>69.541666666666657</c:v>
                </c:pt>
                <c:pt idx="1429">
                  <c:v>2.3180555555555884</c:v>
                </c:pt>
                <c:pt idx="1430">
                  <c:v>-55.633333333333304</c:v>
                </c:pt>
                <c:pt idx="1431">
                  <c:v>-122.85694444444438</c:v>
                </c:pt>
                <c:pt idx="1432">
                  <c:v>-203.98888888888891</c:v>
                </c:pt>
                <c:pt idx="1433">
                  <c:v>-245.7138888888889</c:v>
                </c:pt>
                <c:pt idx="1434">
                  <c:v>-248.03194444444443</c:v>
                </c:pt>
                <c:pt idx="1435">
                  <c:v>-159.9458333333333</c:v>
                </c:pt>
                <c:pt idx="1436">
                  <c:v>-20.86250000000005</c:v>
                </c:pt>
                <c:pt idx="1437">
                  <c:v>46.361111111111114</c:v>
                </c:pt>
                <c:pt idx="1438">
                  <c:v>53.315277777777794</c:v>
                </c:pt>
                <c:pt idx="1439">
                  <c:v>23.180555555555557</c:v>
                </c:pt>
                <c:pt idx="1440">
                  <c:v>-13.908333333333365</c:v>
                </c:pt>
                <c:pt idx="1441">
                  <c:v>-57.951388888888886</c:v>
                </c:pt>
                <c:pt idx="1442">
                  <c:v>-71.859722222222175</c:v>
                </c:pt>
                <c:pt idx="1443">
                  <c:v>-37.088888888888917</c:v>
                </c:pt>
                <c:pt idx="1444">
                  <c:v>0</c:v>
                </c:pt>
                <c:pt idx="1445">
                  <c:v>11.590277777777779</c:v>
                </c:pt>
                <c:pt idx="1446">
                  <c:v>-9.2722222222222719</c:v>
                </c:pt>
                <c:pt idx="1447">
                  <c:v>-81.131944444444443</c:v>
                </c:pt>
                <c:pt idx="1448">
                  <c:v>-185.44444444444443</c:v>
                </c:pt>
                <c:pt idx="1449">
                  <c:v>-241.07777777777778</c:v>
                </c:pt>
                <c:pt idx="1450">
                  <c:v>-201.67083333333338</c:v>
                </c:pt>
                <c:pt idx="1451">
                  <c:v>-106.63055555555555</c:v>
                </c:pt>
                <c:pt idx="1452">
                  <c:v>-27.816666666666666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50.997222222222227</c:v>
                </c:pt>
                <c:pt idx="1479">
                  <c:v>101.99444444444445</c:v>
                </c:pt>
                <c:pt idx="1480">
                  <c:v>95.040277777777774</c:v>
                </c:pt>
                <c:pt idx="1481">
                  <c:v>81.131944444444443</c:v>
                </c:pt>
                <c:pt idx="1482">
                  <c:v>67.223611111111097</c:v>
                </c:pt>
                <c:pt idx="1483">
                  <c:v>57.951388888888886</c:v>
                </c:pt>
                <c:pt idx="1484">
                  <c:v>53.315277777777794</c:v>
                </c:pt>
                <c:pt idx="1485">
                  <c:v>57.951388888888886</c:v>
                </c:pt>
                <c:pt idx="1486">
                  <c:v>74.177777777777763</c:v>
                </c:pt>
                <c:pt idx="1487">
                  <c:v>95.040277777777774</c:v>
                </c:pt>
                <c:pt idx="1488">
                  <c:v>118.22083333333336</c:v>
                </c:pt>
                <c:pt idx="1489">
                  <c:v>141.40138888888893</c:v>
                </c:pt>
                <c:pt idx="1490">
                  <c:v>159.9458333333333</c:v>
                </c:pt>
                <c:pt idx="1491">
                  <c:v>171.53611111111107</c:v>
                </c:pt>
                <c:pt idx="1492">
                  <c:v>171.53611111111118</c:v>
                </c:pt>
                <c:pt idx="1493">
                  <c:v>162.26388888888889</c:v>
                </c:pt>
                <c:pt idx="1494">
                  <c:v>150.67361111111111</c:v>
                </c:pt>
                <c:pt idx="1495">
                  <c:v>134.44722222222217</c:v>
                </c:pt>
                <c:pt idx="1496">
                  <c:v>118.22083333333336</c:v>
                </c:pt>
                <c:pt idx="1497">
                  <c:v>101.99444444444458</c:v>
                </c:pt>
                <c:pt idx="1498">
                  <c:v>83.449999999999875</c:v>
                </c:pt>
                <c:pt idx="1499">
                  <c:v>64.905555555555495</c:v>
                </c:pt>
                <c:pt idx="1500">
                  <c:v>46.361111111111114</c:v>
                </c:pt>
                <c:pt idx="1501">
                  <c:v>37.088888888888917</c:v>
                </c:pt>
                <c:pt idx="1502">
                  <c:v>32.452777777777911</c:v>
                </c:pt>
                <c:pt idx="1503">
                  <c:v>30.134722222222159</c:v>
                </c:pt>
                <c:pt idx="1504">
                  <c:v>30.134722222222159</c:v>
                </c:pt>
                <c:pt idx="1505">
                  <c:v>25.498611111111146</c:v>
                </c:pt>
                <c:pt idx="1506">
                  <c:v>23.180555555555557</c:v>
                </c:pt>
                <c:pt idx="1507">
                  <c:v>25.498611111111146</c:v>
                </c:pt>
                <c:pt idx="1508">
                  <c:v>30.134722222222159</c:v>
                </c:pt>
                <c:pt idx="1509">
                  <c:v>37.088888888888917</c:v>
                </c:pt>
                <c:pt idx="1510">
                  <c:v>50.997222222222291</c:v>
                </c:pt>
                <c:pt idx="1511">
                  <c:v>69.541666666666657</c:v>
                </c:pt>
                <c:pt idx="1512">
                  <c:v>88.086111111111038</c:v>
                </c:pt>
                <c:pt idx="1513">
                  <c:v>104.3125</c:v>
                </c:pt>
                <c:pt idx="1514">
                  <c:v>111.26666666666661</c:v>
                </c:pt>
                <c:pt idx="1515">
                  <c:v>104.3125</c:v>
                </c:pt>
                <c:pt idx="1516">
                  <c:v>83.450000000000202</c:v>
                </c:pt>
                <c:pt idx="1517">
                  <c:v>62.58750000000007</c:v>
                </c:pt>
                <c:pt idx="1518">
                  <c:v>46.361111111111114</c:v>
                </c:pt>
                <c:pt idx="1519">
                  <c:v>34.770833333333329</c:v>
                </c:pt>
                <c:pt idx="1520">
                  <c:v>25.498611111110979</c:v>
                </c:pt>
                <c:pt idx="1521">
                  <c:v>16.226388888888625</c:v>
                </c:pt>
                <c:pt idx="1522">
                  <c:v>4.6361111111111768</c:v>
                </c:pt>
                <c:pt idx="1523">
                  <c:v>-11.590277777777779</c:v>
                </c:pt>
                <c:pt idx="1524">
                  <c:v>-34.770833333333329</c:v>
                </c:pt>
                <c:pt idx="1525">
                  <c:v>-64.905555555555495</c:v>
                </c:pt>
                <c:pt idx="1526">
                  <c:v>-90.404166666666796</c:v>
                </c:pt>
                <c:pt idx="1527">
                  <c:v>-106.63055555555542</c:v>
                </c:pt>
                <c:pt idx="1528">
                  <c:v>-106.63055555555542</c:v>
                </c:pt>
                <c:pt idx="1529">
                  <c:v>-92.722222222222229</c:v>
                </c:pt>
                <c:pt idx="1530">
                  <c:v>-71.85972222222226</c:v>
                </c:pt>
                <c:pt idx="1531">
                  <c:v>-46.361111111111114</c:v>
                </c:pt>
                <c:pt idx="1532">
                  <c:v>-20.862499999999969</c:v>
                </c:pt>
                <c:pt idx="1533">
                  <c:v>4.6361111111110125</c:v>
                </c:pt>
                <c:pt idx="1534">
                  <c:v>32.452777777777747</c:v>
                </c:pt>
                <c:pt idx="1535">
                  <c:v>64.905555555555651</c:v>
                </c:pt>
                <c:pt idx="1536">
                  <c:v>97.358333333333235</c:v>
                </c:pt>
                <c:pt idx="1537">
                  <c:v>120.53888888888896</c:v>
                </c:pt>
                <c:pt idx="1538">
                  <c:v>139.08333333333331</c:v>
                </c:pt>
                <c:pt idx="1539">
                  <c:v>150.67361111111111</c:v>
                </c:pt>
                <c:pt idx="1540">
                  <c:v>157.62777777777805</c:v>
                </c:pt>
                <c:pt idx="1541">
                  <c:v>159.94583333333316</c:v>
                </c:pt>
                <c:pt idx="1542">
                  <c:v>150.67361111111111</c:v>
                </c:pt>
                <c:pt idx="1543">
                  <c:v>129.8111111111113</c:v>
                </c:pt>
                <c:pt idx="1544">
                  <c:v>95.040277777777646</c:v>
                </c:pt>
                <c:pt idx="1545">
                  <c:v>60.269444444444318</c:v>
                </c:pt>
                <c:pt idx="1546">
                  <c:v>37.088888888888761</c:v>
                </c:pt>
                <c:pt idx="1547">
                  <c:v>23.180555555555557</c:v>
                </c:pt>
                <c:pt idx="1548">
                  <c:v>20.862500000000132</c:v>
                </c:pt>
                <c:pt idx="1549">
                  <c:v>23.180555555555557</c:v>
                </c:pt>
                <c:pt idx="1550">
                  <c:v>27.81666666666673</c:v>
                </c:pt>
                <c:pt idx="1551">
                  <c:v>32.452777777777911</c:v>
                </c:pt>
                <c:pt idx="1552">
                  <c:v>34.770833333333329</c:v>
                </c:pt>
                <c:pt idx="1553">
                  <c:v>34.770833333333329</c:v>
                </c:pt>
                <c:pt idx="1554">
                  <c:v>34.770833333333329</c:v>
                </c:pt>
                <c:pt idx="1555">
                  <c:v>39.406944444444179</c:v>
                </c:pt>
                <c:pt idx="1556">
                  <c:v>46.361111111111114</c:v>
                </c:pt>
                <c:pt idx="1557">
                  <c:v>53.315277777778043</c:v>
                </c:pt>
                <c:pt idx="1558">
                  <c:v>62.58750000000007</c:v>
                </c:pt>
                <c:pt idx="1559">
                  <c:v>71.859722222222089</c:v>
                </c:pt>
                <c:pt idx="1560">
                  <c:v>74.177777777777521</c:v>
                </c:pt>
                <c:pt idx="1561">
                  <c:v>74.177777777777834</c:v>
                </c:pt>
                <c:pt idx="1562">
                  <c:v>74.177777777777834</c:v>
                </c:pt>
                <c:pt idx="1563">
                  <c:v>76.495833333333266</c:v>
                </c:pt>
                <c:pt idx="1564">
                  <c:v>78.813888888889025</c:v>
                </c:pt>
                <c:pt idx="1565">
                  <c:v>78.813888888889025</c:v>
                </c:pt>
                <c:pt idx="1566">
                  <c:v>81.131944444444443</c:v>
                </c:pt>
                <c:pt idx="1567">
                  <c:v>78.813888888888698</c:v>
                </c:pt>
                <c:pt idx="1568">
                  <c:v>71.859722222222089</c:v>
                </c:pt>
                <c:pt idx="1569">
                  <c:v>67.223611111111239</c:v>
                </c:pt>
                <c:pt idx="1570">
                  <c:v>62.58750000000007</c:v>
                </c:pt>
                <c:pt idx="1571">
                  <c:v>57.951388888888886</c:v>
                </c:pt>
                <c:pt idx="1572">
                  <c:v>53.315277777777709</c:v>
                </c:pt>
                <c:pt idx="1573">
                  <c:v>44.043055555555355</c:v>
                </c:pt>
                <c:pt idx="1574">
                  <c:v>32.452777777777911</c:v>
                </c:pt>
                <c:pt idx="1575">
                  <c:v>23.180555555555557</c:v>
                </c:pt>
                <c:pt idx="1576">
                  <c:v>11.590277777777779</c:v>
                </c:pt>
                <c:pt idx="1577">
                  <c:v>0</c:v>
                </c:pt>
                <c:pt idx="1578">
                  <c:v>-9.2722222222223536</c:v>
                </c:pt>
                <c:pt idx="1579">
                  <c:v>-13.908333333333202</c:v>
                </c:pt>
                <c:pt idx="1580">
                  <c:v>-18.54444444444438</c:v>
                </c:pt>
                <c:pt idx="1581">
                  <c:v>-20.862500000000132</c:v>
                </c:pt>
                <c:pt idx="1582">
                  <c:v>-23.180555555555557</c:v>
                </c:pt>
                <c:pt idx="1583">
                  <c:v>-30.134722222222159</c:v>
                </c:pt>
                <c:pt idx="1584">
                  <c:v>-34.770833333333329</c:v>
                </c:pt>
                <c:pt idx="1585">
                  <c:v>-39.406944444444512</c:v>
                </c:pt>
                <c:pt idx="1586">
                  <c:v>-44.043055555555689</c:v>
                </c:pt>
                <c:pt idx="1587">
                  <c:v>-46.361111111111114</c:v>
                </c:pt>
                <c:pt idx="1588">
                  <c:v>-44.043055555555355</c:v>
                </c:pt>
                <c:pt idx="1589">
                  <c:v>-37.088888888888761</c:v>
                </c:pt>
                <c:pt idx="1590">
                  <c:v>-30.134722222222159</c:v>
                </c:pt>
                <c:pt idx="1591">
                  <c:v>-23.180555555555557</c:v>
                </c:pt>
                <c:pt idx="1592">
                  <c:v>-18.544444444444707</c:v>
                </c:pt>
                <c:pt idx="1593">
                  <c:v>-13.908333333333202</c:v>
                </c:pt>
                <c:pt idx="1594">
                  <c:v>-9.272222222222025</c:v>
                </c:pt>
                <c:pt idx="1595">
                  <c:v>-13.908333333333532</c:v>
                </c:pt>
                <c:pt idx="1596">
                  <c:v>-18.54444444444438</c:v>
                </c:pt>
                <c:pt idx="1597">
                  <c:v>-25.498611111110979</c:v>
                </c:pt>
                <c:pt idx="1598">
                  <c:v>-34.770833333333329</c:v>
                </c:pt>
                <c:pt idx="1599">
                  <c:v>-39.406944444444512</c:v>
                </c:pt>
                <c:pt idx="1600">
                  <c:v>-44.043055555555689</c:v>
                </c:pt>
                <c:pt idx="1601">
                  <c:v>-46.361111111111114</c:v>
                </c:pt>
                <c:pt idx="1602">
                  <c:v>-41.724999999999937</c:v>
                </c:pt>
                <c:pt idx="1603">
                  <c:v>-32.452777777777911</c:v>
                </c:pt>
                <c:pt idx="1604">
                  <c:v>-25.498611111111309</c:v>
                </c:pt>
                <c:pt idx="1605">
                  <c:v>-16.226388888888625</c:v>
                </c:pt>
                <c:pt idx="1606">
                  <c:v>-9.272222222222025</c:v>
                </c:pt>
                <c:pt idx="1607">
                  <c:v>-4.6361111111111768</c:v>
                </c:pt>
                <c:pt idx="1608">
                  <c:v>0</c:v>
                </c:pt>
                <c:pt idx="1609">
                  <c:v>4.6361111111111768</c:v>
                </c:pt>
                <c:pt idx="1610">
                  <c:v>6.9541666666666009</c:v>
                </c:pt>
                <c:pt idx="1611">
                  <c:v>9.272222222222025</c:v>
                </c:pt>
                <c:pt idx="1612">
                  <c:v>16.226388888888955</c:v>
                </c:pt>
                <c:pt idx="1613">
                  <c:v>23.180555555555557</c:v>
                </c:pt>
                <c:pt idx="1614">
                  <c:v>30.134722222222159</c:v>
                </c:pt>
                <c:pt idx="1615">
                  <c:v>37.088888888889088</c:v>
                </c:pt>
                <c:pt idx="1616">
                  <c:v>46.361111111111114</c:v>
                </c:pt>
                <c:pt idx="1617">
                  <c:v>53.315277777777709</c:v>
                </c:pt>
                <c:pt idx="1618">
                  <c:v>57.951388888888886</c:v>
                </c:pt>
                <c:pt idx="1619">
                  <c:v>55.633333333333141</c:v>
                </c:pt>
                <c:pt idx="1620">
                  <c:v>48.679166666666532</c:v>
                </c:pt>
                <c:pt idx="1621">
                  <c:v>41.725000000000264</c:v>
                </c:pt>
                <c:pt idx="1622">
                  <c:v>32.452777777777911</c:v>
                </c:pt>
                <c:pt idx="1623">
                  <c:v>18.54444444444438</c:v>
                </c:pt>
                <c:pt idx="1624">
                  <c:v>2.3180555555554236</c:v>
                </c:pt>
                <c:pt idx="1625">
                  <c:v>-11.590277777777779</c:v>
                </c:pt>
                <c:pt idx="1626">
                  <c:v>-32.452777777777577</c:v>
                </c:pt>
                <c:pt idx="1627">
                  <c:v>-55.633333333333461</c:v>
                </c:pt>
                <c:pt idx="1628">
                  <c:v>-74.177777777777834</c:v>
                </c:pt>
                <c:pt idx="1629">
                  <c:v>-85.76805555555562</c:v>
                </c:pt>
                <c:pt idx="1630">
                  <c:v>-85.76805555555562</c:v>
                </c:pt>
                <c:pt idx="1631">
                  <c:v>-71.859722222222089</c:v>
                </c:pt>
                <c:pt idx="1632">
                  <c:v>-50.997222222222291</c:v>
                </c:pt>
                <c:pt idx="1633">
                  <c:v>-27.81666666666673</c:v>
                </c:pt>
                <c:pt idx="1634">
                  <c:v>-9.272222222222025</c:v>
                </c:pt>
                <c:pt idx="1635">
                  <c:v>-2.3180555555554236</c:v>
                </c:pt>
                <c:pt idx="1636">
                  <c:v>-2.3180555555557532</c:v>
                </c:pt>
                <c:pt idx="1637">
                  <c:v>-9.2722222222223536</c:v>
                </c:pt>
                <c:pt idx="1638">
                  <c:v>-16.226388888888625</c:v>
                </c:pt>
                <c:pt idx="1639">
                  <c:v>-20.862499999999802</c:v>
                </c:pt>
                <c:pt idx="1640">
                  <c:v>-20.862500000000132</c:v>
                </c:pt>
                <c:pt idx="1641">
                  <c:v>-13.908333333333532</c:v>
                </c:pt>
                <c:pt idx="1642">
                  <c:v>-2.3180555555554236</c:v>
                </c:pt>
                <c:pt idx="1643">
                  <c:v>13.908333333333532</c:v>
                </c:pt>
                <c:pt idx="1644">
                  <c:v>27.816666666666404</c:v>
                </c:pt>
                <c:pt idx="1645">
                  <c:v>39.406944444444179</c:v>
                </c:pt>
                <c:pt idx="1646">
                  <c:v>48.679166666666866</c:v>
                </c:pt>
                <c:pt idx="1647">
                  <c:v>55.633333333333461</c:v>
                </c:pt>
                <c:pt idx="1648">
                  <c:v>62.58750000000007</c:v>
                </c:pt>
                <c:pt idx="1649">
                  <c:v>64.905555555555495</c:v>
                </c:pt>
                <c:pt idx="1650">
                  <c:v>64.905555555555495</c:v>
                </c:pt>
                <c:pt idx="1651">
                  <c:v>60.269444444444638</c:v>
                </c:pt>
                <c:pt idx="1652">
                  <c:v>53.315277777777709</c:v>
                </c:pt>
                <c:pt idx="1653">
                  <c:v>48.679166666666532</c:v>
                </c:pt>
                <c:pt idx="1654">
                  <c:v>41.724999999999937</c:v>
                </c:pt>
                <c:pt idx="1655">
                  <c:v>37.088888888888761</c:v>
                </c:pt>
                <c:pt idx="1656">
                  <c:v>37.088888888889088</c:v>
                </c:pt>
                <c:pt idx="1657">
                  <c:v>37.088888888889088</c:v>
                </c:pt>
                <c:pt idx="1658">
                  <c:v>37.088888888888761</c:v>
                </c:pt>
                <c:pt idx="1659">
                  <c:v>37.088888888888761</c:v>
                </c:pt>
                <c:pt idx="1660">
                  <c:v>37.088888888888761</c:v>
                </c:pt>
                <c:pt idx="1661">
                  <c:v>34.770833333333329</c:v>
                </c:pt>
                <c:pt idx="1662">
                  <c:v>34.770833333333329</c:v>
                </c:pt>
                <c:pt idx="1663">
                  <c:v>34.770833333333329</c:v>
                </c:pt>
                <c:pt idx="1664">
                  <c:v>30.134722222222486</c:v>
                </c:pt>
                <c:pt idx="1665">
                  <c:v>27.81666666666673</c:v>
                </c:pt>
                <c:pt idx="1666">
                  <c:v>23.180555555555557</c:v>
                </c:pt>
                <c:pt idx="1667">
                  <c:v>18.54444444444438</c:v>
                </c:pt>
                <c:pt idx="1668">
                  <c:v>16.226388888888625</c:v>
                </c:pt>
                <c:pt idx="1669">
                  <c:v>13.908333333333532</c:v>
                </c:pt>
                <c:pt idx="1670">
                  <c:v>11.590277777777779</c:v>
                </c:pt>
                <c:pt idx="1671">
                  <c:v>6.9541666666666009</c:v>
                </c:pt>
                <c:pt idx="1672">
                  <c:v>4.6361111111111768</c:v>
                </c:pt>
                <c:pt idx="1673">
                  <c:v>4.6361111111111768</c:v>
                </c:pt>
                <c:pt idx="1674">
                  <c:v>2.3180555555557532</c:v>
                </c:pt>
                <c:pt idx="1675">
                  <c:v>0</c:v>
                </c:pt>
                <c:pt idx="1676">
                  <c:v>-2.3180555555557532</c:v>
                </c:pt>
                <c:pt idx="1677">
                  <c:v>-6.9541666666669304</c:v>
                </c:pt>
                <c:pt idx="1678">
                  <c:v>-11.590277777777779</c:v>
                </c:pt>
                <c:pt idx="1679">
                  <c:v>-13.908333333333202</c:v>
                </c:pt>
                <c:pt idx="1680">
                  <c:v>-13.908333333333202</c:v>
                </c:pt>
                <c:pt idx="1681">
                  <c:v>-9.2722222222223536</c:v>
                </c:pt>
                <c:pt idx="1682">
                  <c:v>-2.3180555555557532</c:v>
                </c:pt>
                <c:pt idx="1683">
                  <c:v>4.6361111111111768</c:v>
                </c:pt>
                <c:pt idx="1684">
                  <c:v>13.908333333333532</c:v>
                </c:pt>
                <c:pt idx="1685">
                  <c:v>18.54444444444438</c:v>
                </c:pt>
                <c:pt idx="1686">
                  <c:v>18.54444444444438</c:v>
                </c:pt>
                <c:pt idx="1687">
                  <c:v>18.544444444444707</c:v>
                </c:pt>
                <c:pt idx="1688">
                  <c:v>13.908333333333202</c:v>
                </c:pt>
                <c:pt idx="1689">
                  <c:v>9.272222222222025</c:v>
                </c:pt>
                <c:pt idx="1690">
                  <c:v>6.9541666666669304</c:v>
                </c:pt>
                <c:pt idx="1691">
                  <c:v>4.6361111111111768</c:v>
                </c:pt>
                <c:pt idx="1692">
                  <c:v>4.6361111111108473</c:v>
                </c:pt>
                <c:pt idx="1693">
                  <c:v>4.6361111111108473</c:v>
                </c:pt>
                <c:pt idx="1694">
                  <c:v>4.6361111111115063</c:v>
                </c:pt>
                <c:pt idx="1695">
                  <c:v>4.6361111111115063</c:v>
                </c:pt>
                <c:pt idx="1696">
                  <c:v>4.6361111111108473</c:v>
                </c:pt>
                <c:pt idx="1697">
                  <c:v>4.6361111111108473</c:v>
                </c:pt>
                <c:pt idx="1698">
                  <c:v>2.3180555555554236</c:v>
                </c:pt>
                <c:pt idx="1699">
                  <c:v>-2.3180555555554236</c:v>
                </c:pt>
                <c:pt idx="1700">
                  <c:v>-6.9541666666662714</c:v>
                </c:pt>
                <c:pt idx="1701">
                  <c:v>-9.2722222222223536</c:v>
                </c:pt>
                <c:pt idx="1702">
                  <c:v>-9.2722222222223536</c:v>
                </c:pt>
                <c:pt idx="1703">
                  <c:v>-11.590277777777779</c:v>
                </c:pt>
                <c:pt idx="1704">
                  <c:v>-11.590277777777779</c:v>
                </c:pt>
                <c:pt idx="1705">
                  <c:v>-9.272222222222025</c:v>
                </c:pt>
                <c:pt idx="1706">
                  <c:v>-9.2722222222223536</c:v>
                </c:pt>
                <c:pt idx="1707">
                  <c:v>-6.9541666666666009</c:v>
                </c:pt>
                <c:pt idx="1708">
                  <c:v>-4.6361111111111768</c:v>
                </c:pt>
                <c:pt idx="1709">
                  <c:v>-4.6361111111111768</c:v>
                </c:pt>
                <c:pt idx="1710">
                  <c:v>0</c:v>
                </c:pt>
                <c:pt idx="1711">
                  <c:v>4.6361111111111768</c:v>
                </c:pt>
                <c:pt idx="1712">
                  <c:v>6.9541666666666009</c:v>
                </c:pt>
                <c:pt idx="1713">
                  <c:v>11.590277777777779</c:v>
                </c:pt>
                <c:pt idx="1714">
                  <c:v>13.908333333333532</c:v>
                </c:pt>
                <c:pt idx="1715">
                  <c:v>16.226388888888625</c:v>
                </c:pt>
                <c:pt idx="1716">
                  <c:v>18.54444444444438</c:v>
                </c:pt>
                <c:pt idx="1717">
                  <c:v>20.862500000000132</c:v>
                </c:pt>
                <c:pt idx="1718">
                  <c:v>23.180555555555557</c:v>
                </c:pt>
                <c:pt idx="1719">
                  <c:v>25.498611111110979</c:v>
                </c:pt>
                <c:pt idx="1720">
                  <c:v>25.498611111110979</c:v>
                </c:pt>
                <c:pt idx="1721">
                  <c:v>20.862500000000132</c:v>
                </c:pt>
                <c:pt idx="1722">
                  <c:v>13.908333333333202</c:v>
                </c:pt>
                <c:pt idx="1723">
                  <c:v>6.9541666666669304</c:v>
                </c:pt>
                <c:pt idx="1724">
                  <c:v>0</c:v>
                </c:pt>
                <c:pt idx="1725">
                  <c:v>-13.908333333333861</c:v>
                </c:pt>
                <c:pt idx="1726">
                  <c:v>-32.45277777777725</c:v>
                </c:pt>
                <c:pt idx="1727">
                  <c:v>-53.315277777777389</c:v>
                </c:pt>
                <c:pt idx="1728">
                  <c:v>-76.495833333333607</c:v>
                </c:pt>
                <c:pt idx="1729">
                  <c:v>-99.67638888888915</c:v>
                </c:pt>
                <c:pt idx="1730">
                  <c:v>-113.58472222222235</c:v>
                </c:pt>
                <c:pt idx="1731">
                  <c:v>-118.22083333333319</c:v>
                </c:pt>
                <c:pt idx="1732">
                  <c:v>-118.22083333333319</c:v>
                </c:pt>
                <c:pt idx="1733">
                  <c:v>-113.58472222222235</c:v>
                </c:pt>
                <c:pt idx="1734">
                  <c:v>-108.94861111111118</c:v>
                </c:pt>
                <c:pt idx="1735">
                  <c:v>-106.63055555555542</c:v>
                </c:pt>
                <c:pt idx="1736">
                  <c:v>-108.94861111111118</c:v>
                </c:pt>
                <c:pt idx="1737">
                  <c:v>-108.94861111111118</c:v>
                </c:pt>
                <c:pt idx="1738">
                  <c:v>-106.63055555555542</c:v>
                </c:pt>
                <c:pt idx="1739">
                  <c:v>-101.99444444444426</c:v>
                </c:pt>
                <c:pt idx="1740">
                  <c:v>-90.404166666666796</c:v>
                </c:pt>
                <c:pt idx="1741">
                  <c:v>-74.177777777777834</c:v>
                </c:pt>
                <c:pt idx="1742">
                  <c:v>-62.587499999999736</c:v>
                </c:pt>
                <c:pt idx="1743">
                  <c:v>-55.633333333333461</c:v>
                </c:pt>
                <c:pt idx="1744">
                  <c:v>-48.679166666666866</c:v>
                </c:pt>
                <c:pt idx="1745">
                  <c:v>-46.361111111111114</c:v>
                </c:pt>
                <c:pt idx="1746">
                  <c:v>-46.361111111111114</c:v>
                </c:pt>
                <c:pt idx="1747">
                  <c:v>-41.724999999999937</c:v>
                </c:pt>
                <c:pt idx="1748">
                  <c:v>-37.088888888888761</c:v>
                </c:pt>
                <c:pt idx="1749">
                  <c:v>-32.452777777777911</c:v>
                </c:pt>
                <c:pt idx="1750">
                  <c:v>-25.498611111111309</c:v>
                </c:pt>
                <c:pt idx="1751">
                  <c:v>-23.180555555555557</c:v>
                </c:pt>
                <c:pt idx="1752">
                  <c:v>-23.180555555555557</c:v>
                </c:pt>
                <c:pt idx="1753">
                  <c:v>-23.180555555555557</c:v>
                </c:pt>
                <c:pt idx="1754">
                  <c:v>-23.180555555555557</c:v>
                </c:pt>
                <c:pt idx="1755">
                  <c:v>-23.180555555555557</c:v>
                </c:pt>
                <c:pt idx="1756">
                  <c:v>-23.180555555555557</c:v>
                </c:pt>
                <c:pt idx="1757">
                  <c:v>-25.498611111110979</c:v>
                </c:pt>
                <c:pt idx="1758">
                  <c:v>-25.498611111110979</c:v>
                </c:pt>
                <c:pt idx="1759">
                  <c:v>-25.498611111110979</c:v>
                </c:pt>
                <c:pt idx="1760">
                  <c:v>-27.81666666666673</c:v>
                </c:pt>
                <c:pt idx="1761">
                  <c:v>-27.81666666666673</c:v>
                </c:pt>
                <c:pt idx="1762">
                  <c:v>-27.81666666666673</c:v>
                </c:pt>
                <c:pt idx="1763">
                  <c:v>-27.81666666666673</c:v>
                </c:pt>
                <c:pt idx="1764">
                  <c:v>-30.134722222222159</c:v>
                </c:pt>
                <c:pt idx="1765">
                  <c:v>-37.088888888888761</c:v>
                </c:pt>
                <c:pt idx="1766">
                  <c:v>-50.997222222222291</c:v>
                </c:pt>
                <c:pt idx="1767">
                  <c:v>-69.541666666666657</c:v>
                </c:pt>
                <c:pt idx="1768">
                  <c:v>-92.722222222222229</c:v>
                </c:pt>
                <c:pt idx="1769">
                  <c:v>-118.22083333333353</c:v>
                </c:pt>
                <c:pt idx="1770">
                  <c:v>-139.08333333333331</c:v>
                </c:pt>
                <c:pt idx="1771">
                  <c:v>-148.35555555555536</c:v>
                </c:pt>
                <c:pt idx="1772">
                  <c:v>-148.35555555555536</c:v>
                </c:pt>
                <c:pt idx="1773">
                  <c:v>-143.71944444444452</c:v>
                </c:pt>
                <c:pt idx="1774">
                  <c:v>-132.12916666666675</c:v>
                </c:pt>
                <c:pt idx="1775">
                  <c:v>-118.22083333333336</c:v>
                </c:pt>
                <c:pt idx="1776">
                  <c:v>-111.26666666666661</c:v>
                </c:pt>
                <c:pt idx="1777">
                  <c:v>-113.5847222222222</c:v>
                </c:pt>
                <c:pt idx="1778">
                  <c:v>-125.17500000000014</c:v>
                </c:pt>
                <c:pt idx="1779">
                  <c:v>-143.71944444444452</c:v>
                </c:pt>
                <c:pt idx="1780">
                  <c:v>-159.9458333333333</c:v>
                </c:pt>
                <c:pt idx="1781">
                  <c:v>-164.58194444444447</c:v>
                </c:pt>
                <c:pt idx="1782">
                  <c:v>-155.30972222222212</c:v>
                </c:pt>
                <c:pt idx="1783">
                  <c:v>-136.76527777777775</c:v>
                </c:pt>
                <c:pt idx="1784">
                  <c:v>-113.58472222222227</c:v>
                </c:pt>
                <c:pt idx="1785">
                  <c:v>-97.35833333333332</c:v>
                </c:pt>
                <c:pt idx="1786">
                  <c:v>-90.404166666666725</c:v>
                </c:pt>
                <c:pt idx="1787">
                  <c:v>-88.086111111111137</c:v>
                </c:pt>
                <c:pt idx="1788">
                  <c:v>-90.404166666666626</c:v>
                </c:pt>
                <c:pt idx="1789">
                  <c:v>-99.676388888888908</c:v>
                </c:pt>
                <c:pt idx="1790">
                  <c:v>-115.90277777777777</c:v>
                </c:pt>
                <c:pt idx="1791">
                  <c:v>-136.76527777777775</c:v>
                </c:pt>
                <c:pt idx="1792">
                  <c:v>-157.62777777777779</c:v>
                </c:pt>
                <c:pt idx="1793">
                  <c:v>-164.58194444444445</c:v>
                </c:pt>
                <c:pt idx="1794">
                  <c:v>-201.67083333333332</c:v>
                </c:pt>
                <c:pt idx="1795">
                  <c:v>-120.53888888888889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34-43AE-8D4A-C4DDEFBDF97C}"/>
            </c:ext>
          </c:extLst>
        </c:ser>
        <c:ser>
          <c:idx val="1"/>
          <c:order val="1"/>
          <c:tx>
            <c:strRef>
              <c:f>WLTC_class_3!$H$6:$H$7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32.745780000000003</c:v>
                </c:pt>
                <c:pt idx="1">
                  <c:v>32.745780000000003</c:v>
                </c:pt>
                <c:pt idx="2">
                  <c:v>32.745780000000003</c:v>
                </c:pt>
                <c:pt idx="3">
                  <c:v>32.745780000000003</c:v>
                </c:pt>
                <c:pt idx="4">
                  <c:v>32.745780000000003</c:v>
                </c:pt>
                <c:pt idx="5">
                  <c:v>32.745780000000003</c:v>
                </c:pt>
                <c:pt idx="6">
                  <c:v>32.745780000000003</c:v>
                </c:pt>
                <c:pt idx="7">
                  <c:v>32.745780000000003</c:v>
                </c:pt>
                <c:pt idx="8">
                  <c:v>32.745780000000003</c:v>
                </c:pt>
                <c:pt idx="9">
                  <c:v>32.745780000000003</c:v>
                </c:pt>
                <c:pt idx="10">
                  <c:v>32.745780000000003</c:v>
                </c:pt>
                <c:pt idx="11">
                  <c:v>32.745780000000003</c:v>
                </c:pt>
                <c:pt idx="12">
                  <c:v>32.745780000000003</c:v>
                </c:pt>
                <c:pt idx="13">
                  <c:v>32.745780000000003</c:v>
                </c:pt>
                <c:pt idx="14">
                  <c:v>32.745780000000003</c:v>
                </c:pt>
                <c:pt idx="15">
                  <c:v>32.745780000000003</c:v>
                </c:pt>
                <c:pt idx="16">
                  <c:v>32.745780000000003</c:v>
                </c:pt>
                <c:pt idx="17">
                  <c:v>32.745780000000003</c:v>
                </c:pt>
                <c:pt idx="18">
                  <c:v>32.745780000000003</c:v>
                </c:pt>
                <c:pt idx="19">
                  <c:v>32.745780000000003</c:v>
                </c:pt>
                <c:pt idx="20">
                  <c:v>32.745780000000003</c:v>
                </c:pt>
                <c:pt idx="21">
                  <c:v>32.745780000000003</c:v>
                </c:pt>
                <c:pt idx="22">
                  <c:v>32.745780000000003</c:v>
                </c:pt>
                <c:pt idx="23">
                  <c:v>32.745780000000003</c:v>
                </c:pt>
                <c:pt idx="24">
                  <c:v>32.745780000000003</c:v>
                </c:pt>
                <c:pt idx="25">
                  <c:v>32.745780000000003</c:v>
                </c:pt>
                <c:pt idx="26">
                  <c:v>32.745780000000003</c:v>
                </c:pt>
                <c:pt idx="27">
                  <c:v>32.745780000000003</c:v>
                </c:pt>
                <c:pt idx="28">
                  <c:v>32.745780000000003</c:v>
                </c:pt>
                <c:pt idx="29">
                  <c:v>32.745780000000003</c:v>
                </c:pt>
                <c:pt idx="30">
                  <c:v>32.745780000000003</c:v>
                </c:pt>
                <c:pt idx="31">
                  <c:v>32.745780000000003</c:v>
                </c:pt>
                <c:pt idx="32">
                  <c:v>32.745780000000003</c:v>
                </c:pt>
                <c:pt idx="33">
                  <c:v>32.745780000000003</c:v>
                </c:pt>
                <c:pt idx="34">
                  <c:v>32.745780000000003</c:v>
                </c:pt>
                <c:pt idx="35">
                  <c:v>32.745780000000003</c:v>
                </c:pt>
                <c:pt idx="36">
                  <c:v>32.745780000000003</c:v>
                </c:pt>
                <c:pt idx="37">
                  <c:v>32.745780000000003</c:v>
                </c:pt>
                <c:pt idx="38">
                  <c:v>32.745780000000003</c:v>
                </c:pt>
                <c:pt idx="39">
                  <c:v>32.745780000000003</c:v>
                </c:pt>
                <c:pt idx="40">
                  <c:v>32.745780000000003</c:v>
                </c:pt>
                <c:pt idx="41">
                  <c:v>32.745780000000003</c:v>
                </c:pt>
                <c:pt idx="42">
                  <c:v>32.745780000000003</c:v>
                </c:pt>
                <c:pt idx="43">
                  <c:v>32.745780000000003</c:v>
                </c:pt>
                <c:pt idx="44">
                  <c:v>32.745780000000003</c:v>
                </c:pt>
                <c:pt idx="45">
                  <c:v>32.745780000000003</c:v>
                </c:pt>
                <c:pt idx="46">
                  <c:v>32.745780000000003</c:v>
                </c:pt>
                <c:pt idx="47">
                  <c:v>32.745780000000003</c:v>
                </c:pt>
                <c:pt idx="48">
                  <c:v>32.745780000000003</c:v>
                </c:pt>
                <c:pt idx="49">
                  <c:v>32.745780000000003</c:v>
                </c:pt>
                <c:pt idx="50">
                  <c:v>32.745780000000003</c:v>
                </c:pt>
                <c:pt idx="51">
                  <c:v>32.745780000000003</c:v>
                </c:pt>
                <c:pt idx="52">
                  <c:v>32.745780000000003</c:v>
                </c:pt>
                <c:pt idx="53">
                  <c:v>32.745780000000003</c:v>
                </c:pt>
                <c:pt idx="54">
                  <c:v>32.745780000000003</c:v>
                </c:pt>
                <c:pt idx="55">
                  <c:v>32.745780000000003</c:v>
                </c:pt>
                <c:pt idx="56">
                  <c:v>32.745780000000003</c:v>
                </c:pt>
                <c:pt idx="57">
                  <c:v>32.745780000000003</c:v>
                </c:pt>
                <c:pt idx="58">
                  <c:v>32.745780000000003</c:v>
                </c:pt>
                <c:pt idx="59">
                  <c:v>32.745780000000003</c:v>
                </c:pt>
                <c:pt idx="60">
                  <c:v>32.745780000000003</c:v>
                </c:pt>
                <c:pt idx="61">
                  <c:v>32.745780000000003</c:v>
                </c:pt>
                <c:pt idx="62">
                  <c:v>32.745780000000003</c:v>
                </c:pt>
                <c:pt idx="63">
                  <c:v>32.745780000000003</c:v>
                </c:pt>
                <c:pt idx="64">
                  <c:v>32.745780000000003</c:v>
                </c:pt>
                <c:pt idx="65">
                  <c:v>32.745780000000003</c:v>
                </c:pt>
                <c:pt idx="66">
                  <c:v>32.745780000000003</c:v>
                </c:pt>
                <c:pt idx="67">
                  <c:v>32.745780000000003</c:v>
                </c:pt>
                <c:pt idx="68">
                  <c:v>32.745780000000003</c:v>
                </c:pt>
                <c:pt idx="69">
                  <c:v>32.745780000000003</c:v>
                </c:pt>
                <c:pt idx="70">
                  <c:v>32.745780000000003</c:v>
                </c:pt>
                <c:pt idx="71">
                  <c:v>32.745780000000003</c:v>
                </c:pt>
                <c:pt idx="72">
                  <c:v>32.745780000000003</c:v>
                </c:pt>
                <c:pt idx="73">
                  <c:v>32.745780000000003</c:v>
                </c:pt>
                <c:pt idx="74">
                  <c:v>32.745780000000003</c:v>
                </c:pt>
                <c:pt idx="75">
                  <c:v>32.745780000000003</c:v>
                </c:pt>
                <c:pt idx="76">
                  <c:v>32.745780000000003</c:v>
                </c:pt>
                <c:pt idx="77">
                  <c:v>32.745780000000003</c:v>
                </c:pt>
                <c:pt idx="78">
                  <c:v>32.745780000000003</c:v>
                </c:pt>
                <c:pt idx="79">
                  <c:v>32.745780000000003</c:v>
                </c:pt>
                <c:pt idx="80">
                  <c:v>32.745780000000003</c:v>
                </c:pt>
                <c:pt idx="81">
                  <c:v>32.745780000000003</c:v>
                </c:pt>
                <c:pt idx="82">
                  <c:v>32.745780000000003</c:v>
                </c:pt>
                <c:pt idx="83">
                  <c:v>32.745780000000003</c:v>
                </c:pt>
                <c:pt idx="84">
                  <c:v>32.745780000000003</c:v>
                </c:pt>
                <c:pt idx="85">
                  <c:v>32.745780000000003</c:v>
                </c:pt>
                <c:pt idx="86">
                  <c:v>32.745780000000003</c:v>
                </c:pt>
                <c:pt idx="87">
                  <c:v>32.745780000000003</c:v>
                </c:pt>
                <c:pt idx="88">
                  <c:v>32.745780000000003</c:v>
                </c:pt>
                <c:pt idx="89">
                  <c:v>32.745780000000003</c:v>
                </c:pt>
                <c:pt idx="90">
                  <c:v>32.745780000000003</c:v>
                </c:pt>
                <c:pt idx="91">
                  <c:v>32.745780000000003</c:v>
                </c:pt>
                <c:pt idx="92">
                  <c:v>32.745780000000003</c:v>
                </c:pt>
                <c:pt idx="93">
                  <c:v>32.745780000000003</c:v>
                </c:pt>
                <c:pt idx="94">
                  <c:v>32.745780000000003</c:v>
                </c:pt>
                <c:pt idx="95">
                  <c:v>32.745780000000003</c:v>
                </c:pt>
                <c:pt idx="96">
                  <c:v>32.745780000000003</c:v>
                </c:pt>
                <c:pt idx="97">
                  <c:v>32.745780000000003</c:v>
                </c:pt>
                <c:pt idx="98">
                  <c:v>32.745780000000003</c:v>
                </c:pt>
                <c:pt idx="99">
                  <c:v>32.745780000000003</c:v>
                </c:pt>
                <c:pt idx="100">
                  <c:v>32.745780000000003</c:v>
                </c:pt>
                <c:pt idx="101">
                  <c:v>32.745780000000003</c:v>
                </c:pt>
                <c:pt idx="102">
                  <c:v>32.745780000000003</c:v>
                </c:pt>
                <c:pt idx="103">
                  <c:v>32.745780000000003</c:v>
                </c:pt>
                <c:pt idx="104">
                  <c:v>32.745780000000003</c:v>
                </c:pt>
                <c:pt idx="105">
                  <c:v>32.745780000000003</c:v>
                </c:pt>
                <c:pt idx="106">
                  <c:v>32.745780000000003</c:v>
                </c:pt>
                <c:pt idx="107">
                  <c:v>32.745780000000003</c:v>
                </c:pt>
                <c:pt idx="108">
                  <c:v>32.745780000000003</c:v>
                </c:pt>
                <c:pt idx="109">
                  <c:v>32.745780000000003</c:v>
                </c:pt>
                <c:pt idx="110">
                  <c:v>32.745780000000003</c:v>
                </c:pt>
                <c:pt idx="111">
                  <c:v>32.745780000000003</c:v>
                </c:pt>
                <c:pt idx="112">
                  <c:v>32.745780000000003</c:v>
                </c:pt>
                <c:pt idx="113">
                  <c:v>32.745780000000003</c:v>
                </c:pt>
                <c:pt idx="114">
                  <c:v>32.745780000000003</c:v>
                </c:pt>
                <c:pt idx="115">
                  <c:v>32.745780000000003</c:v>
                </c:pt>
                <c:pt idx="116">
                  <c:v>32.745780000000003</c:v>
                </c:pt>
                <c:pt idx="117">
                  <c:v>32.745780000000003</c:v>
                </c:pt>
                <c:pt idx="118">
                  <c:v>32.745780000000003</c:v>
                </c:pt>
                <c:pt idx="119">
                  <c:v>32.745780000000003</c:v>
                </c:pt>
                <c:pt idx="120">
                  <c:v>32.745780000000003</c:v>
                </c:pt>
                <c:pt idx="121">
                  <c:v>32.745780000000003</c:v>
                </c:pt>
                <c:pt idx="122">
                  <c:v>32.745780000000003</c:v>
                </c:pt>
                <c:pt idx="123">
                  <c:v>32.745780000000003</c:v>
                </c:pt>
                <c:pt idx="124">
                  <c:v>32.745780000000003</c:v>
                </c:pt>
                <c:pt idx="125">
                  <c:v>32.745780000000003</c:v>
                </c:pt>
                <c:pt idx="126">
                  <c:v>32.745780000000003</c:v>
                </c:pt>
                <c:pt idx="127">
                  <c:v>32.745780000000003</c:v>
                </c:pt>
                <c:pt idx="128">
                  <c:v>32.745780000000003</c:v>
                </c:pt>
                <c:pt idx="129">
                  <c:v>32.745780000000003</c:v>
                </c:pt>
                <c:pt idx="130">
                  <c:v>32.745780000000003</c:v>
                </c:pt>
                <c:pt idx="131">
                  <c:v>32.745780000000003</c:v>
                </c:pt>
                <c:pt idx="132">
                  <c:v>32.745780000000003</c:v>
                </c:pt>
                <c:pt idx="133">
                  <c:v>32.745780000000003</c:v>
                </c:pt>
                <c:pt idx="134">
                  <c:v>32.745780000000003</c:v>
                </c:pt>
                <c:pt idx="135">
                  <c:v>32.745780000000003</c:v>
                </c:pt>
                <c:pt idx="136">
                  <c:v>32.745780000000003</c:v>
                </c:pt>
                <c:pt idx="137">
                  <c:v>32.745780000000003</c:v>
                </c:pt>
                <c:pt idx="138">
                  <c:v>32.745780000000003</c:v>
                </c:pt>
                <c:pt idx="139">
                  <c:v>32.745780000000003</c:v>
                </c:pt>
                <c:pt idx="140">
                  <c:v>32.745780000000003</c:v>
                </c:pt>
                <c:pt idx="141">
                  <c:v>32.745780000000003</c:v>
                </c:pt>
                <c:pt idx="142">
                  <c:v>32.745780000000003</c:v>
                </c:pt>
                <c:pt idx="143">
                  <c:v>32.745780000000003</c:v>
                </c:pt>
                <c:pt idx="144">
                  <c:v>32.745780000000003</c:v>
                </c:pt>
                <c:pt idx="145">
                  <c:v>32.745780000000003</c:v>
                </c:pt>
                <c:pt idx="146">
                  <c:v>32.745780000000003</c:v>
                </c:pt>
                <c:pt idx="147">
                  <c:v>32.745780000000003</c:v>
                </c:pt>
                <c:pt idx="148">
                  <c:v>32.745780000000003</c:v>
                </c:pt>
                <c:pt idx="149">
                  <c:v>32.745780000000003</c:v>
                </c:pt>
                <c:pt idx="150">
                  <c:v>32.745780000000003</c:v>
                </c:pt>
                <c:pt idx="151">
                  <c:v>32.745780000000003</c:v>
                </c:pt>
                <c:pt idx="152">
                  <c:v>32.745780000000003</c:v>
                </c:pt>
                <c:pt idx="153">
                  <c:v>32.745780000000003</c:v>
                </c:pt>
                <c:pt idx="154">
                  <c:v>32.745780000000003</c:v>
                </c:pt>
                <c:pt idx="155">
                  <c:v>32.745780000000003</c:v>
                </c:pt>
                <c:pt idx="156">
                  <c:v>32.745780000000003</c:v>
                </c:pt>
                <c:pt idx="157">
                  <c:v>32.745780000000003</c:v>
                </c:pt>
                <c:pt idx="158">
                  <c:v>32.745780000000003</c:v>
                </c:pt>
                <c:pt idx="159">
                  <c:v>32.745780000000003</c:v>
                </c:pt>
                <c:pt idx="160">
                  <c:v>32.745780000000003</c:v>
                </c:pt>
                <c:pt idx="161">
                  <c:v>32.745780000000003</c:v>
                </c:pt>
                <c:pt idx="162">
                  <c:v>32.745780000000003</c:v>
                </c:pt>
                <c:pt idx="163">
                  <c:v>32.745780000000003</c:v>
                </c:pt>
                <c:pt idx="164">
                  <c:v>32.745780000000003</c:v>
                </c:pt>
                <c:pt idx="165">
                  <c:v>32.745780000000003</c:v>
                </c:pt>
                <c:pt idx="166">
                  <c:v>32.745780000000003</c:v>
                </c:pt>
                <c:pt idx="167">
                  <c:v>32.745780000000003</c:v>
                </c:pt>
                <c:pt idx="168">
                  <c:v>32.745780000000003</c:v>
                </c:pt>
                <c:pt idx="169">
                  <c:v>32.745780000000003</c:v>
                </c:pt>
                <c:pt idx="170">
                  <c:v>32.745780000000003</c:v>
                </c:pt>
                <c:pt idx="171">
                  <c:v>32.745780000000003</c:v>
                </c:pt>
                <c:pt idx="172">
                  <c:v>32.745780000000003</c:v>
                </c:pt>
                <c:pt idx="173">
                  <c:v>32.745780000000003</c:v>
                </c:pt>
                <c:pt idx="174">
                  <c:v>32.745780000000003</c:v>
                </c:pt>
                <c:pt idx="175">
                  <c:v>32.745780000000003</c:v>
                </c:pt>
                <c:pt idx="176">
                  <c:v>32.745780000000003</c:v>
                </c:pt>
                <c:pt idx="177">
                  <c:v>32.745780000000003</c:v>
                </c:pt>
                <c:pt idx="178">
                  <c:v>32.745780000000003</c:v>
                </c:pt>
                <c:pt idx="179">
                  <c:v>32.745780000000003</c:v>
                </c:pt>
                <c:pt idx="180">
                  <c:v>32.745780000000003</c:v>
                </c:pt>
                <c:pt idx="181">
                  <c:v>32.745780000000003</c:v>
                </c:pt>
                <c:pt idx="182">
                  <c:v>32.745780000000003</c:v>
                </c:pt>
                <c:pt idx="183">
                  <c:v>32.745780000000003</c:v>
                </c:pt>
                <c:pt idx="184">
                  <c:v>32.745780000000003</c:v>
                </c:pt>
                <c:pt idx="185">
                  <c:v>32.745780000000003</c:v>
                </c:pt>
                <c:pt idx="186">
                  <c:v>32.745780000000003</c:v>
                </c:pt>
                <c:pt idx="187">
                  <c:v>32.745780000000003</c:v>
                </c:pt>
                <c:pt idx="188">
                  <c:v>32.745780000000003</c:v>
                </c:pt>
                <c:pt idx="189">
                  <c:v>32.745780000000003</c:v>
                </c:pt>
                <c:pt idx="190">
                  <c:v>32.745780000000003</c:v>
                </c:pt>
                <c:pt idx="191">
                  <c:v>32.745780000000003</c:v>
                </c:pt>
                <c:pt idx="192">
                  <c:v>32.745780000000003</c:v>
                </c:pt>
                <c:pt idx="193">
                  <c:v>32.745780000000003</c:v>
                </c:pt>
                <c:pt idx="194">
                  <c:v>32.745780000000003</c:v>
                </c:pt>
                <c:pt idx="195">
                  <c:v>32.745780000000003</c:v>
                </c:pt>
                <c:pt idx="196">
                  <c:v>32.745780000000003</c:v>
                </c:pt>
                <c:pt idx="197">
                  <c:v>32.745780000000003</c:v>
                </c:pt>
                <c:pt idx="198">
                  <c:v>32.745780000000003</c:v>
                </c:pt>
                <c:pt idx="199">
                  <c:v>32.745780000000003</c:v>
                </c:pt>
                <c:pt idx="200">
                  <c:v>32.745780000000003</c:v>
                </c:pt>
                <c:pt idx="201">
                  <c:v>32.745780000000003</c:v>
                </c:pt>
                <c:pt idx="202">
                  <c:v>32.745780000000003</c:v>
                </c:pt>
                <c:pt idx="203">
                  <c:v>32.745780000000003</c:v>
                </c:pt>
                <c:pt idx="204">
                  <c:v>32.745780000000003</c:v>
                </c:pt>
                <c:pt idx="205">
                  <c:v>32.745780000000003</c:v>
                </c:pt>
                <c:pt idx="206">
                  <c:v>32.745780000000003</c:v>
                </c:pt>
                <c:pt idx="207">
                  <c:v>32.745780000000003</c:v>
                </c:pt>
                <c:pt idx="208">
                  <c:v>32.745780000000003</c:v>
                </c:pt>
                <c:pt idx="209">
                  <c:v>32.745780000000003</c:v>
                </c:pt>
                <c:pt idx="210">
                  <c:v>32.745780000000003</c:v>
                </c:pt>
                <c:pt idx="211">
                  <c:v>32.745780000000003</c:v>
                </c:pt>
                <c:pt idx="212">
                  <c:v>32.745780000000003</c:v>
                </c:pt>
                <c:pt idx="213">
                  <c:v>32.745780000000003</c:v>
                </c:pt>
                <c:pt idx="214">
                  <c:v>32.745780000000003</c:v>
                </c:pt>
                <c:pt idx="215">
                  <c:v>32.745780000000003</c:v>
                </c:pt>
                <c:pt idx="216">
                  <c:v>32.745780000000003</c:v>
                </c:pt>
                <c:pt idx="217">
                  <c:v>32.745780000000003</c:v>
                </c:pt>
                <c:pt idx="218">
                  <c:v>32.745780000000003</c:v>
                </c:pt>
                <c:pt idx="219">
                  <c:v>32.745780000000003</c:v>
                </c:pt>
                <c:pt idx="220">
                  <c:v>32.745780000000003</c:v>
                </c:pt>
                <c:pt idx="221">
                  <c:v>32.745780000000003</c:v>
                </c:pt>
                <c:pt idx="222">
                  <c:v>32.745780000000003</c:v>
                </c:pt>
                <c:pt idx="223">
                  <c:v>32.745780000000003</c:v>
                </c:pt>
                <c:pt idx="224">
                  <c:v>32.745780000000003</c:v>
                </c:pt>
                <c:pt idx="225">
                  <c:v>32.745780000000003</c:v>
                </c:pt>
                <c:pt idx="226">
                  <c:v>32.745780000000003</c:v>
                </c:pt>
                <c:pt idx="227">
                  <c:v>32.745780000000003</c:v>
                </c:pt>
                <c:pt idx="228">
                  <c:v>32.745780000000003</c:v>
                </c:pt>
                <c:pt idx="229">
                  <c:v>32.745780000000003</c:v>
                </c:pt>
                <c:pt idx="230">
                  <c:v>32.745780000000003</c:v>
                </c:pt>
                <c:pt idx="231">
                  <c:v>32.745780000000003</c:v>
                </c:pt>
                <c:pt idx="232">
                  <c:v>32.745780000000003</c:v>
                </c:pt>
                <c:pt idx="233">
                  <c:v>32.745780000000003</c:v>
                </c:pt>
                <c:pt idx="234">
                  <c:v>32.745780000000003</c:v>
                </c:pt>
                <c:pt idx="235">
                  <c:v>32.745780000000003</c:v>
                </c:pt>
                <c:pt idx="236">
                  <c:v>32.745780000000003</c:v>
                </c:pt>
                <c:pt idx="237">
                  <c:v>32.745780000000003</c:v>
                </c:pt>
                <c:pt idx="238">
                  <c:v>32.745780000000003</c:v>
                </c:pt>
                <c:pt idx="239">
                  <c:v>32.745780000000003</c:v>
                </c:pt>
                <c:pt idx="240">
                  <c:v>32.745780000000003</c:v>
                </c:pt>
                <c:pt idx="241">
                  <c:v>32.745780000000003</c:v>
                </c:pt>
                <c:pt idx="242">
                  <c:v>32.745780000000003</c:v>
                </c:pt>
                <c:pt idx="243">
                  <c:v>32.745780000000003</c:v>
                </c:pt>
                <c:pt idx="244">
                  <c:v>32.745780000000003</c:v>
                </c:pt>
                <c:pt idx="245">
                  <c:v>32.745780000000003</c:v>
                </c:pt>
                <c:pt idx="246">
                  <c:v>32.745780000000003</c:v>
                </c:pt>
                <c:pt idx="247">
                  <c:v>32.745780000000003</c:v>
                </c:pt>
                <c:pt idx="248">
                  <c:v>32.745780000000003</c:v>
                </c:pt>
                <c:pt idx="249">
                  <c:v>32.745780000000003</c:v>
                </c:pt>
                <c:pt idx="250">
                  <c:v>32.745780000000003</c:v>
                </c:pt>
                <c:pt idx="251">
                  <c:v>32.745780000000003</c:v>
                </c:pt>
                <c:pt idx="252">
                  <c:v>32.745780000000003</c:v>
                </c:pt>
                <c:pt idx="253">
                  <c:v>32.745780000000003</c:v>
                </c:pt>
                <c:pt idx="254">
                  <c:v>32.745780000000003</c:v>
                </c:pt>
                <c:pt idx="255">
                  <c:v>32.745780000000003</c:v>
                </c:pt>
                <c:pt idx="256">
                  <c:v>32.745780000000003</c:v>
                </c:pt>
                <c:pt idx="257">
                  <c:v>32.745780000000003</c:v>
                </c:pt>
                <c:pt idx="258">
                  <c:v>32.745780000000003</c:v>
                </c:pt>
                <c:pt idx="259">
                  <c:v>32.745780000000003</c:v>
                </c:pt>
                <c:pt idx="260">
                  <c:v>32.745780000000003</c:v>
                </c:pt>
                <c:pt idx="261">
                  <c:v>32.745780000000003</c:v>
                </c:pt>
                <c:pt idx="262">
                  <c:v>32.745780000000003</c:v>
                </c:pt>
                <c:pt idx="263">
                  <c:v>32.745780000000003</c:v>
                </c:pt>
                <c:pt idx="264">
                  <c:v>32.745780000000003</c:v>
                </c:pt>
                <c:pt idx="265">
                  <c:v>32.745780000000003</c:v>
                </c:pt>
                <c:pt idx="266">
                  <c:v>32.745780000000003</c:v>
                </c:pt>
                <c:pt idx="267">
                  <c:v>32.745780000000003</c:v>
                </c:pt>
                <c:pt idx="268">
                  <c:v>32.745780000000003</c:v>
                </c:pt>
                <c:pt idx="269">
                  <c:v>32.745780000000003</c:v>
                </c:pt>
                <c:pt idx="270">
                  <c:v>32.745780000000003</c:v>
                </c:pt>
                <c:pt idx="271">
                  <c:v>32.745780000000003</c:v>
                </c:pt>
                <c:pt idx="272">
                  <c:v>32.745780000000003</c:v>
                </c:pt>
                <c:pt idx="273">
                  <c:v>32.745780000000003</c:v>
                </c:pt>
                <c:pt idx="274">
                  <c:v>32.745780000000003</c:v>
                </c:pt>
                <c:pt idx="275">
                  <c:v>32.745780000000003</c:v>
                </c:pt>
                <c:pt idx="276">
                  <c:v>32.745780000000003</c:v>
                </c:pt>
                <c:pt idx="277">
                  <c:v>32.745780000000003</c:v>
                </c:pt>
                <c:pt idx="278">
                  <c:v>32.745780000000003</c:v>
                </c:pt>
                <c:pt idx="279">
                  <c:v>32.745780000000003</c:v>
                </c:pt>
                <c:pt idx="280">
                  <c:v>32.745780000000003</c:v>
                </c:pt>
                <c:pt idx="281">
                  <c:v>32.745780000000003</c:v>
                </c:pt>
                <c:pt idx="282">
                  <c:v>32.745780000000003</c:v>
                </c:pt>
                <c:pt idx="283">
                  <c:v>32.745780000000003</c:v>
                </c:pt>
                <c:pt idx="284">
                  <c:v>32.745780000000003</c:v>
                </c:pt>
                <c:pt idx="285">
                  <c:v>32.745780000000003</c:v>
                </c:pt>
                <c:pt idx="286">
                  <c:v>32.745780000000003</c:v>
                </c:pt>
                <c:pt idx="287">
                  <c:v>32.745780000000003</c:v>
                </c:pt>
                <c:pt idx="288">
                  <c:v>32.745780000000003</c:v>
                </c:pt>
                <c:pt idx="289">
                  <c:v>32.745780000000003</c:v>
                </c:pt>
                <c:pt idx="290">
                  <c:v>32.745780000000003</c:v>
                </c:pt>
                <c:pt idx="291">
                  <c:v>32.745780000000003</c:v>
                </c:pt>
                <c:pt idx="292">
                  <c:v>32.745780000000003</c:v>
                </c:pt>
                <c:pt idx="293">
                  <c:v>32.745780000000003</c:v>
                </c:pt>
                <c:pt idx="294">
                  <c:v>32.745780000000003</c:v>
                </c:pt>
                <c:pt idx="295">
                  <c:v>32.745780000000003</c:v>
                </c:pt>
                <c:pt idx="296">
                  <c:v>32.745780000000003</c:v>
                </c:pt>
                <c:pt idx="297">
                  <c:v>32.745780000000003</c:v>
                </c:pt>
                <c:pt idx="298">
                  <c:v>32.745780000000003</c:v>
                </c:pt>
                <c:pt idx="299">
                  <c:v>32.745780000000003</c:v>
                </c:pt>
                <c:pt idx="300">
                  <c:v>32.745780000000003</c:v>
                </c:pt>
                <c:pt idx="301">
                  <c:v>32.745780000000003</c:v>
                </c:pt>
                <c:pt idx="302">
                  <c:v>32.745780000000003</c:v>
                </c:pt>
                <c:pt idx="303">
                  <c:v>32.745780000000003</c:v>
                </c:pt>
                <c:pt idx="304">
                  <c:v>32.745780000000003</c:v>
                </c:pt>
                <c:pt idx="305">
                  <c:v>32.745780000000003</c:v>
                </c:pt>
                <c:pt idx="306">
                  <c:v>32.745780000000003</c:v>
                </c:pt>
                <c:pt idx="307">
                  <c:v>32.745780000000003</c:v>
                </c:pt>
                <c:pt idx="308">
                  <c:v>32.745780000000003</c:v>
                </c:pt>
                <c:pt idx="309">
                  <c:v>32.745780000000003</c:v>
                </c:pt>
                <c:pt idx="310">
                  <c:v>32.745780000000003</c:v>
                </c:pt>
                <c:pt idx="311">
                  <c:v>32.745780000000003</c:v>
                </c:pt>
                <c:pt idx="312">
                  <c:v>32.745780000000003</c:v>
                </c:pt>
                <c:pt idx="313">
                  <c:v>32.745780000000003</c:v>
                </c:pt>
                <c:pt idx="314">
                  <c:v>32.745780000000003</c:v>
                </c:pt>
                <c:pt idx="315">
                  <c:v>32.745780000000003</c:v>
                </c:pt>
                <c:pt idx="316">
                  <c:v>32.745780000000003</c:v>
                </c:pt>
                <c:pt idx="317">
                  <c:v>32.745780000000003</c:v>
                </c:pt>
                <c:pt idx="318">
                  <c:v>32.745780000000003</c:v>
                </c:pt>
                <c:pt idx="319">
                  <c:v>32.745780000000003</c:v>
                </c:pt>
                <c:pt idx="320">
                  <c:v>32.745780000000003</c:v>
                </c:pt>
                <c:pt idx="321">
                  <c:v>32.745780000000003</c:v>
                </c:pt>
                <c:pt idx="322">
                  <c:v>32.745780000000003</c:v>
                </c:pt>
                <c:pt idx="323">
                  <c:v>32.745780000000003</c:v>
                </c:pt>
                <c:pt idx="324">
                  <c:v>32.745780000000003</c:v>
                </c:pt>
                <c:pt idx="325">
                  <c:v>32.745780000000003</c:v>
                </c:pt>
                <c:pt idx="326">
                  <c:v>32.745780000000003</c:v>
                </c:pt>
                <c:pt idx="327">
                  <c:v>32.745780000000003</c:v>
                </c:pt>
                <c:pt idx="328">
                  <c:v>32.745780000000003</c:v>
                </c:pt>
                <c:pt idx="329">
                  <c:v>32.745780000000003</c:v>
                </c:pt>
                <c:pt idx="330">
                  <c:v>32.745780000000003</c:v>
                </c:pt>
                <c:pt idx="331">
                  <c:v>32.745780000000003</c:v>
                </c:pt>
                <c:pt idx="332">
                  <c:v>32.745780000000003</c:v>
                </c:pt>
                <c:pt idx="333">
                  <c:v>32.745780000000003</c:v>
                </c:pt>
                <c:pt idx="334">
                  <c:v>32.745780000000003</c:v>
                </c:pt>
                <c:pt idx="335">
                  <c:v>32.745780000000003</c:v>
                </c:pt>
                <c:pt idx="336">
                  <c:v>32.745780000000003</c:v>
                </c:pt>
                <c:pt idx="337">
                  <c:v>32.745780000000003</c:v>
                </c:pt>
                <c:pt idx="338">
                  <c:v>32.745780000000003</c:v>
                </c:pt>
                <c:pt idx="339">
                  <c:v>32.745780000000003</c:v>
                </c:pt>
                <c:pt idx="340">
                  <c:v>32.745780000000003</c:v>
                </c:pt>
                <c:pt idx="341">
                  <c:v>32.745780000000003</c:v>
                </c:pt>
                <c:pt idx="342">
                  <c:v>32.745780000000003</c:v>
                </c:pt>
                <c:pt idx="343">
                  <c:v>32.745780000000003</c:v>
                </c:pt>
                <c:pt idx="344">
                  <c:v>32.745780000000003</c:v>
                </c:pt>
                <c:pt idx="345">
                  <c:v>32.745780000000003</c:v>
                </c:pt>
                <c:pt idx="346">
                  <c:v>32.745780000000003</c:v>
                </c:pt>
                <c:pt idx="347">
                  <c:v>32.745780000000003</c:v>
                </c:pt>
                <c:pt idx="348">
                  <c:v>32.745780000000003</c:v>
                </c:pt>
                <c:pt idx="349">
                  <c:v>32.745780000000003</c:v>
                </c:pt>
                <c:pt idx="350">
                  <c:v>32.745780000000003</c:v>
                </c:pt>
                <c:pt idx="351">
                  <c:v>32.745780000000003</c:v>
                </c:pt>
                <c:pt idx="352">
                  <c:v>32.745780000000003</c:v>
                </c:pt>
                <c:pt idx="353">
                  <c:v>32.745780000000003</c:v>
                </c:pt>
                <c:pt idx="354">
                  <c:v>32.745780000000003</c:v>
                </c:pt>
                <c:pt idx="355">
                  <c:v>32.745780000000003</c:v>
                </c:pt>
                <c:pt idx="356">
                  <c:v>32.745780000000003</c:v>
                </c:pt>
                <c:pt idx="357">
                  <c:v>32.745780000000003</c:v>
                </c:pt>
                <c:pt idx="358">
                  <c:v>32.745780000000003</c:v>
                </c:pt>
                <c:pt idx="359">
                  <c:v>32.745780000000003</c:v>
                </c:pt>
                <c:pt idx="360">
                  <c:v>32.745780000000003</c:v>
                </c:pt>
                <c:pt idx="361">
                  <c:v>32.745780000000003</c:v>
                </c:pt>
                <c:pt idx="362">
                  <c:v>32.745780000000003</c:v>
                </c:pt>
                <c:pt idx="363">
                  <c:v>32.745780000000003</c:v>
                </c:pt>
                <c:pt idx="364">
                  <c:v>32.745780000000003</c:v>
                </c:pt>
                <c:pt idx="365">
                  <c:v>32.745780000000003</c:v>
                </c:pt>
                <c:pt idx="366">
                  <c:v>32.745780000000003</c:v>
                </c:pt>
                <c:pt idx="367">
                  <c:v>32.745780000000003</c:v>
                </c:pt>
                <c:pt idx="368">
                  <c:v>32.745780000000003</c:v>
                </c:pt>
                <c:pt idx="369">
                  <c:v>32.745780000000003</c:v>
                </c:pt>
                <c:pt idx="370">
                  <c:v>32.745780000000003</c:v>
                </c:pt>
                <c:pt idx="371">
                  <c:v>32.745780000000003</c:v>
                </c:pt>
                <c:pt idx="372">
                  <c:v>32.745780000000003</c:v>
                </c:pt>
                <c:pt idx="373">
                  <c:v>32.745780000000003</c:v>
                </c:pt>
                <c:pt idx="374">
                  <c:v>32.745780000000003</c:v>
                </c:pt>
                <c:pt idx="375">
                  <c:v>32.745780000000003</c:v>
                </c:pt>
                <c:pt idx="376">
                  <c:v>32.745780000000003</c:v>
                </c:pt>
                <c:pt idx="377">
                  <c:v>32.745780000000003</c:v>
                </c:pt>
                <c:pt idx="378">
                  <c:v>32.745780000000003</c:v>
                </c:pt>
                <c:pt idx="379">
                  <c:v>32.745780000000003</c:v>
                </c:pt>
                <c:pt idx="380">
                  <c:v>32.745780000000003</c:v>
                </c:pt>
                <c:pt idx="381">
                  <c:v>32.745780000000003</c:v>
                </c:pt>
                <c:pt idx="382">
                  <c:v>32.745780000000003</c:v>
                </c:pt>
                <c:pt idx="383">
                  <c:v>32.745780000000003</c:v>
                </c:pt>
                <c:pt idx="384">
                  <c:v>32.745780000000003</c:v>
                </c:pt>
                <c:pt idx="385">
                  <c:v>32.745780000000003</c:v>
                </c:pt>
                <c:pt idx="386">
                  <c:v>32.745780000000003</c:v>
                </c:pt>
                <c:pt idx="387">
                  <c:v>32.745780000000003</c:v>
                </c:pt>
                <c:pt idx="388">
                  <c:v>32.745780000000003</c:v>
                </c:pt>
                <c:pt idx="389">
                  <c:v>32.745780000000003</c:v>
                </c:pt>
                <c:pt idx="390">
                  <c:v>32.745780000000003</c:v>
                </c:pt>
                <c:pt idx="391">
                  <c:v>32.745780000000003</c:v>
                </c:pt>
                <c:pt idx="392">
                  <c:v>32.745780000000003</c:v>
                </c:pt>
                <c:pt idx="393">
                  <c:v>32.745780000000003</c:v>
                </c:pt>
                <c:pt idx="394">
                  <c:v>32.745780000000003</c:v>
                </c:pt>
                <c:pt idx="395">
                  <c:v>32.745780000000003</c:v>
                </c:pt>
                <c:pt idx="396">
                  <c:v>32.745780000000003</c:v>
                </c:pt>
                <c:pt idx="397">
                  <c:v>32.745780000000003</c:v>
                </c:pt>
                <c:pt idx="398">
                  <c:v>32.745780000000003</c:v>
                </c:pt>
                <c:pt idx="399">
                  <c:v>32.745780000000003</c:v>
                </c:pt>
                <c:pt idx="400">
                  <c:v>32.745780000000003</c:v>
                </c:pt>
                <c:pt idx="401">
                  <c:v>32.745780000000003</c:v>
                </c:pt>
                <c:pt idx="402">
                  <c:v>32.745780000000003</c:v>
                </c:pt>
                <c:pt idx="403">
                  <c:v>32.745780000000003</c:v>
                </c:pt>
                <c:pt idx="404">
                  <c:v>32.745780000000003</c:v>
                </c:pt>
                <c:pt idx="405">
                  <c:v>32.745780000000003</c:v>
                </c:pt>
                <c:pt idx="406">
                  <c:v>32.745780000000003</c:v>
                </c:pt>
                <c:pt idx="407">
                  <c:v>32.745780000000003</c:v>
                </c:pt>
                <c:pt idx="408">
                  <c:v>32.745780000000003</c:v>
                </c:pt>
                <c:pt idx="409">
                  <c:v>32.745780000000003</c:v>
                </c:pt>
                <c:pt idx="410">
                  <c:v>32.745780000000003</c:v>
                </c:pt>
                <c:pt idx="411">
                  <c:v>32.745780000000003</c:v>
                </c:pt>
                <c:pt idx="412">
                  <c:v>32.745780000000003</c:v>
                </c:pt>
                <c:pt idx="413">
                  <c:v>32.745780000000003</c:v>
                </c:pt>
                <c:pt idx="414">
                  <c:v>32.745780000000003</c:v>
                </c:pt>
                <c:pt idx="415">
                  <c:v>32.745780000000003</c:v>
                </c:pt>
                <c:pt idx="416">
                  <c:v>32.745780000000003</c:v>
                </c:pt>
                <c:pt idx="417">
                  <c:v>32.745780000000003</c:v>
                </c:pt>
                <c:pt idx="418">
                  <c:v>32.745780000000003</c:v>
                </c:pt>
                <c:pt idx="419">
                  <c:v>32.745780000000003</c:v>
                </c:pt>
                <c:pt idx="420">
                  <c:v>32.745780000000003</c:v>
                </c:pt>
                <c:pt idx="421">
                  <c:v>32.745780000000003</c:v>
                </c:pt>
                <c:pt idx="422">
                  <c:v>32.745780000000003</c:v>
                </c:pt>
                <c:pt idx="423">
                  <c:v>32.745780000000003</c:v>
                </c:pt>
                <c:pt idx="424">
                  <c:v>32.745780000000003</c:v>
                </c:pt>
                <c:pt idx="425">
                  <c:v>32.745780000000003</c:v>
                </c:pt>
                <c:pt idx="426">
                  <c:v>32.745780000000003</c:v>
                </c:pt>
                <c:pt idx="427">
                  <c:v>32.745780000000003</c:v>
                </c:pt>
                <c:pt idx="428">
                  <c:v>32.745780000000003</c:v>
                </c:pt>
                <c:pt idx="429">
                  <c:v>32.745780000000003</c:v>
                </c:pt>
                <c:pt idx="430">
                  <c:v>32.745780000000003</c:v>
                </c:pt>
                <c:pt idx="431">
                  <c:v>32.745780000000003</c:v>
                </c:pt>
                <c:pt idx="432">
                  <c:v>32.745780000000003</c:v>
                </c:pt>
                <c:pt idx="433">
                  <c:v>32.745780000000003</c:v>
                </c:pt>
                <c:pt idx="434">
                  <c:v>32.745780000000003</c:v>
                </c:pt>
                <c:pt idx="435">
                  <c:v>32.745780000000003</c:v>
                </c:pt>
                <c:pt idx="436">
                  <c:v>32.745780000000003</c:v>
                </c:pt>
                <c:pt idx="437">
                  <c:v>32.745780000000003</c:v>
                </c:pt>
                <c:pt idx="438">
                  <c:v>32.745780000000003</c:v>
                </c:pt>
                <c:pt idx="439">
                  <c:v>32.745780000000003</c:v>
                </c:pt>
                <c:pt idx="440">
                  <c:v>32.745780000000003</c:v>
                </c:pt>
                <c:pt idx="441">
                  <c:v>32.745780000000003</c:v>
                </c:pt>
                <c:pt idx="442">
                  <c:v>32.745780000000003</c:v>
                </c:pt>
                <c:pt idx="443">
                  <c:v>32.745780000000003</c:v>
                </c:pt>
                <c:pt idx="444">
                  <c:v>32.745780000000003</c:v>
                </c:pt>
                <c:pt idx="445">
                  <c:v>32.745780000000003</c:v>
                </c:pt>
                <c:pt idx="446">
                  <c:v>32.745780000000003</c:v>
                </c:pt>
                <c:pt idx="447">
                  <c:v>32.745780000000003</c:v>
                </c:pt>
                <c:pt idx="448">
                  <c:v>32.745780000000003</c:v>
                </c:pt>
                <c:pt idx="449">
                  <c:v>32.745780000000003</c:v>
                </c:pt>
                <c:pt idx="450">
                  <c:v>32.745780000000003</c:v>
                </c:pt>
                <c:pt idx="451">
                  <c:v>32.745780000000003</c:v>
                </c:pt>
                <c:pt idx="452">
                  <c:v>32.745780000000003</c:v>
                </c:pt>
                <c:pt idx="453">
                  <c:v>32.745780000000003</c:v>
                </c:pt>
                <c:pt idx="454">
                  <c:v>32.745780000000003</c:v>
                </c:pt>
                <c:pt idx="455">
                  <c:v>32.745780000000003</c:v>
                </c:pt>
                <c:pt idx="456">
                  <c:v>32.745780000000003</c:v>
                </c:pt>
                <c:pt idx="457">
                  <c:v>32.745780000000003</c:v>
                </c:pt>
                <c:pt idx="458">
                  <c:v>32.745780000000003</c:v>
                </c:pt>
                <c:pt idx="459">
                  <c:v>32.745780000000003</c:v>
                </c:pt>
                <c:pt idx="460">
                  <c:v>32.745780000000003</c:v>
                </c:pt>
                <c:pt idx="461">
                  <c:v>32.745780000000003</c:v>
                </c:pt>
                <c:pt idx="462">
                  <c:v>32.745780000000003</c:v>
                </c:pt>
                <c:pt idx="463">
                  <c:v>32.745780000000003</c:v>
                </c:pt>
                <c:pt idx="464">
                  <c:v>32.745780000000003</c:v>
                </c:pt>
                <c:pt idx="465">
                  <c:v>32.745780000000003</c:v>
                </c:pt>
                <c:pt idx="466">
                  <c:v>32.745780000000003</c:v>
                </c:pt>
                <c:pt idx="467">
                  <c:v>32.745780000000003</c:v>
                </c:pt>
                <c:pt idx="468">
                  <c:v>32.745780000000003</c:v>
                </c:pt>
                <c:pt idx="469">
                  <c:v>32.745780000000003</c:v>
                </c:pt>
                <c:pt idx="470">
                  <c:v>32.745780000000003</c:v>
                </c:pt>
                <c:pt idx="471">
                  <c:v>32.745780000000003</c:v>
                </c:pt>
                <c:pt idx="472">
                  <c:v>32.745780000000003</c:v>
                </c:pt>
                <c:pt idx="473">
                  <c:v>32.745780000000003</c:v>
                </c:pt>
                <c:pt idx="474">
                  <c:v>32.745780000000003</c:v>
                </c:pt>
                <c:pt idx="475">
                  <c:v>32.745780000000003</c:v>
                </c:pt>
                <c:pt idx="476">
                  <c:v>32.745780000000003</c:v>
                </c:pt>
                <c:pt idx="477">
                  <c:v>32.745780000000003</c:v>
                </c:pt>
                <c:pt idx="478">
                  <c:v>32.745780000000003</c:v>
                </c:pt>
                <c:pt idx="479">
                  <c:v>32.745780000000003</c:v>
                </c:pt>
                <c:pt idx="480">
                  <c:v>32.745780000000003</c:v>
                </c:pt>
                <c:pt idx="481">
                  <c:v>32.745780000000003</c:v>
                </c:pt>
                <c:pt idx="482">
                  <c:v>32.745780000000003</c:v>
                </c:pt>
                <c:pt idx="483">
                  <c:v>32.745780000000003</c:v>
                </c:pt>
                <c:pt idx="484">
                  <c:v>32.745780000000003</c:v>
                </c:pt>
                <c:pt idx="485">
                  <c:v>32.745780000000003</c:v>
                </c:pt>
                <c:pt idx="486">
                  <c:v>32.745780000000003</c:v>
                </c:pt>
                <c:pt idx="487">
                  <c:v>32.745780000000003</c:v>
                </c:pt>
                <c:pt idx="488">
                  <c:v>32.745780000000003</c:v>
                </c:pt>
                <c:pt idx="489">
                  <c:v>32.745780000000003</c:v>
                </c:pt>
                <c:pt idx="490">
                  <c:v>32.745780000000003</c:v>
                </c:pt>
                <c:pt idx="491">
                  <c:v>32.745780000000003</c:v>
                </c:pt>
                <c:pt idx="492">
                  <c:v>32.745780000000003</c:v>
                </c:pt>
                <c:pt idx="493">
                  <c:v>32.745780000000003</c:v>
                </c:pt>
                <c:pt idx="494">
                  <c:v>32.745780000000003</c:v>
                </c:pt>
                <c:pt idx="495">
                  <c:v>32.745780000000003</c:v>
                </c:pt>
                <c:pt idx="496">
                  <c:v>32.745780000000003</c:v>
                </c:pt>
                <c:pt idx="497">
                  <c:v>32.745780000000003</c:v>
                </c:pt>
                <c:pt idx="498">
                  <c:v>32.745780000000003</c:v>
                </c:pt>
                <c:pt idx="499">
                  <c:v>32.745780000000003</c:v>
                </c:pt>
                <c:pt idx="500">
                  <c:v>32.745780000000003</c:v>
                </c:pt>
                <c:pt idx="501">
                  <c:v>32.745780000000003</c:v>
                </c:pt>
                <c:pt idx="502">
                  <c:v>32.745780000000003</c:v>
                </c:pt>
                <c:pt idx="503">
                  <c:v>32.745780000000003</c:v>
                </c:pt>
                <c:pt idx="504">
                  <c:v>32.745780000000003</c:v>
                </c:pt>
                <c:pt idx="505">
                  <c:v>32.745780000000003</c:v>
                </c:pt>
                <c:pt idx="506">
                  <c:v>32.745780000000003</c:v>
                </c:pt>
                <c:pt idx="507">
                  <c:v>32.745780000000003</c:v>
                </c:pt>
                <c:pt idx="508">
                  <c:v>32.745780000000003</c:v>
                </c:pt>
                <c:pt idx="509">
                  <c:v>32.745780000000003</c:v>
                </c:pt>
                <c:pt idx="510">
                  <c:v>32.745780000000003</c:v>
                </c:pt>
                <c:pt idx="511">
                  <c:v>32.745780000000003</c:v>
                </c:pt>
                <c:pt idx="512">
                  <c:v>32.745780000000003</c:v>
                </c:pt>
                <c:pt idx="513">
                  <c:v>32.745780000000003</c:v>
                </c:pt>
                <c:pt idx="514">
                  <c:v>32.745780000000003</c:v>
                </c:pt>
                <c:pt idx="515">
                  <c:v>32.745780000000003</c:v>
                </c:pt>
                <c:pt idx="516">
                  <c:v>32.745780000000003</c:v>
                </c:pt>
                <c:pt idx="517">
                  <c:v>32.745780000000003</c:v>
                </c:pt>
                <c:pt idx="518">
                  <c:v>32.745780000000003</c:v>
                </c:pt>
                <c:pt idx="519">
                  <c:v>32.745780000000003</c:v>
                </c:pt>
                <c:pt idx="520">
                  <c:v>32.745780000000003</c:v>
                </c:pt>
                <c:pt idx="521">
                  <c:v>32.745780000000003</c:v>
                </c:pt>
                <c:pt idx="522">
                  <c:v>32.745780000000003</c:v>
                </c:pt>
                <c:pt idx="523">
                  <c:v>32.745780000000003</c:v>
                </c:pt>
                <c:pt idx="524">
                  <c:v>32.745780000000003</c:v>
                </c:pt>
                <c:pt idx="525">
                  <c:v>32.745780000000003</c:v>
                </c:pt>
                <c:pt idx="526">
                  <c:v>32.745780000000003</c:v>
                </c:pt>
                <c:pt idx="527">
                  <c:v>32.745780000000003</c:v>
                </c:pt>
                <c:pt idx="528">
                  <c:v>32.745780000000003</c:v>
                </c:pt>
                <c:pt idx="529">
                  <c:v>32.745780000000003</c:v>
                </c:pt>
                <c:pt idx="530">
                  <c:v>32.745780000000003</c:v>
                </c:pt>
                <c:pt idx="531">
                  <c:v>32.745780000000003</c:v>
                </c:pt>
                <c:pt idx="532">
                  <c:v>32.745780000000003</c:v>
                </c:pt>
                <c:pt idx="533">
                  <c:v>32.745780000000003</c:v>
                </c:pt>
                <c:pt idx="534">
                  <c:v>32.745780000000003</c:v>
                </c:pt>
                <c:pt idx="535">
                  <c:v>32.745780000000003</c:v>
                </c:pt>
                <c:pt idx="536">
                  <c:v>32.745780000000003</c:v>
                </c:pt>
                <c:pt idx="537">
                  <c:v>32.745780000000003</c:v>
                </c:pt>
                <c:pt idx="538">
                  <c:v>32.745780000000003</c:v>
                </c:pt>
                <c:pt idx="539">
                  <c:v>32.745780000000003</c:v>
                </c:pt>
                <c:pt idx="540">
                  <c:v>32.745780000000003</c:v>
                </c:pt>
                <c:pt idx="541">
                  <c:v>32.745780000000003</c:v>
                </c:pt>
                <c:pt idx="542">
                  <c:v>32.745780000000003</c:v>
                </c:pt>
                <c:pt idx="543">
                  <c:v>32.745780000000003</c:v>
                </c:pt>
                <c:pt idx="544">
                  <c:v>32.745780000000003</c:v>
                </c:pt>
                <c:pt idx="545">
                  <c:v>32.745780000000003</c:v>
                </c:pt>
                <c:pt idx="546">
                  <c:v>32.745780000000003</c:v>
                </c:pt>
                <c:pt idx="547">
                  <c:v>32.745780000000003</c:v>
                </c:pt>
                <c:pt idx="548">
                  <c:v>32.745780000000003</c:v>
                </c:pt>
                <c:pt idx="549">
                  <c:v>32.745780000000003</c:v>
                </c:pt>
                <c:pt idx="550">
                  <c:v>32.745780000000003</c:v>
                </c:pt>
                <c:pt idx="551">
                  <c:v>32.745780000000003</c:v>
                </c:pt>
                <c:pt idx="552">
                  <c:v>32.745780000000003</c:v>
                </c:pt>
                <c:pt idx="553">
                  <c:v>32.745780000000003</c:v>
                </c:pt>
                <c:pt idx="554">
                  <c:v>32.745780000000003</c:v>
                </c:pt>
                <c:pt idx="555">
                  <c:v>32.745780000000003</c:v>
                </c:pt>
                <c:pt idx="556">
                  <c:v>32.745780000000003</c:v>
                </c:pt>
                <c:pt idx="557">
                  <c:v>32.745780000000003</c:v>
                </c:pt>
                <c:pt idx="558">
                  <c:v>32.745780000000003</c:v>
                </c:pt>
                <c:pt idx="559">
                  <c:v>32.745780000000003</c:v>
                </c:pt>
                <c:pt idx="560">
                  <c:v>32.745780000000003</c:v>
                </c:pt>
                <c:pt idx="561">
                  <c:v>32.745780000000003</c:v>
                </c:pt>
                <c:pt idx="562">
                  <c:v>32.745780000000003</c:v>
                </c:pt>
                <c:pt idx="563">
                  <c:v>32.745780000000003</c:v>
                </c:pt>
                <c:pt idx="564">
                  <c:v>32.745780000000003</c:v>
                </c:pt>
                <c:pt idx="565">
                  <c:v>32.745780000000003</c:v>
                </c:pt>
                <c:pt idx="566">
                  <c:v>32.745780000000003</c:v>
                </c:pt>
                <c:pt idx="567">
                  <c:v>32.745780000000003</c:v>
                </c:pt>
                <c:pt idx="568">
                  <c:v>32.745780000000003</c:v>
                </c:pt>
                <c:pt idx="569">
                  <c:v>32.745780000000003</c:v>
                </c:pt>
                <c:pt idx="570">
                  <c:v>32.745780000000003</c:v>
                </c:pt>
                <c:pt idx="571">
                  <c:v>32.745780000000003</c:v>
                </c:pt>
                <c:pt idx="572">
                  <c:v>32.745780000000003</c:v>
                </c:pt>
                <c:pt idx="573">
                  <c:v>32.745780000000003</c:v>
                </c:pt>
                <c:pt idx="574">
                  <c:v>32.745780000000003</c:v>
                </c:pt>
                <c:pt idx="575">
                  <c:v>32.745780000000003</c:v>
                </c:pt>
                <c:pt idx="576">
                  <c:v>32.745780000000003</c:v>
                </c:pt>
                <c:pt idx="577">
                  <c:v>32.745780000000003</c:v>
                </c:pt>
                <c:pt idx="578">
                  <c:v>32.745780000000003</c:v>
                </c:pt>
                <c:pt idx="579">
                  <c:v>32.745780000000003</c:v>
                </c:pt>
                <c:pt idx="580">
                  <c:v>32.745780000000003</c:v>
                </c:pt>
                <c:pt idx="581">
                  <c:v>32.745780000000003</c:v>
                </c:pt>
                <c:pt idx="582">
                  <c:v>32.745780000000003</c:v>
                </c:pt>
                <c:pt idx="583">
                  <c:v>32.745780000000003</c:v>
                </c:pt>
                <c:pt idx="584">
                  <c:v>32.745780000000003</c:v>
                </c:pt>
                <c:pt idx="585">
                  <c:v>32.745780000000003</c:v>
                </c:pt>
                <c:pt idx="586">
                  <c:v>32.745780000000003</c:v>
                </c:pt>
                <c:pt idx="587">
                  <c:v>32.745780000000003</c:v>
                </c:pt>
                <c:pt idx="588">
                  <c:v>32.745780000000003</c:v>
                </c:pt>
                <c:pt idx="589">
                  <c:v>32.745780000000003</c:v>
                </c:pt>
                <c:pt idx="590">
                  <c:v>32.745780000000003</c:v>
                </c:pt>
                <c:pt idx="591">
                  <c:v>32.745780000000003</c:v>
                </c:pt>
                <c:pt idx="592">
                  <c:v>32.745780000000003</c:v>
                </c:pt>
                <c:pt idx="593">
                  <c:v>32.745780000000003</c:v>
                </c:pt>
                <c:pt idx="594">
                  <c:v>32.745780000000003</c:v>
                </c:pt>
                <c:pt idx="595">
                  <c:v>32.745780000000003</c:v>
                </c:pt>
                <c:pt idx="596">
                  <c:v>32.745780000000003</c:v>
                </c:pt>
                <c:pt idx="597">
                  <c:v>32.745780000000003</c:v>
                </c:pt>
                <c:pt idx="598">
                  <c:v>32.745780000000003</c:v>
                </c:pt>
                <c:pt idx="599">
                  <c:v>32.745780000000003</c:v>
                </c:pt>
                <c:pt idx="600">
                  <c:v>32.745780000000003</c:v>
                </c:pt>
                <c:pt idx="601">
                  <c:v>32.745780000000003</c:v>
                </c:pt>
                <c:pt idx="602">
                  <c:v>32.745780000000003</c:v>
                </c:pt>
                <c:pt idx="603">
                  <c:v>32.745780000000003</c:v>
                </c:pt>
                <c:pt idx="604">
                  <c:v>32.745780000000003</c:v>
                </c:pt>
                <c:pt idx="605">
                  <c:v>32.745780000000003</c:v>
                </c:pt>
                <c:pt idx="606">
                  <c:v>32.745780000000003</c:v>
                </c:pt>
                <c:pt idx="607">
                  <c:v>32.745780000000003</c:v>
                </c:pt>
                <c:pt idx="608">
                  <c:v>32.745780000000003</c:v>
                </c:pt>
                <c:pt idx="609">
                  <c:v>32.745780000000003</c:v>
                </c:pt>
                <c:pt idx="610">
                  <c:v>32.745780000000003</c:v>
                </c:pt>
                <c:pt idx="611">
                  <c:v>32.745780000000003</c:v>
                </c:pt>
                <c:pt idx="612">
                  <c:v>32.745780000000003</c:v>
                </c:pt>
                <c:pt idx="613">
                  <c:v>32.745780000000003</c:v>
                </c:pt>
                <c:pt idx="614">
                  <c:v>32.745780000000003</c:v>
                </c:pt>
                <c:pt idx="615">
                  <c:v>32.745780000000003</c:v>
                </c:pt>
                <c:pt idx="616">
                  <c:v>32.745780000000003</c:v>
                </c:pt>
                <c:pt idx="617">
                  <c:v>32.745780000000003</c:v>
                </c:pt>
                <c:pt idx="618">
                  <c:v>32.745780000000003</c:v>
                </c:pt>
                <c:pt idx="619">
                  <c:v>32.745780000000003</c:v>
                </c:pt>
                <c:pt idx="620">
                  <c:v>32.745780000000003</c:v>
                </c:pt>
                <c:pt idx="621">
                  <c:v>32.745780000000003</c:v>
                </c:pt>
                <c:pt idx="622">
                  <c:v>32.745780000000003</c:v>
                </c:pt>
                <c:pt idx="623">
                  <c:v>32.745780000000003</c:v>
                </c:pt>
                <c:pt idx="624">
                  <c:v>32.745780000000003</c:v>
                </c:pt>
                <c:pt idx="625">
                  <c:v>32.745780000000003</c:v>
                </c:pt>
                <c:pt idx="626">
                  <c:v>32.745780000000003</c:v>
                </c:pt>
                <c:pt idx="627">
                  <c:v>32.745780000000003</c:v>
                </c:pt>
                <c:pt idx="628">
                  <c:v>32.745780000000003</c:v>
                </c:pt>
                <c:pt idx="629">
                  <c:v>32.745780000000003</c:v>
                </c:pt>
                <c:pt idx="630">
                  <c:v>32.745780000000003</c:v>
                </c:pt>
                <c:pt idx="631">
                  <c:v>32.745780000000003</c:v>
                </c:pt>
                <c:pt idx="632">
                  <c:v>32.745780000000003</c:v>
                </c:pt>
                <c:pt idx="633">
                  <c:v>32.745780000000003</c:v>
                </c:pt>
                <c:pt idx="634">
                  <c:v>32.745780000000003</c:v>
                </c:pt>
                <c:pt idx="635">
                  <c:v>32.745780000000003</c:v>
                </c:pt>
                <c:pt idx="636">
                  <c:v>32.745780000000003</c:v>
                </c:pt>
                <c:pt idx="637">
                  <c:v>32.745780000000003</c:v>
                </c:pt>
                <c:pt idx="638">
                  <c:v>32.745780000000003</c:v>
                </c:pt>
                <c:pt idx="639">
                  <c:v>32.745780000000003</c:v>
                </c:pt>
                <c:pt idx="640">
                  <c:v>32.745780000000003</c:v>
                </c:pt>
                <c:pt idx="641">
                  <c:v>32.745780000000003</c:v>
                </c:pt>
                <c:pt idx="642">
                  <c:v>32.745780000000003</c:v>
                </c:pt>
                <c:pt idx="643">
                  <c:v>32.745780000000003</c:v>
                </c:pt>
                <c:pt idx="644">
                  <c:v>32.745780000000003</c:v>
                </c:pt>
                <c:pt idx="645">
                  <c:v>32.745780000000003</c:v>
                </c:pt>
                <c:pt idx="646">
                  <c:v>32.745780000000003</c:v>
                </c:pt>
                <c:pt idx="647">
                  <c:v>32.745780000000003</c:v>
                </c:pt>
                <c:pt idx="648">
                  <c:v>32.745780000000003</c:v>
                </c:pt>
                <c:pt idx="649">
                  <c:v>32.745780000000003</c:v>
                </c:pt>
                <c:pt idx="650">
                  <c:v>32.745780000000003</c:v>
                </c:pt>
                <c:pt idx="651">
                  <c:v>32.745780000000003</c:v>
                </c:pt>
                <c:pt idx="652">
                  <c:v>32.745780000000003</c:v>
                </c:pt>
                <c:pt idx="653">
                  <c:v>32.745780000000003</c:v>
                </c:pt>
                <c:pt idx="654">
                  <c:v>32.745780000000003</c:v>
                </c:pt>
                <c:pt idx="655">
                  <c:v>32.745780000000003</c:v>
                </c:pt>
                <c:pt idx="656">
                  <c:v>32.745780000000003</c:v>
                </c:pt>
                <c:pt idx="657">
                  <c:v>32.745780000000003</c:v>
                </c:pt>
                <c:pt idx="658">
                  <c:v>32.745780000000003</c:v>
                </c:pt>
                <c:pt idx="659">
                  <c:v>32.745780000000003</c:v>
                </c:pt>
                <c:pt idx="660">
                  <c:v>32.745780000000003</c:v>
                </c:pt>
                <c:pt idx="661">
                  <c:v>32.745780000000003</c:v>
                </c:pt>
                <c:pt idx="662">
                  <c:v>32.745780000000003</c:v>
                </c:pt>
                <c:pt idx="663">
                  <c:v>32.745780000000003</c:v>
                </c:pt>
                <c:pt idx="664">
                  <c:v>32.745780000000003</c:v>
                </c:pt>
                <c:pt idx="665">
                  <c:v>32.745780000000003</c:v>
                </c:pt>
                <c:pt idx="666">
                  <c:v>32.745780000000003</c:v>
                </c:pt>
                <c:pt idx="667">
                  <c:v>32.745780000000003</c:v>
                </c:pt>
                <c:pt idx="668">
                  <c:v>32.745780000000003</c:v>
                </c:pt>
                <c:pt idx="669">
                  <c:v>32.745780000000003</c:v>
                </c:pt>
                <c:pt idx="670">
                  <c:v>32.745780000000003</c:v>
                </c:pt>
                <c:pt idx="671">
                  <c:v>32.745780000000003</c:v>
                </c:pt>
                <c:pt idx="672">
                  <c:v>32.745780000000003</c:v>
                </c:pt>
                <c:pt idx="673">
                  <c:v>32.745780000000003</c:v>
                </c:pt>
                <c:pt idx="674">
                  <c:v>32.745780000000003</c:v>
                </c:pt>
                <c:pt idx="675">
                  <c:v>32.745780000000003</c:v>
                </c:pt>
                <c:pt idx="676">
                  <c:v>32.745780000000003</c:v>
                </c:pt>
                <c:pt idx="677">
                  <c:v>32.745780000000003</c:v>
                </c:pt>
                <c:pt idx="678">
                  <c:v>32.745780000000003</c:v>
                </c:pt>
                <c:pt idx="679">
                  <c:v>32.745780000000003</c:v>
                </c:pt>
                <c:pt idx="680">
                  <c:v>32.745780000000003</c:v>
                </c:pt>
                <c:pt idx="681">
                  <c:v>32.745780000000003</c:v>
                </c:pt>
                <c:pt idx="682">
                  <c:v>32.745780000000003</c:v>
                </c:pt>
                <c:pt idx="683">
                  <c:v>32.745780000000003</c:v>
                </c:pt>
                <c:pt idx="684">
                  <c:v>32.745780000000003</c:v>
                </c:pt>
                <c:pt idx="685">
                  <c:v>32.745780000000003</c:v>
                </c:pt>
                <c:pt idx="686">
                  <c:v>32.745780000000003</c:v>
                </c:pt>
                <c:pt idx="687">
                  <c:v>32.745780000000003</c:v>
                </c:pt>
                <c:pt idx="688">
                  <c:v>32.745780000000003</c:v>
                </c:pt>
                <c:pt idx="689">
                  <c:v>32.745780000000003</c:v>
                </c:pt>
                <c:pt idx="690">
                  <c:v>32.745780000000003</c:v>
                </c:pt>
                <c:pt idx="691">
                  <c:v>32.745780000000003</c:v>
                </c:pt>
                <c:pt idx="692">
                  <c:v>32.745780000000003</c:v>
                </c:pt>
                <c:pt idx="693">
                  <c:v>32.745780000000003</c:v>
                </c:pt>
                <c:pt idx="694">
                  <c:v>32.745780000000003</c:v>
                </c:pt>
                <c:pt idx="695">
                  <c:v>32.745780000000003</c:v>
                </c:pt>
                <c:pt idx="696">
                  <c:v>32.745780000000003</c:v>
                </c:pt>
                <c:pt idx="697">
                  <c:v>32.745780000000003</c:v>
                </c:pt>
                <c:pt idx="698">
                  <c:v>32.745780000000003</c:v>
                </c:pt>
                <c:pt idx="699">
                  <c:v>32.745780000000003</c:v>
                </c:pt>
                <c:pt idx="700">
                  <c:v>32.745780000000003</c:v>
                </c:pt>
                <c:pt idx="701">
                  <c:v>32.745780000000003</c:v>
                </c:pt>
                <c:pt idx="702">
                  <c:v>32.745780000000003</c:v>
                </c:pt>
                <c:pt idx="703">
                  <c:v>32.745780000000003</c:v>
                </c:pt>
                <c:pt idx="704">
                  <c:v>32.745780000000003</c:v>
                </c:pt>
                <c:pt idx="705">
                  <c:v>32.745780000000003</c:v>
                </c:pt>
                <c:pt idx="706">
                  <c:v>32.745780000000003</c:v>
                </c:pt>
                <c:pt idx="707">
                  <c:v>32.745780000000003</c:v>
                </c:pt>
                <c:pt idx="708">
                  <c:v>32.745780000000003</c:v>
                </c:pt>
                <c:pt idx="709">
                  <c:v>32.745780000000003</c:v>
                </c:pt>
                <c:pt idx="710">
                  <c:v>32.745780000000003</c:v>
                </c:pt>
                <c:pt idx="711">
                  <c:v>32.745780000000003</c:v>
                </c:pt>
                <c:pt idx="712">
                  <c:v>32.745780000000003</c:v>
                </c:pt>
                <c:pt idx="713">
                  <c:v>32.745780000000003</c:v>
                </c:pt>
                <c:pt idx="714">
                  <c:v>32.745780000000003</c:v>
                </c:pt>
                <c:pt idx="715">
                  <c:v>32.745780000000003</c:v>
                </c:pt>
                <c:pt idx="716">
                  <c:v>32.745780000000003</c:v>
                </c:pt>
                <c:pt idx="717">
                  <c:v>32.745780000000003</c:v>
                </c:pt>
                <c:pt idx="718">
                  <c:v>32.745780000000003</c:v>
                </c:pt>
                <c:pt idx="719">
                  <c:v>32.745780000000003</c:v>
                </c:pt>
                <c:pt idx="720">
                  <c:v>32.745780000000003</c:v>
                </c:pt>
                <c:pt idx="721">
                  <c:v>32.745780000000003</c:v>
                </c:pt>
                <c:pt idx="722">
                  <c:v>32.745780000000003</c:v>
                </c:pt>
                <c:pt idx="723">
                  <c:v>32.745780000000003</c:v>
                </c:pt>
                <c:pt idx="724">
                  <c:v>32.745780000000003</c:v>
                </c:pt>
                <c:pt idx="725">
                  <c:v>32.745780000000003</c:v>
                </c:pt>
                <c:pt idx="726">
                  <c:v>32.745780000000003</c:v>
                </c:pt>
                <c:pt idx="727">
                  <c:v>32.745780000000003</c:v>
                </c:pt>
                <c:pt idx="728">
                  <c:v>32.745780000000003</c:v>
                </c:pt>
                <c:pt idx="729">
                  <c:v>32.745780000000003</c:v>
                </c:pt>
                <c:pt idx="730">
                  <c:v>32.745780000000003</c:v>
                </c:pt>
                <c:pt idx="731">
                  <c:v>32.745780000000003</c:v>
                </c:pt>
                <c:pt idx="732">
                  <c:v>32.745780000000003</c:v>
                </c:pt>
                <c:pt idx="733">
                  <c:v>32.745780000000003</c:v>
                </c:pt>
                <c:pt idx="734">
                  <c:v>32.745780000000003</c:v>
                </c:pt>
                <c:pt idx="735">
                  <c:v>32.745780000000003</c:v>
                </c:pt>
                <c:pt idx="736">
                  <c:v>32.745780000000003</c:v>
                </c:pt>
                <c:pt idx="737">
                  <c:v>32.745780000000003</c:v>
                </c:pt>
                <c:pt idx="738">
                  <c:v>32.745780000000003</c:v>
                </c:pt>
                <c:pt idx="739">
                  <c:v>32.745780000000003</c:v>
                </c:pt>
                <c:pt idx="740">
                  <c:v>32.745780000000003</c:v>
                </c:pt>
                <c:pt idx="741">
                  <c:v>32.745780000000003</c:v>
                </c:pt>
                <c:pt idx="742">
                  <c:v>32.745780000000003</c:v>
                </c:pt>
                <c:pt idx="743">
                  <c:v>32.745780000000003</c:v>
                </c:pt>
                <c:pt idx="744">
                  <c:v>32.745780000000003</c:v>
                </c:pt>
                <c:pt idx="745">
                  <c:v>32.745780000000003</c:v>
                </c:pt>
                <c:pt idx="746">
                  <c:v>32.745780000000003</c:v>
                </c:pt>
                <c:pt idx="747">
                  <c:v>32.745780000000003</c:v>
                </c:pt>
                <c:pt idx="748">
                  <c:v>32.745780000000003</c:v>
                </c:pt>
                <c:pt idx="749">
                  <c:v>32.745780000000003</c:v>
                </c:pt>
                <c:pt idx="750">
                  <c:v>32.745780000000003</c:v>
                </c:pt>
                <c:pt idx="751">
                  <c:v>32.745780000000003</c:v>
                </c:pt>
                <c:pt idx="752">
                  <c:v>32.745780000000003</c:v>
                </c:pt>
                <c:pt idx="753">
                  <c:v>32.745780000000003</c:v>
                </c:pt>
                <c:pt idx="754">
                  <c:v>32.745780000000003</c:v>
                </c:pt>
                <c:pt idx="755">
                  <c:v>32.745780000000003</c:v>
                </c:pt>
                <c:pt idx="756">
                  <c:v>32.745780000000003</c:v>
                </c:pt>
                <c:pt idx="757">
                  <c:v>32.745780000000003</c:v>
                </c:pt>
                <c:pt idx="758">
                  <c:v>32.745780000000003</c:v>
                </c:pt>
                <c:pt idx="759">
                  <c:v>32.745780000000003</c:v>
                </c:pt>
                <c:pt idx="760">
                  <c:v>32.745780000000003</c:v>
                </c:pt>
                <c:pt idx="761">
                  <c:v>32.745780000000003</c:v>
                </c:pt>
                <c:pt idx="762">
                  <c:v>32.745780000000003</c:v>
                </c:pt>
                <c:pt idx="763">
                  <c:v>32.745780000000003</c:v>
                </c:pt>
                <c:pt idx="764">
                  <c:v>32.745780000000003</c:v>
                </c:pt>
                <c:pt idx="765">
                  <c:v>32.745780000000003</c:v>
                </c:pt>
                <c:pt idx="766">
                  <c:v>32.745780000000003</c:v>
                </c:pt>
                <c:pt idx="767">
                  <c:v>32.745780000000003</c:v>
                </c:pt>
                <c:pt idx="768">
                  <c:v>32.745780000000003</c:v>
                </c:pt>
                <c:pt idx="769">
                  <c:v>32.745780000000003</c:v>
                </c:pt>
                <c:pt idx="770">
                  <c:v>32.745780000000003</c:v>
                </c:pt>
                <c:pt idx="771">
                  <c:v>32.745780000000003</c:v>
                </c:pt>
                <c:pt idx="772">
                  <c:v>32.745780000000003</c:v>
                </c:pt>
                <c:pt idx="773">
                  <c:v>32.745780000000003</c:v>
                </c:pt>
                <c:pt idx="774">
                  <c:v>32.745780000000003</c:v>
                </c:pt>
                <c:pt idx="775">
                  <c:v>32.745780000000003</c:v>
                </c:pt>
                <c:pt idx="776">
                  <c:v>32.745780000000003</c:v>
                </c:pt>
                <c:pt idx="777">
                  <c:v>32.745780000000003</c:v>
                </c:pt>
                <c:pt idx="778">
                  <c:v>32.745780000000003</c:v>
                </c:pt>
                <c:pt idx="779">
                  <c:v>32.745780000000003</c:v>
                </c:pt>
                <c:pt idx="780">
                  <c:v>32.745780000000003</c:v>
                </c:pt>
                <c:pt idx="781">
                  <c:v>32.745780000000003</c:v>
                </c:pt>
                <c:pt idx="782">
                  <c:v>32.745780000000003</c:v>
                </c:pt>
                <c:pt idx="783">
                  <c:v>32.745780000000003</c:v>
                </c:pt>
                <c:pt idx="784">
                  <c:v>32.745780000000003</c:v>
                </c:pt>
                <c:pt idx="785">
                  <c:v>32.745780000000003</c:v>
                </c:pt>
                <c:pt idx="786">
                  <c:v>32.745780000000003</c:v>
                </c:pt>
                <c:pt idx="787">
                  <c:v>32.745780000000003</c:v>
                </c:pt>
                <c:pt idx="788">
                  <c:v>32.745780000000003</c:v>
                </c:pt>
                <c:pt idx="789">
                  <c:v>32.745780000000003</c:v>
                </c:pt>
                <c:pt idx="790">
                  <c:v>32.745780000000003</c:v>
                </c:pt>
                <c:pt idx="791">
                  <c:v>32.745780000000003</c:v>
                </c:pt>
                <c:pt idx="792">
                  <c:v>32.745780000000003</c:v>
                </c:pt>
                <c:pt idx="793">
                  <c:v>32.745780000000003</c:v>
                </c:pt>
                <c:pt idx="794">
                  <c:v>32.745780000000003</c:v>
                </c:pt>
                <c:pt idx="795">
                  <c:v>32.745780000000003</c:v>
                </c:pt>
                <c:pt idx="796">
                  <c:v>32.745780000000003</c:v>
                </c:pt>
                <c:pt idx="797">
                  <c:v>32.745780000000003</c:v>
                </c:pt>
                <c:pt idx="798">
                  <c:v>32.745780000000003</c:v>
                </c:pt>
                <c:pt idx="799">
                  <c:v>32.745780000000003</c:v>
                </c:pt>
                <c:pt idx="800">
                  <c:v>32.745780000000003</c:v>
                </c:pt>
                <c:pt idx="801">
                  <c:v>32.745780000000003</c:v>
                </c:pt>
                <c:pt idx="802">
                  <c:v>32.745780000000003</c:v>
                </c:pt>
                <c:pt idx="803">
                  <c:v>32.745780000000003</c:v>
                </c:pt>
                <c:pt idx="804">
                  <c:v>32.745780000000003</c:v>
                </c:pt>
                <c:pt idx="805">
                  <c:v>32.745780000000003</c:v>
                </c:pt>
                <c:pt idx="806">
                  <c:v>32.745780000000003</c:v>
                </c:pt>
                <c:pt idx="807">
                  <c:v>32.745780000000003</c:v>
                </c:pt>
                <c:pt idx="808">
                  <c:v>32.745780000000003</c:v>
                </c:pt>
                <c:pt idx="809">
                  <c:v>32.745780000000003</c:v>
                </c:pt>
                <c:pt idx="810">
                  <c:v>32.745780000000003</c:v>
                </c:pt>
                <c:pt idx="811">
                  <c:v>32.745780000000003</c:v>
                </c:pt>
                <c:pt idx="812">
                  <c:v>32.745780000000003</c:v>
                </c:pt>
                <c:pt idx="813">
                  <c:v>32.745780000000003</c:v>
                </c:pt>
                <c:pt idx="814">
                  <c:v>32.745780000000003</c:v>
                </c:pt>
                <c:pt idx="815">
                  <c:v>32.745780000000003</c:v>
                </c:pt>
                <c:pt idx="816">
                  <c:v>32.745780000000003</c:v>
                </c:pt>
                <c:pt idx="817">
                  <c:v>32.745780000000003</c:v>
                </c:pt>
                <c:pt idx="818">
                  <c:v>32.745780000000003</c:v>
                </c:pt>
                <c:pt idx="819">
                  <c:v>32.745780000000003</c:v>
                </c:pt>
                <c:pt idx="820">
                  <c:v>32.745780000000003</c:v>
                </c:pt>
                <c:pt idx="821">
                  <c:v>32.745780000000003</c:v>
                </c:pt>
                <c:pt idx="822">
                  <c:v>32.745780000000003</c:v>
                </c:pt>
                <c:pt idx="823">
                  <c:v>32.745780000000003</c:v>
                </c:pt>
                <c:pt idx="824">
                  <c:v>32.745780000000003</c:v>
                </c:pt>
                <c:pt idx="825">
                  <c:v>32.745780000000003</c:v>
                </c:pt>
                <c:pt idx="826">
                  <c:v>32.745780000000003</c:v>
                </c:pt>
                <c:pt idx="827">
                  <c:v>32.745780000000003</c:v>
                </c:pt>
                <c:pt idx="828">
                  <c:v>32.745780000000003</c:v>
                </c:pt>
                <c:pt idx="829">
                  <c:v>32.745780000000003</c:v>
                </c:pt>
                <c:pt idx="830">
                  <c:v>32.745780000000003</c:v>
                </c:pt>
                <c:pt idx="831">
                  <c:v>32.745780000000003</c:v>
                </c:pt>
                <c:pt idx="832">
                  <c:v>32.745780000000003</c:v>
                </c:pt>
                <c:pt idx="833">
                  <c:v>32.745780000000003</c:v>
                </c:pt>
                <c:pt idx="834">
                  <c:v>32.745780000000003</c:v>
                </c:pt>
                <c:pt idx="835">
                  <c:v>32.745780000000003</c:v>
                </c:pt>
                <c:pt idx="836">
                  <c:v>32.745780000000003</c:v>
                </c:pt>
                <c:pt idx="837">
                  <c:v>32.745780000000003</c:v>
                </c:pt>
                <c:pt idx="838">
                  <c:v>32.745780000000003</c:v>
                </c:pt>
                <c:pt idx="839">
                  <c:v>32.745780000000003</c:v>
                </c:pt>
                <c:pt idx="840">
                  <c:v>32.745780000000003</c:v>
                </c:pt>
                <c:pt idx="841">
                  <c:v>32.745780000000003</c:v>
                </c:pt>
                <c:pt idx="842">
                  <c:v>32.745780000000003</c:v>
                </c:pt>
                <c:pt idx="843">
                  <c:v>32.745780000000003</c:v>
                </c:pt>
                <c:pt idx="844">
                  <c:v>32.745780000000003</c:v>
                </c:pt>
                <c:pt idx="845">
                  <c:v>32.745780000000003</c:v>
                </c:pt>
                <c:pt idx="846">
                  <c:v>32.745780000000003</c:v>
                </c:pt>
                <c:pt idx="847">
                  <c:v>32.745780000000003</c:v>
                </c:pt>
                <c:pt idx="848">
                  <c:v>32.745780000000003</c:v>
                </c:pt>
                <c:pt idx="849">
                  <c:v>32.745780000000003</c:v>
                </c:pt>
                <c:pt idx="850">
                  <c:v>32.745780000000003</c:v>
                </c:pt>
                <c:pt idx="851">
                  <c:v>32.745780000000003</c:v>
                </c:pt>
                <c:pt idx="852">
                  <c:v>32.745780000000003</c:v>
                </c:pt>
                <c:pt idx="853">
                  <c:v>32.745780000000003</c:v>
                </c:pt>
                <c:pt idx="854">
                  <c:v>32.745780000000003</c:v>
                </c:pt>
                <c:pt idx="855">
                  <c:v>32.745780000000003</c:v>
                </c:pt>
                <c:pt idx="856">
                  <c:v>32.745780000000003</c:v>
                </c:pt>
                <c:pt idx="857">
                  <c:v>32.745780000000003</c:v>
                </c:pt>
                <c:pt idx="858">
                  <c:v>32.745780000000003</c:v>
                </c:pt>
                <c:pt idx="859">
                  <c:v>32.745780000000003</c:v>
                </c:pt>
                <c:pt idx="860">
                  <c:v>32.745780000000003</c:v>
                </c:pt>
                <c:pt idx="861">
                  <c:v>32.745780000000003</c:v>
                </c:pt>
                <c:pt idx="862">
                  <c:v>32.745780000000003</c:v>
                </c:pt>
                <c:pt idx="863">
                  <c:v>32.745780000000003</c:v>
                </c:pt>
                <c:pt idx="864">
                  <c:v>32.745780000000003</c:v>
                </c:pt>
                <c:pt idx="865">
                  <c:v>32.745780000000003</c:v>
                </c:pt>
                <c:pt idx="866">
                  <c:v>32.745780000000003</c:v>
                </c:pt>
                <c:pt idx="867">
                  <c:v>32.745780000000003</c:v>
                </c:pt>
                <c:pt idx="868">
                  <c:v>32.745780000000003</c:v>
                </c:pt>
                <c:pt idx="869">
                  <c:v>32.745780000000003</c:v>
                </c:pt>
                <c:pt idx="870">
                  <c:v>32.745780000000003</c:v>
                </c:pt>
                <c:pt idx="871">
                  <c:v>32.745780000000003</c:v>
                </c:pt>
                <c:pt idx="872">
                  <c:v>32.745780000000003</c:v>
                </c:pt>
                <c:pt idx="873">
                  <c:v>32.745780000000003</c:v>
                </c:pt>
                <c:pt idx="874">
                  <c:v>32.745780000000003</c:v>
                </c:pt>
                <c:pt idx="875">
                  <c:v>32.745780000000003</c:v>
                </c:pt>
                <c:pt idx="876">
                  <c:v>32.745780000000003</c:v>
                </c:pt>
                <c:pt idx="877">
                  <c:v>32.745780000000003</c:v>
                </c:pt>
                <c:pt idx="878">
                  <c:v>32.745780000000003</c:v>
                </c:pt>
                <c:pt idx="879">
                  <c:v>32.745780000000003</c:v>
                </c:pt>
                <c:pt idx="880">
                  <c:v>32.745780000000003</c:v>
                </c:pt>
                <c:pt idx="881">
                  <c:v>32.745780000000003</c:v>
                </c:pt>
                <c:pt idx="882">
                  <c:v>32.745780000000003</c:v>
                </c:pt>
                <c:pt idx="883">
                  <c:v>32.745780000000003</c:v>
                </c:pt>
                <c:pt idx="884">
                  <c:v>32.745780000000003</c:v>
                </c:pt>
                <c:pt idx="885">
                  <c:v>32.745780000000003</c:v>
                </c:pt>
                <c:pt idx="886">
                  <c:v>32.745780000000003</c:v>
                </c:pt>
                <c:pt idx="887">
                  <c:v>32.745780000000003</c:v>
                </c:pt>
                <c:pt idx="888">
                  <c:v>32.745780000000003</c:v>
                </c:pt>
                <c:pt idx="889">
                  <c:v>32.745780000000003</c:v>
                </c:pt>
                <c:pt idx="890">
                  <c:v>32.745780000000003</c:v>
                </c:pt>
                <c:pt idx="891">
                  <c:v>32.745780000000003</c:v>
                </c:pt>
                <c:pt idx="892">
                  <c:v>32.745780000000003</c:v>
                </c:pt>
                <c:pt idx="893">
                  <c:v>32.745780000000003</c:v>
                </c:pt>
                <c:pt idx="894">
                  <c:v>32.745780000000003</c:v>
                </c:pt>
                <c:pt idx="895">
                  <c:v>32.745780000000003</c:v>
                </c:pt>
                <c:pt idx="896">
                  <c:v>32.745780000000003</c:v>
                </c:pt>
                <c:pt idx="897">
                  <c:v>32.745780000000003</c:v>
                </c:pt>
                <c:pt idx="898">
                  <c:v>32.745780000000003</c:v>
                </c:pt>
                <c:pt idx="899">
                  <c:v>32.745780000000003</c:v>
                </c:pt>
                <c:pt idx="900">
                  <c:v>32.745780000000003</c:v>
                </c:pt>
                <c:pt idx="901">
                  <c:v>32.745780000000003</c:v>
                </c:pt>
                <c:pt idx="902">
                  <c:v>32.745780000000003</c:v>
                </c:pt>
                <c:pt idx="903">
                  <c:v>32.745780000000003</c:v>
                </c:pt>
                <c:pt idx="904">
                  <c:v>32.745780000000003</c:v>
                </c:pt>
                <c:pt idx="905">
                  <c:v>32.745780000000003</c:v>
                </c:pt>
                <c:pt idx="906">
                  <c:v>32.745780000000003</c:v>
                </c:pt>
                <c:pt idx="907">
                  <c:v>32.745780000000003</c:v>
                </c:pt>
                <c:pt idx="908">
                  <c:v>32.745780000000003</c:v>
                </c:pt>
                <c:pt idx="909">
                  <c:v>32.745780000000003</c:v>
                </c:pt>
                <c:pt idx="910">
                  <c:v>32.745780000000003</c:v>
                </c:pt>
                <c:pt idx="911">
                  <c:v>32.745780000000003</c:v>
                </c:pt>
                <c:pt idx="912">
                  <c:v>32.745780000000003</c:v>
                </c:pt>
                <c:pt idx="913">
                  <c:v>32.745780000000003</c:v>
                </c:pt>
                <c:pt idx="914">
                  <c:v>32.745780000000003</c:v>
                </c:pt>
                <c:pt idx="915">
                  <c:v>32.745780000000003</c:v>
                </c:pt>
                <c:pt idx="916">
                  <c:v>32.745780000000003</c:v>
                </c:pt>
                <c:pt idx="917">
                  <c:v>32.745780000000003</c:v>
                </c:pt>
                <c:pt idx="918">
                  <c:v>32.745780000000003</c:v>
                </c:pt>
                <c:pt idx="919">
                  <c:v>32.745780000000003</c:v>
                </c:pt>
                <c:pt idx="920">
                  <c:v>32.745780000000003</c:v>
                </c:pt>
                <c:pt idx="921">
                  <c:v>32.745780000000003</c:v>
                </c:pt>
                <c:pt idx="922">
                  <c:v>32.745780000000003</c:v>
                </c:pt>
                <c:pt idx="923">
                  <c:v>32.745780000000003</c:v>
                </c:pt>
                <c:pt idx="924">
                  <c:v>32.745780000000003</c:v>
                </c:pt>
                <c:pt idx="925">
                  <c:v>32.745780000000003</c:v>
                </c:pt>
                <c:pt idx="926">
                  <c:v>32.745780000000003</c:v>
                </c:pt>
                <c:pt idx="927">
                  <c:v>32.745780000000003</c:v>
                </c:pt>
                <c:pt idx="928">
                  <c:v>32.745780000000003</c:v>
                </c:pt>
                <c:pt idx="929">
                  <c:v>32.745780000000003</c:v>
                </c:pt>
                <c:pt idx="930">
                  <c:v>32.745780000000003</c:v>
                </c:pt>
                <c:pt idx="931">
                  <c:v>32.745780000000003</c:v>
                </c:pt>
                <c:pt idx="932">
                  <c:v>32.745780000000003</c:v>
                </c:pt>
                <c:pt idx="933">
                  <c:v>32.745780000000003</c:v>
                </c:pt>
                <c:pt idx="934">
                  <c:v>32.745780000000003</c:v>
                </c:pt>
                <c:pt idx="935">
                  <c:v>32.745780000000003</c:v>
                </c:pt>
                <c:pt idx="936">
                  <c:v>32.745780000000003</c:v>
                </c:pt>
                <c:pt idx="937">
                  <c:v>32.745780000000003</c:v>
                </c:pt>
                <c:pt idx="938">
                  <c:v>32.745780000000003</c:v>
                </c:pt>
                <c:pt idx="939">
                  <c:v>32.745780000000003</c:v>
                </c:pt>
                <c:pt idx="940">
                  <c:v>32.745780000000003</c:v>
                </c:pt>
                <c:pt idx="941">
                  <c:v>32.745780000000003</c:v>
                </c:pt>
                <c:pt idx="942">
                  <c:v>32.745780000000003</c:v>
                </c:pt>
                <c:pt idx="943">
                  <c:v>32.745780000000003</c:v>
                </c:pt>
                <c:pt idx="944">
                  <c:v>32.745780000000003</c:v>
                </c:pt>
                <c:pt idx="945">
                  <c:v>32.745780000000003</c:v>
                </c:pt>
                <c:pt idx="946">
                  <c:v>32.745780000000003</c:v>
                </c:pt>
                <c:pt idx="947">
                  <c:v>32.745780000000003</c:v>
                </c:pt>
                <c:pt idx="948">
                  <c:v>32.745780000000003</c:v>
                </c:pt>
                <c:pt idx="949">
                  <c:v>32.745780000000003</c:v>
                </c:pt>
                <c:pt idx="950">
                  <c:v>32.745780000000003</c:v>
                </c:pt>
                <c:pt idx="951">
                  <c:v>32.745780000000003</c:v>
                </c:pt>
                <c:pt idx="952">
                  <c:v>32.745780000000003</c:v>
                </c:pt>
                <c:pt idx="953">
                  <c:v>32.745780000000003</c:v>
                </c:pt>
                <c:pt idx="954">
                  <c:v>32.745780000000003</c:v>
                </c:pt>
                <c:pt idx="955">
                  <c:v>32.745780000000003</c:v>
                </c:pt>
                <c:pt idx="956">
                  <c:v>32.745780000000003</c:v>
                </c:pt>
                <c:pt idx="957">
                  <c:v>32.745780000000003</c:v>
                </c:pt>
                <c:pt idx="958">
                  <c:v>32.745780000000003</c:v>
                </c:pt>
                <c:pt idx="959">
                  <c:v>32.745780000000003</c:v>
                </c:pt>
                <c:pt idx="960">
                  <c:v>32.745780000000003</c:v>
                </c:pt>
                <c:pt idx="961">
                  <c:v>32.745780000000003</c:v>
                </c:pt>
                <c:pt idx="962">
                  <c:v>32.745780000000003</c:v>
                </c:pt>
                <c:pt idx="963">
                  <c:v>32.745780000000003</c:v>
                </c:pt>
                <c:pt idx="964">
                  <c:v>32.745780000000003</c:v>
                </c:pt>
                <c:pt idx="965">
                  <c:v>32.745780000000003</c:v>
                </c:pt>
                <c:pt idx="966">
                  <c:v>32.745780000000003</c:v>
                </c:pt>
                <c:pt idx="967">
                  <c:v>32.745780000000003</c:v>
                </c:pt>
                <c:pt idx="968">
                  <c:v>32.745780000000003</c:v>
                </c:pt>
                <c:pt idx="969">
                  <c:v>32.745780000000003</c:v>
                </c:pt>
                <c:pt idx="970">
                  <c:v>32.745780000000003</c:v>
                </c:pt>
                <c:pt idx="971">
                  <c:v>32.745780000000003</c:v>
                </c:pt>
                <c:pt idx="972">
                  <c:v>32.745780000000003</c:v>
                </c:pt>
                <c:pt idx="973">
                  <c:v>32.745780000000003</c:v>
                </c:pt>
                <c:pt idx="974">
                  <c:v>32.745780000000003</c:v>
                </c:pt>
                <c:pt idx="975">
                  <c:v>32.745780000000003</c:v>
                </c:pt>
                <c:pt idx="976">
                  <c:v>32.745780000000003</c:v>
                </c:pt>
                <c:pt idx="977">
                  <c:v>32.745780000000003</c:v>
                </c:pt>
                <c:pt idx="978">
                  <c:v>32.745780000000003</c:v>
                </c:pt>
                <c:pt idx="979">
                  <c:v>32.745780000000003</c:v>
                </c:pt>
                <c:pt idx="980">
                  <c:v>32.745780000000003</c:v>
                </c:pt>
                <c:pt idx="981">
                  <c:v>32.745780000000003</c:v>
                </c:pt>
                <c:pt idx="982">
                  <c:v>32.745780000000003</c:v>
                </c:pt>
                <c:pt idx="983">
                  <c:v>32.745780000000003</c:v>
                </c:pt>
                <c:pt idx="984">
                  <c:v>32.745780000000003</c:v>
                </c:pt>
                <c:pt idx="985">
                  <c:v>32.745780000000003</c:v>
                </c:pt>
                <c:pt idx="986">
                  <c:v>32.745780000000003</c:v>
                </c:pt>
                <c:pt idx="987">
                  <c:v>32.745780000000003</c:v>
                </c:pt>
                <c:pt idx="988">
                  <c:v>32.745780000000003</c:v>
                </c:pt>
                <c:pt idx="989">
                  <c:v>32.745780000000003</c:v>
                </c:pt>
                <c:pt idx="990">
                  <c:v>32.745780000000003</c:v>
                </c:pt>
                <c:pt idx="991">
                  <c:v>32.745780000000003</c:v>
                </c:pt>
                <c:pt idx="992">
                  <c:v>32.745780000000003</c:v>
                </c:pt>
                <c:pt idx="993">
                  <c:v>32.745780000000003</c:v>
                </c:pt>
                <c:pt idx="994">
                  <c:v>32.745780000000003</c:v>
                </c:pt>
                <c:pt idx="995">
                  <c:v>32.745780000000003</c:v>
                </c:pt>
                <c:pt idx="996">
                  <c:v>32.745780000000003</c:v>
                </c:pt>
                <c:pt idx="997">
                  <c:v>32.745780000000003</c:v>
                </c:pt>
                <c:pt idx="998">
                  <c:v>32.745780000000003</c:v>
                </c:pt>
                <c:pt idx="999">
                  <c:v>32.745780000000003</c:v>
                </c:pt>
                <c:pt idx="1000">
                  <c:v>32.745780000000003</c:v>
                </c:pt>
                <c:pt idx="1001">
                  <c:v>32.745780000000003</c:v>
                </c:pt>
                <c:pt idx="1002">
                  <c:v>32.745780000000003</c:v>
                </c:pt>
                <c:pt idx="1003">
                  <c:v>32.745780000000003</c:v>
                </c:pt>
                <c:pt idx="1004">
                  <c:v>32.745780000000003</c:v>
                </c:pt>
                <c:pt idx="1005">
                  <c:v>32.745780000000003</c:v>
                </c:pt>
                <c:pt idx="1006">
                  <c:v>32.745780000000003</c:v>
                </c:pt>
                <c:pt idx="1007">
                  <c:v>32.745780000000003</c:v>
                </c:pt>
                <c:pt idx="1008">
                  <c:v>32.745780000000003</c:v>
                </c:pt>
                <c:pt idx="1009">
                  <c:v>32.745780000000003</c:v>
                </c:pt>
                <c:pt idx="1010">
                  <c:v>32.745780000000003</c:v>
                </c:pt>
                <c:pt idx="1011">
                  <c:v>32.745780000000003</c:v>
                </c:pt>
                <c:pt idx="1012">
                  <c:v>32.745780000000003</c:v>
                </c:pt>
                <c:pt idx="1013">
                  <c:v>32.745780000000003</c:v>
                </c:pt>
                <c:pt idx="1014">
                  <c:v>32.745780000000003</c:v>
                </c:pt>
                <c:pt idx="1015">
                  <c:v>32.745780000000003</c:v>
                </c:pt>
                <c:pt idx="1016">
                  <c:v>32.745780000000003</c:v>
                </c:pt>
                <c:pt idx="1017">
                  <c:v>32.745780000000003</c:v>
                </c:pt>
                <c:pt idx="1018">
                  <c:v>32.745780000000003</c:v>
                </c:pt>
                <c:pt idx="1019">
                  <c:v>32.745780000000003</c:v>
                </c:pt>
                <c:pt idx="1020">
                  <c:v>32.745780000000003</c:v>
                </c:pt>
                <c:pt idx="1021">
                  <c:v>32.745780000000003</c:v>
                </c:pt>
                <c:pt idx="1022">
                  <c:v>32.745780000000003</c:v>
                </c:pt>
                <c:pt idx="1023">
                  <c:v>32.745780000000003</c:v>
                </c:pt>
                <c:pt idx="1024">
                  <c:v>32.745780000000003</c:v>
                </c:pt>
                <c:pt idx="1025">
                  <c:v>32.745780000000003</c:v>
                </c:pt>
                <c:pt idx="1026">
                  <c:v>32.745780000000003</c:v>
                </c:pt>
                <c:pt idx="1027">
                  <c:v>32.745780000000003</c:v>
                </c:pt>
                <c:pt idx="1028">
                  <c:v>32.745780000000003</c:v>
                </c:pt>
                <c:pt idx="1029">
                  <c:v>32.745780000000003</c:v>
                </c:pt>
                <c:pt idx="1030">
                  <c:v>32.745780000000003</c:v>
                </c:pt>
                <c:pt idx="1031">
                  <c:v>32.745780000000003</c:v>
                </c:pt>
                <c:pt idx="1032">
                  <c:v>32.745780000000003</c:v>
                </c:pt>
                <c:pt idx="1033">
                  <c:v>32.745780000000003</c:v>
                </c:pt>
                <c:pt idx="1034">
                  <c:v>32.745780000000003</c:v>
                </c:pt>
                <c:pt idx="1035">
                  <c:v>32.745780000000003</c:v>
                </c:pt>
                <c:pt idx="1036">
                  <c:v>32.745780000000003</c:v>
                </c:pt>
                <c:pt idx="1037">
                  <c:v>32.745780000000003</c:v>
                </c:pt>
                <c:pt idx="1038">
                  <c:v>32.745780000000003</c:v>
                </c:pt>
                <c:pt idx="1039">
                  <c:v>32.745780000000003</c:v>
                </c:pt>
                <c:pt idx="1040">
                  <c:v>32.745780000000003</c:v>
                </c:pt>
                <c:pt idx="1041">
                  <c:v>32.745780000000003</c:v>
                </c:pt>
                <c:pt idx="1042">
                  <c:v>32.745780000000003</c:v>
                </c:pt>
                <c:pt idx="1043">
                  <c:v>32.745780000000003</c:v>
                </c:pt>
                <c:pt idx="1044">
                  <c:v>32.745780000000003</c:v>
                </c:pt>
                <c:pt idx="1045">
                  <c:v>32.745780000000003</c:v>
                </c:pt>
                <c:pt idx="1046">
                  <c:v>32.745780000000003</c:v>
                </c:pt>
                <c:pt idx="1047">
                  <c:v>32.745780000000003</c:v>
                </c:pt>
                <c:pt idx="1048">
                  <c:v>32.745780000000003</c:v>
                </c:pt>
                <c:pt idx="1049">
                  <c:v>32.745780000000003</c:v>
                </c:pt>
                <c:pt idx="1050">
                  <c:v>32.745780000000003</c:v>
                </c:pt>
                <c:pt idx="1051">
                  <c:v>32.745780000000003</c:v>
                </c:pt>
                <c:pt idx="1052">
                  <c:v>32.745780000000003</c:v>
                </c:pt>
                <c:pt idx="1053">
                  <c:v>32.745780000000003</c:v>
                </c:pt>
                <c:pt idx="1054">
                  <c:v>32.745780000000003</c:v>
                </c:pt>
                <c:pt idx="1055">
                  <c:v>32.745780000000003</c:v>
                </c:pt>
                <c:pt idx="1056">
                  <c:v>32.745780000000003</c:v>
                </c:pt>
                <c:pt idx="1057">
                  <c:v>32.745780000000003</c:v>
                </c:pt>
                <c:pt idx="1058">
                  <c:v>32.745780000000003</c:v>
                </c:pt>
                <c:pt idx="1059">
                  <c:v>32.745780000000003</c:v>
                </c:pt>
                <c:pt idx="1060">
                  <c:v>32.745780000000003</c:v>
                </c:pt>
                <c:pt idx="1061">
                  <c:v>32.745780000000003</c:v>
                </c:pt>
                <c:pt idx="1062">
                  <c:v>32.745780000000003</c:v>
                </c:pt>
                <c:pt idx="1063">
                  <c:v>32.745780000000003</c:v>
                </c:pt>
                <c:pt idx="1064">
                  <c:v>32.745780000000003</c:v>
                </c:pt>
                <c:pt idx="1065">
                  <c:v>32.745780000000003</c:v>
                </c:pt>
                <c:pt idx="1066">
                  <c:v>32.745780000000003</c:v>
                </c:pt>
                <c:pt idx="1067">
                  <c:v>32.745780000000003</c:v>
                </c:pt>
                <c:pt idx="1068">
                  <c:v>32.745780000000003</c:v>
                </c:pt>
                <c:pt idx="1069">
                  <c:v>32.745780000000003</c:v>
                </c:pt>
                <c:pt idx="1070">
                  <c:v>32.745780000000003</c:v>
                </c:pt>
                <c:pt idx="1071">
                  <c:v>32.745780000000003</c:v>
                </c:pt>
                <c:pt idx="1072">
                  <c:v>32.745780000000003</c:v>
                </c:pt>
                <c:pt idx="1073">
                  <c:v>32.745780000000003</c:v>
                </c:pt>
                <c:pt idx="1074">
                  <c:v>32.745780000000003</c:v>
                </c:pt>
                <c:pt idx="1075">
                  <c:v>32.745780000000003</c:v>
                </c:pt>
                <c:pt idx="1076">
                  <c:v>32.745780000000003</c:v>
                </c:pt>
                <c:pt idx="1077">
                  <c:v>32.745780000000003</c:v>
                </c:pt>
                <c:pt idx="1078">
                  <c:v>32.745780000000003</c:v>
                </c:pt>
                <c:pt idx="1079">
                  <c:v>32.745780000000003</c:v>
                </c:pt>
                <c:pt idx="1080">
                  <c:v>32.745780000000003</c:v>
                </c:pt>
                <c:pt idx="1081">
                  <c:v>32.745780000000003</c:v>
                </c:pt>
                <c:pt idx="1082">
                  <c:v>32.745780000000003</c:v>
                </c:pt>
                <c:pt idx="1083">
                  <c:v>32.745780000000003</c:v>
                </c:pt>
                <c:pt idx="1084">
                  <c:v>32.745780000000003</c:v>
                </c:pt>
                <c:pt idx="1085">
                  <c:v>32.745780000000003</c:v>
                </c:pt>
                <c:pt idx="1086">
                  <c:v>32.745780000000003</c:v>
                </c:pt>
                <c:pt idx="1087">
                  <c:v>32.745780000000003</c:v>
                </c:pt>
                <c:pt idx="1088">
                  <c:v>32.745780000000003</c:v>
                </c:pt>
                <c:pt idx="1089">
                  <c:v>32.745780000000003</c:v>
                </c:pt>
                <c:pt idx="1090">
                  <c:v>32.745780000000003</c:v>
                </c:pt>
                <c:pt idx="1091">
                  <c:v>32.745780000000003</c:v>
                </c:pt>
                <c:pt idx="1092">
                  <c:v>32.745780000000003</c:v>
                </c:pt>
                <c:pt idx="1093">
                  <c:v>32.745780000000003</c:v>
                </c:pt>
                <c:pt idx="1094">
                  <c:v>32.745780000000003</c:v>
                </c:pt>
                <c:pt idx="1095">
                  <c:v>32.745780000000003</c:v>
                </c:pt>
                <c:pt idx="1096">
                  <c:v>32.745780000000003</c:v>
                </c:pt>
                <c:pt idx="1097">
                  <c:v>32.745780000000003</c:v>
                </c:pt>
                <c:pt idx="1098">
                  <c:v>32.745780000000003</c:v>
                </c:pt>
                <c:pt idx="1099">
                  <c:v>32.745780000000003</c:v>
                </c:pt>
                <c:pt idx="1100">
                  <c:v>32.745780000000003</c:v>
                </c:pt>
                <c:pt idx="1101">
                  <c:v>32.745780000000003</c:v>
                </c:pt>
                <c:pt idx="1102">
                  <c:v>32.745780000000003</c:v>
                </c:pt>
                <c:pt idx="1103">
                  <c:v>32.745780000000003</c:v>
                </c:pt>
                <c:pt idx="1104">
                  <c:v>32.745780000000003</c:v>
                </c:pt>
                <c:pt idx="1105">
                  <c:v>32.745780000000003</c:v>
                </c:pt>
                <c:pt idx="1106">
                  <c:v>32.745780000000003</c:v>
                </c:pt>
                <c:pt idx="1107">
                  <c:v>32.745780000000003</c:v>
                </c:pt>
                <c:pt idx="1108">
                  <c:v>32.745780000000003</c:v>
                </c:pt>
                <c:pt idx="1109">
                  <c:v>32.745780000000003</c:v>
                </c:pt>
                <c:pt idx="1110">
                  <c:v>32.745780000000003</c:v>
                </c:pt>
                <c:pt idx="1111">
                  <c:v>32.745780000000003</c:v>
                </c:pt>
                <c:pt idx="1112">
                  <c:v>32.745780000000003</c:v>
                </c:pt>
                <c:pt idx="1113">
                  <c:v>32.745780000000003</c:v>
                </c:pt>
                <c:pt idx="1114">
                  <c:v>32.745780000000003</c:v>
                </c:pt>
                <c:pt idx="1115">
                  <c:v>32.745780000000003</c:v>
                </c:pt>
                <c:pt idx="1116">
                  <c:v>32.745780000000003</c:v>
                </c:pt>
                <c:pt idx="1117">
                  <c:v>32.745780000000003</c:v>
                </c:pt>
                <c:pt idx="1118">
                  <c:v>32.745780000000003</c:v>
                </c:pt>
                <c:pt idx="1119">
                  <c:v>32.745780000000003</c:v>
                </c:pt>
                <c:pt idx="1120">
                  <c:v>32.745780000000003</c:v>
                </c:pt>
                <c:pt idx="1121">
                  <c:v>32.745780000000003</c:v>
                </c:pt>
                <c:pt idx="1122">
                  <c:v>32.745780000000003</c:v>
                </c:pt>
                <c:pt idx="1123">
                  <c:v>32.745780000000003</c:v>
                </c:pt>
                <c:pt idx="1124">
                  <c:v>32.745780000000003</c:v>
                </c:pt>
                <c:pt idx="1125">
                  <c:v>32.745780000000003</c:v>
                </c:pt>
                <c:pt idx="1126">
                  <c:v>32.745780000000003</c:v>
                </c:pt>
                <c:pt idx="1127">
                  <c:v>32.745780000000003</c:v>
                </c:pt>
                <c:pt idx="1128">
                  <c:v>32.745780000000003</c:v>
                </c:pt>
                <c:pt idx="1129">
                  <c:v>32.745780000000003</c:v>
                </c:pt>
                <c:pt idx="1130">
                  <c:v>32.745780000000003</c:v>
                </c:pt>
                <c:pt idx="1131">
                  <c:v>32.745780000000003</c:v>
                </c:pt>
                <c:pt idx="1132">
                  <c:v>32.745780000000003</c:v>
                </c:pt>
                <c:pt idx="1133">
                  <c:v>32.745780000000003</c:v>
                </c:pt>
                <c:pt idx="1134">
                  <c:v>32.745780000000003</c:v>
                </c:pt>
                <c:pt idx="1135">
                  <c:v>32.745780000000003</c:v>
                </c:pt>
                <c:pt idx="1136">
                  <c:v>32.745780000000003</c:v>
                </c:pt>
                <c:pt idx="1137">
                  <c:v>32.745780000000003</c:v>
                </c:pt>
                <c:pt idx="1138">
                  <c:v>32.745780000000003</c:v>
                </c:pt>
                <c:pt idx="1139">
                  <c:v>32.745780000000003</c:v>
                </c:pt>
                <c:pt idx="1140">
                  <c:v>32.745780000000003</c:v>
                </c:pt>
                <c:pt idx="1141">
                  <c:v>32.745780000000003</c:v>
                </c:pt>
                <c:pt idx="1142">
                  <c:v>32.745780000000003</c:v>
                </c:pt>
                <c:pt idx="1143">
                  <c:v>32.745780000000003</c:v>
                </c:pt>
                <c:pt idx="1144">
                  <c:v>32.745780000000003</c:v>
                </c:pt>
                <c:pt idx="1145">
                  <c:v>32.745780000000003</c:v>
                </c:pt>
                <c:pt idx="1146">
                  <c:v>32.745780000000003</c:v>
                </c:pt>
                <c:pt idx="1147">
                  <c:v>32.745780000000003</c:v>
                </c:pt>
                <c:pt idx="1148">
                  <c:v>32.745780000000003</c:v>
                </c:pt>
                <c:pt idx="1149">
                  <c:v>32.745780000000003</c:v>
                </c:pt>
                <c:pt idx="1150">
                  <c:v>32.745780000000003</c:v>
                </c:pt>
                <c:pt idx="1151">
                  <c:v>32.745780000000003</c:v>
                </c:pt>
                <c:pt idx="1152">
                  <c:v>32.745780000000003</c:v>
                </c:pt>
                <c:pt idx="1153">
                  <c:v>32.745780000000003</c:v>
                </c:pt>
                <c:pt idx="1154">
                  <c:v>32.745780000000003</c:v>
                </c:pt>
                <c:pt idx="1155">
                  <c:v>32.745780000000003</c:v>
                </c:pt>
                <c:pt idx="1156">
                  <c:v>32.745780000000003</c:v>
                </c:pt>
                <c:pt idx="1157">
                  <c:v>32.745780000000003</c:v>
                </c:pt>
                <c:pt idx="1158">
                  <c:v>32.745780000000003</c:v>
                </c:pt>
                <c:pt idx="1159">
                  <c:v>32.745780000000003</c:v>
                </c:pt>
                <c:pt idx="1160">
                  <c:v>32.745780000000003</c:v>
                </c:pt>
                <c:pt idx="1161">
                  <c:v>32.745780000000003</c:v>
                </c:pt>
                <c:pt idx="1162">
                  <c:v>32.745780000000003</c:v>
                </c:pt>
                <c:pt idx="1163">
                  <c:v>32.745780000000003</c:v>
                </c:pt>
                <c:pt idx="1164">
                  <c:v>32.745780000000003</c:v>
                </c:pt>
                <c:pt idx="1165">
                  <c:v>32.745780000000003</c:v>
                </c:pt>
                <c:pt idx="1166">
                  <c:v>32.745780000000003</c:v>
                </c:pt>
                <c:pt idx="1167">
                  <c:v>32.745780000000003</c:v>
                </c:pt>
                <c:pt idx="1168">
                  <c:v>32.745780000000003</c:v>
                </c:pt>
                <c:pt idx="1169">
                  <c:v>32.745780000000003</c:v>
                </c:pt>
                <c:pt idx="1170">
                  <c:v>32.745780000000003</c:v>
                </c:pt>
                <c:pt idx="1171">
                  <c:v>32.745780000000003</c:v>
                </c:pt>
                <c:pt idx="1172">
                  <c:v>32.745780000000003</c:v>
                </c:pt>
                <c:pt idx="1173">
                  <c:v>32.745780000000003</c:v>
                </c:pt>
                <c:pt idx="1174">
                  <c:v>32.745780000000003</c:v>
                </c:pt>
                <c:pt idx="1175">
                  <c:v>32.745780000000003</c:v>
                </c:pt>
                <c:pt idx="1176">
                  <c:v>32.745780000000003</c:v>
                </c:pt>
                <c:pt idx="1177">
                  <c:v>32.745780000000003</c:v>
                </c:pt>
                <c:pt idx="1178">
                  <c:v>32.745780000000003</c:v>
                </c:pt>
                <c:pt idx="1179">
                  <c:v>32.745780000000003</c:v>
                </c:pt>
                <c:pt idx="1180">
                  <c:v>32.745780000000003</c:v>
                </c:pt>
                <c:pt idx="1181">
                  <c:v>32.745780000000003</c:v>
                </c:pt>
                <c:pt idx="1182">
                  <c:v>32.745780000000003</c:v>
                </c:pt>
                <c:pt idx="1183">
                  <c:v>32.745780000000003</c:v>
                </c:pt>
                <c:pt idx="1184">
                  <c:v>32.745780000000003</c:v>
                </c:pt>
                <c:pt idx="1185">
                  <c:v>32.745780000000003</c:v>
                </c:pt>
                <c:pt idx="1186">
                  <c:v>32.745780000000003</c:v>
                </c:pt>
                <c:pt idx="1187">
                  <c:v>32.745780000000003</c:v>
                </c:pt>
                <c:pt idx="1188">
                  <c:v>32.745780000000003</c:v>
                </c:pt>
                <c:pt idx="1189">
                  <c:v>32.745780000000003</c:v>
                </c:pt>
                <c:pt idx="1190">
                  <c:v>32.745780000000003</c:v>
                </c:pt>
                <c:pt idx="1191">
                  <c:v>32.745780000000003</c:v>
                </c:pt>
                <c:pt idx="1192">
                  <c:v>32.745780000000003</c:v>
                </c:pt>
                <c:pt idx="1193">
                  <c:v>32.745780000000003</c:v>
                </c:pt>
                <c:pt idx="1194">
                  <c:v>32.745780000000003</c:v>
                </c:pt>
                <c:pt idx="1195">
                  <c:v>32.745780000000003</c:v>
                </c:pt>
                <c:pt idx="1196">
                  <c:v>32.745780000000003</c:v>
                </c:pt>
                <c:pt idx="1197">
                  <c:v>32.745780000000003</c:v>
                </c:pt>
                <c:pt idx="1198">
                  <c:v>32.745780000000003</c:v>
                </c:pt>
                <c:pt idx="1199">
                  <c:v>32.745780000000003</c:v>
                </c:pt>
                <c:pt idx="1200">
                  <c:v>32.745780000000003</c:v>
                </c:pt>
                <c:pt idx="1201">
                  <c:v>32.745780000000003</c:v>
                </c:pt>
                <c:pt idx="1202">
                  <c:v>32.745780000000003</c:v>
                </c:pt>
                <c:pt idx="1203">
                  <c:v>32.745780000000003</c:v>
                </c:pt>
                <c:pt idx="1204">
                  <c:v>32.745780000000003</c:v>
                </c:pt>
                <c:pt idx="1205">
                  <c:v>32.745780000000003</c:v>
                </c:pt>
                <c:pt idx="1206">
                  <c:v>32.745780000000003</c:v>
                </c:pt>
                <c:pt idx="1207">
                  <c:v>32.745780000000003</c:v>
                </c:pt>
                <c:pt idx="1208">
                  <c:v>32.745780000000003</c:v>
                </c:pt>
                <c:pt idx="1209">
                  <c:v>32.745780000000003</c:v>
                </c:pt>
                <c:pt idx="1210">
                  <c:v>32.745780000000003</c:v>
                </c:pt>
                <c:pt idx="1211">
                  <c:v>32.745780000000003</c:v>
                </c:pt>
                <c:pt idx="1212">
                  <c:v>32.745780000000003</c:v>
                </c:pt>
                <c:pt idx="1213">
                  <c:v>32.745780000000003</c:v>
                </c:pt>
                <c:pt idx="1214">
                  <c:v>32.745780000000003</c:v>
                </c:pt>
                <c:pt idx="1215">
                  <c:v>32.745780000000003</c:v>
                </c:pt>
                <c:pt idx="1216">
                  <c:v>32.745780000000003</c:v>
                </c:pt>
                <c:pt idx="1217">
                  <c:v>32.745780000000003</c:v>
                </c:pt>
                <c:pt idx="1218">
                  <c:v>32.745780000000003</c:v>
                </c:pt>
                <c:pt idx="1219">
                  <c:v>32.745780000000003</c:v>
                </c:pt>
                <c:pt idx="1220">
                  <c:v>32.745780000000003</c:v>
                </c:pt>
                <c:pt idx="1221">
                  <c:v>32.745780000000003</c:v>
                </c:pt>
                <c:pt idx="1222">
                  <c:v>32.745780000000003</c:v>
                </c:pt>
                <c:pt idx="1223">
                  <c:v>32.745780000000003</c:v>
                </c:pt>
                <c:pt idx="1224">
                  <c:v>32.745780000000003</c:v>
                </c:pt>
                <c:pt idx="1225">
                  <c:v>32.745780000000003</c:v>
                </c:pt>
                <c:pt idx="1226">
                  <c:v>32.745780000000003</c:v>
                </c:pt>
                <c:pt idx="1227">
                  <c:v>32.745780000000003</c:v>
                </c:pt>
                <c:pt idx="1228">
                  <c:v>32.745780000000003</c:v>
                </c:pt>
                <c:pt idx="1229">
                  <c:v>32.745780000000003</c:v>
                </c:pt>
                <c:pt idx="1230">
                  <c:v>32.745780000000003</c:v>
                </c:pt>
                <c:pt idx="1231">
                  <c:v>32.745780000000003</c:v>
                </c:pt>
                <c:pt idx="1232">
                  <c:v>32.745780000000003</c:v>
                </c:pt>
                <c:pt idx="1233">
                  <c:v>32.745780000000003</c:v>
                </c:pt>
                <c:pt idx="1234">
                  <c:v>32.745780000000003</c:v>
                </c:pt>
                <c:pt idx="1235">
                  <c:v>32.745780000000003</c:v>
                </c:pt>
                <c:pt idx="1236">
                  <c:v>32.745780000000003</c:v>
                </c:pt>
                <c:pt idx="1237">
                  <c:v>32.745780000000003</c:v>
                </c:pt>
                <c:pt idx="1238">
                  <c:v>32.745780000000003</c:v>
                </c:pt>
                <c:pt idx="1239">
                  <c:v>32.745780000000003</c:v>
                </c:pt>
                <c:pt idx="1240">
                  <c:v>32.745780000000003</c:v>
                </c:pt>
                <c:pt idx="1241">
                  <c:v>32.745780000000003</c:v>
                </c:pt>
                <c:pt idx="1242">
                  <c:v>32.745780000000003</c:v>
                </c:pt>
                <c:pt idx="1243">
                  <c:v>32.745780000000003</c:v>
                </c:pt>
                <c:pt idx="1244">
                  <c:v>32.745780000000003</c:v>
                </c:pt>
                <c:pt idx="1245">
                  <c:v>32.745780000000003</c:v>
                </c:pt>
                <c:pt idx="1246">
                  <c:v>32.745780000000003</c:v>
                </c:pt>
                <c:pt idx="1247">
                  <c:v>32.745780000000003</c:v>
                </c:pt>
                <c:pt idx="1248">
                  <c:v>32.745780000000003</c:v>
                </c:pt>
                <c:pt idx="1249">
                  <c:v>32.745780000000003</c:v>
                </c:pt>
                <c:pt idx="1250">
                  <c:v>32.745780000000003</c:v>
                </c:pt>
                <c:pt idx="1251">
                  <c:v>32.745780000000003</c:v>
                </c:pt>
                <c:pt idx="1252">
                  <c:v>32.745780000000003</c:v>
                </c:pt>
                <c:pt idx="1253">
                  <c:v>32.745780000000003</c:v>
                </c:pt>
                <c:pt idx="1254">
                  <c:v>32.745780000000003</c:v>
                </c:pt>
                <c:pt idx="1255">
                  <c:v>32.745780000000003</c:v>
                </c:pt>
                <c:pt idx="1256">
                  <c:v>32.745780000000003</c:v>
                </c:pt>
                <c:pt idx="1257">
                  <c:v>32.745780000000003</c:v>
                </c:pt>
                <c:pt idx="1258">
                  <c:v>32.745780000000003</c:v>
                </c:pt>
                <c:pt idx="1259">
                  <c:v>32.745780000000003</c:v>
                </c:pt>
                <c:pt idx="1260">
                  <c:v>32.745780000000003</c:v>
                </c:pt>
                <c:pt idx="1261">
                  <c:v>32.745780000000003</c:v>
                </c:pt>
                <c:pt idx="1262">
                  <c:v>32.745780000000003</c:v>
                </c:pt>
                <c:pt idx="1263">
                  <c:v>32.745780000000003</c:v>
                </c:pt>
                <c:pt idx="1264">
                  <c:v>32.745780000000003</c:v>
                </c:pt>
                <c:pt idx="1265">
                  <c:v>32.745780000000003</c:v>
                </c:pt>
                <c:pt idx="1266">
                  <c:v>32.745780000000003</c:v>
                </c:pt>
                <c:pt idx="1267">
                  <c:v>32.745780000000003</c:v>
                </c:pt>
                <c:pt idx="1268">
                  <c:v>32.745780000000003</c:v>
                </c:pt>
                <c:pt idx="1269">
                  <c:v>32.745780000000003</c:v>
                </c:pt>
                <c:pt idx="1270">
                  <c:v>32.745780000000003</c:v>
                </c:pt>
                <c:pt idx="1271">
                  <c:v>32.745780000000003</c:v>
                </c:pt>
                <c:pt idx="1272">
                  <c:v>32.745780000000003</c:v>
                </c:pt>
                <c:pt idx="1273">
                  <c:v>32.745780000000003</c:v>
                </c:pt>
                <c:pt idx="1274">
                  <c:v>32.745780000000003</c:v>
                </c:pt>
                <c:pt idx="1275">
                  <c:v>32.745780000000003</c:v>
                </c:pt>
                <c:pt idx="1276">
                  <c:v>32.745780000000003</c:v>
                </c:pt>
                <c:pt idx="1277">
                  <c:v>32.745780000000003</c:v>
                </c:pt>
                <c:pt idx="1278">
                  <c:v>32.745780000000003</c:v>
                </c:pt>
                <c:pt idx="1279">
                  <c:v>32.745780000000003</c:v>
                </c:pt>
                <c:pt idx="1280">
                  <c:v>32.745780000000003</c:v>
                </c:pt>
                <c:pt idx="1281">
                  <c:v>32.745780000000003</c:v>
                </c:pt>
                <c:pt idx="1282">
                  <c:v>32.745780000000003</c:v>
                </c:pt>
                <c:pt idx="1283">
                  <c:v>32.745780000000003</c:v>
                </c:pt>
                <c:pt idx="1284">
                  <c:v>32.745780000000003</c:v>
                </c:pt>
                <c:pt idx="1285">
                  <c:v>32.745780000000003</c:v>
                </c:pt>
                <c:pt idx="1286">
                  <c:v>32.745780000000003</c:v>
                </c:pt>
                <c:pt idx="1287">
                  <c:v>32.745780000000003</c:v>
                </c:pt>
                <c:pt idx="1288">
                  <c:v>32.745780000000003</c:v>
                </c:pt>
                <c:pt idx="1289">
                  <c:v>32.745780000000003</c:v>
                </c:pt>
                <c:pt idx="1290">
                  <c:v>32.745780000000003</c:v>
                </c:pt>
                <c:pt idx="1291">
                  <c:v>32.745780000000003</c:v>
                </c:pt>
                <c:pt idx="1292">
                  <c:v>32.745780000000003</c:v>
                </c:pt>
                <c:pt idx="1293">
                  <c:v>32.745780000000003</c:v>
                </c:pt>
                <c:pt idx="1294">
                  <c:v>32.745780000000003</c:v>
                </c:pt>
                <c:pt idx="1295">
                  <c:v>32.745780000000003</c:v>
                </c:pt>
                <c:pt idx="1296">
                  <c:v>32.745780000000003</c:v>
                </c:pt>
                <c:pt idx="1297">
                  <c:v>32.745780000000003</c:v>
                </c:pt>
                <c:pt idx="1298">
                  <c:v>32.745780000000003</c:v>
                </c:pt>
                <c:pt idx="1299">
                  <c:v>32.745780000000003</c:v>
                </c:pt>
                <c:pt idx="1300">
                  <c:v>32.745780000000003</c:v>
                </c:pt>
                <c:pt idx="1301">
                  <c:v>32.745780000000003</c:v>
                </c:pt>
                <c:pt idx="1302">
                  <c:v>32.745780000000003</c:v>
                </c:pt>
                <c:pt idx="1303">
                  <c:v>32.745780000000003</c:v>
                </c:pt>
                <c:pt idx="1304">
                  <c:v>32.745780000000003</c:v>
                </c:pt>
                <c:pt idx="1305">
                  <c:v>32.745780000000003</c:v>
                </c:pt>
                <c:pt idx="1306">
                  <c:v>32.745780000000003</c:v>
                </c:pt>
                <c:pt idx="1307">
                  <c:v>32.745780000000003</c:v>
                </c:pt>
                <c:pt idx="1308">
                  <c:v>32.745780000000003</c:v>
                </c:pt>
                <c:pt idx="1309">
                  <c:v>32.745780000000003</c:v>
                </c:pt>
                <c:pt idx="1310">
                  <c:v>32.745780000000003</c:v>
                </c:pt>
                <c:pt idx="1311">
                  <c:v>32.745780000000003</c:v>
                </c:pt>
                <c:pt idx="1312">
                  <c:v>32.745780000000003</c:v>
                </c:pt>
                <c:pt idx="1313">
                  <c:v>32.745780000000003</c:v>
                </c:pt>
                <c:pt idx="1314">
                  <c:v>32.745780000000003</c:v>
                </c:pt>
                <c:pt idx="1315">
                  <c:v>32.745780000000003</c:v>
                </c:pt>
                <c:pt idx="1316">
                  <c:v>32.745780000000003</c:v>
                </c:pt>
                <c:pt idx="1317">
                  <c:v>32.745780000000003</c:v>
                </c:pt>
                <c:pt idx="1318">
                  <c:v>32.745780000000003</c:v>
                </c:pt>
                <c:pt idx="1319">
                  <c:v>32.745780000000003</c:v>
                </c:pt>
                <c:pt idx="1320">
                  <c:v>32.745780000000003</c:v>
                </c:pt>
                <c:pt idx="1321">
                  <c:v>32.745780000000003</c:v>
                </c:pt>
                <c:pt idx="1322">
                  <c:v>32.745780000000003</c:v>
                </c:pt>
                <c:pt idx="1323">
                  <c:v>32.745780000000003</c:v>
                </c:pt>
                <c:pt idx="1324">
                  <c:v>32.745780000000003</c:v>
                </c:pt>
                <c:pt idx="1325">
                  <c:v>32.745780000000003</c:v>
                </c:pt>
                <c:pt idx="1326">
                  <c:v>32.745780000000003</c:v>
                </c:pt>
                <c:pt idx="1327">
                  <c:v>32.745780000000003</c:v>
                </c:pt>
                <c:pt idx="1328">
                  <c:v>32.745780000000003</c:v>
                </c:pt>
                <c:pt idx="1329">
                  <c:v>32.745780000000003</c:v>
                </c:pt>
                <c:pt idx="1330">
                  <c:v>32.745780000000003</c:v>
                </c:pt>
                <c:pt idx="1331">
                  <c:v>32.745780000000003</c:v>
                </c:pt>
                <c:pt idx="1332">
                  <c:v>32.745780000000003</c:v>
                </c:pt>
                <c:pt idx="1333">
                  <c:v>32.745780000000003</c:v>
                </c:pt>
                <c:pt idx="1334">
                  <c:v>32.745780000000003</c:v>
                </c:pt>
                <c:pt idx="1335">
                  <c:v>32.745780000000003</c:v>
                </c:pt>
                <c:pt idx="1336">
                  <c:v>32.745780000000003</c:v>
                </c:pt>
                <c:pt idx="1337">
                  <c:v>32.745780000000003</c:v>
                </c:pt>
                <c:pt idx="1338">
                  <c:v>32.745780000000003</c:v>
                </c:pt>
                <c:pt idx="1339">
                  <c:v>32.745780000000003</c:v>
                </c:pt>
                <c:pt idx="1340">
                  <c:v>32.745780000000003</c:v>
                </c:pt>
                <c:pt idx="1341">
                  <c:v>32.745780000000003</c:v>
                </c:pt>
                <c:pt idx="1342">
                  <c:v>32.745780000000003</c:v>
                </c:pt>
                <c:pt idx="1343">
                  <c:v>32.745780000000003</c:v>
                </c:pt>
                <c:pt idx="1344">
                  <c:v>32.745780000000003</c:v>
                </c:pt>
                <c:pt idx="1345">
                  <c:v>32.745780000000003</c:v>
                </c:pt>
                <c:pt idx="1346">
                  <c:v>32.745780000000003</c:v>
                </c:pt>
                <c:pt idx="1347">
                  <c:v>32.745780000000003</c:v>
                </c:pt>
                <c:pt idx="1348">
                  <c:v>32.745780000000003</c:v>
                </c:pt>
                <c:pt idx="1349">
                  <c:v>32.745780000000003</c:v>
                </c:pt>
                <c:pt idx="1350">
                  <c:v>32.745780000000003</c:v>
                </c:pt>
                <c:pt idx="1351">
                  <c:v>32.745780000000003</c:v>
                </c:pt>
                <c:pt idx="1352">
                  <c:v>32.745780000000003</c:v>
                </c:pt>
                <c:pt idx="1353">
                  <c:v>32.745780000000003</c:v>
                </c:pt>
                <c:pt idx="1354">
                  <c:v>32.745780000000003</c:v>
                </c:pt>
                <c:pt idx="1355">
                  <c:v>32.745780000000003</c:v>
                </c:pt>
                <c:pt idx="1356">
                  <c:v>32.745780000000003</c:v>
                </c:pt>
                <c:pt idx="1357">
                  <c:v>32.745780000000003</c:v>
                </c:pt>
                <c:pt idx="1358">
                  <c:v>32.745780000000003</c:v>
                </c:pt>
                <c:pt idx="1359">
                  <c:v>32.745780000000003</c:v>
                </c:pt>
                <c:pt idx="1360">
                  <c:v>32.745780000000003</c:v>
                </c:pt>
                <c:pt idx="1361">
                  <c:v>32.745780000000003</c:v>
                </c:pt>
                <c:pt idx="1362">
                  <c:v>32.745780000000003</c:v>
                </c:pt>
                <c:pt idx="1363">
                  <c:v>32.745780000000003</c:v>
                </c:pt>
                <c:pt idx="1364">
                  <c:v>32.745780000000003</c:v>
                </c:pt>
                <c:pt idx="1365">
                  <c:v>32.745780000000003</c:v>
                </c:pt>
                <c:pt idx="1366">
                  <c:v>32.745780000000003</c:v>
                </c:pt>
                <c:pt idx="1367">
                  <c:v>32.745780000000003</c:v>
                </c:pt>
                <c:pt idx="1368">
                  <c:v>32.745780000000003</c:v>
                </c:pt>
                <c:pt idx="1369">
                  <c:v>32.745780000000003</c:v>
                </c:pt>
                <c:pt idx="1370">
                  <c:v>32.745780000000003</c:v>
                </c:pt>
                <c:pt idx="1371">
                  <c:v>32.745780000000003</c:v>
                </c:pt>
                <c:pt idx="1372">
                  <c:v>32.745780000000003</c:v>
                </c:pt>
                <c:pt idx="1373">
                  <c:v>32.745780000000003</c:v>
                </c:pt>
                <c:pt idx="1374">
                  <c:v>32.745780000000003</c:v>
                </c:pt>
                <c:pt idx="1375">
                  <c:v>32.745780000000003</c:v>
                </c:pt>
                <c:pt idx="1376">
                  <c:v>32.745780000000003</c:v>
                </c:pt>
                <c:pt idx="1377">
                  <c:v>32.745780000000003</c:v>
                </c:pt>
                <c:pt idx="1378">
                  <c:v>32.745780000000003</c:v>
                </c:pt>
                <c:pt idx="1379">
                  <c:v>32.745780000000003</c:v>
                </c:pt>
                <c:pt idx="1380">
                  <c:v>32.745780000000003</c:v>
                </c:pt>
                <c:pt idx="1381">
                  <c:v>32.745780000000003</c:v>
                </c:pt>
                <c:pt idx="1382">
                  <c:v>32.745780000000003</c:v>
                </c:pt>
                <c:pt idx="1383">
                  <c:v>32.745780000000003</c:v>
                </c:pt>
                <c:pt idx="1384">
                  <c:v>32.745780000000003</c:v>
                </c:pt>
                <c:pt idx="1385">
                  <c:v>32.745780000000003</c:v>
                </c:pt>
                <c:pt idx="1386">
                  <c:v>32.745780000000003</c:v>
                </c:pt>
                <c:pt idx="1387">
                  <c:v>32.745780000000003</c:v>
                </c:pt>
                <c:pt idx="1388">
                  <c:v>32.745780000000003</c:v>
                </c:pt>
                <c:pt idx="1389">
                  <c:v>32.745780000000003</c:v>
                </c:pt>
                <c:pt idx="1390">
                  <c:v>32.745780000000003</c:v>
                </c:pt>
                <c:pt idx="1391">
                  <c:v>32.745780000000003</c:v>
                </c:pt>
                <c:pt idx="1392">
                  <c:v>32.745780000000003</c:v>
                </c:pt>
                <c:pt idx="1393">
                  <c:v>32.745780000000003</c:v>
                </c:pt>
                <c:pt idx="1394">
                  <c:v>32.745780000000003</c:v>
                </c:pt>
                <c:pt idx="1395">
                  <c:v>32.745780000000003</c:v>
                </c:pt>
                <c:pt idx="1396">
                  <c:v>32.745780000000003</c:v>
                </c:pt>
                <c:pt idx="1397">
                  <c:v>32.745780000000003</c:v>
                </c:pt>
                <c:pt idx="1398">
                  <c:v>32.745780000000003</c:v>
                </c:pt>
                <c:pt idx="1399">
                  <c:v>32.745780000000003</c:v>
                </c:pt>
                <c:pt idx="1400">
                  <c:v>32.745780000000003</c:v>
                </c:pt>
                <c:pt idx="1401">
                  <c:v>32.745780000000003</c:v>
                </c:pt>
                <c:pt idx="1402">
                  <c:v>32.745780000000003</c:v>
                </c:pt>
                <c:pt idx="1403">
                  <c:v>32.745780000000003</c:v>
                </c:pt>
                <c:pt idx="1404">
                  <c:v>32.745780000000003</c:v>
                </c:pt>
                <c:pt idx="1405">
                  <c:v>32.745780000000003</c:v>
                </c:pt>
                <c:pt idx="1406">
                  <c:v>32.745780000000003</c:v>
                </c:pt>
                <c:pt idx="1407">
                  <c:v>32.745780000000003</c:v>
                </c:pt>
                <c:pt idx="1408">
                  <c:v>32.745780000000003</c:v>
                </c:pt>
                <c:pt idx="1409">
                  <c:v>32.745780000000003</c:v>
                </c:pt>
                <c:pt idx="1410">
                  <c:v>32.745780000000003</c:v>
                </c:pt>
                <c:pt idx="1411">
                  <c:v>32.745780000000003</c:v>
                </c:pt>
                <c:pt idx="1412">
                  <c:v>32.745780000000003</c:v>
                </c:pt>
                <c:pt idx="1413">
                  <c:v>32.745780000000003</c:v>
                </c:pt>
                <c:pt idx="1414">
                  <c:v>32.745780000000003</c:v>
                </c:pt>
                <c:pt idx="1415">
                  <c:v>32.745780000000003</c:v>
                </c:pt>
                <c:pt idx="1416">
                  <c:v>32.745780000000003</c:v>
                </c:pt>
                <c:pt idx="1417">
                  <c:v>32.745780000000003</c:v>
                </c:pt>
                <c:pt idx="1418">
                  <c:v>32.745780000000003</c:v>
                </c:pt>
                <c:pt idx="1419">
                  <c:v>32.745780000000003</c:v>
                </c:pt>
                <c:pt idx="1420">
                  <c:v>32.745780000000003</c:v>
                </c:pt>
                <c:pt idx="1421">
                  <c:v>32.745780000000003</c:v>
                </c:pt>
                <c:pt idx="1422">
                  <c:v>32.745780000000003</c:v>
                </c:pt>
                <c:pt idx="1423">
                  <c:v>32.745780000000003</c:v>
                </c:pt>
                <c:pt idx="1424">
                  <c:v>32.745780000000003</c:v>
                </c:pt>
                <c:pt idx="1425">
                  <c:v>32.745780000000003</c:v>
                </c:pt>
                <c:pt idx="1426">
                  <c:v>32.745780000000003</c:v>
                </c:pt>
                <c:pt idx="1427">
                  <c:v>32.745780000000003</c:v>
                </c:pt>
                <c:pt idx="1428">
                  <c:v>32.745780000000003</c:v>
                </c:pt>
                <c:pt idx="1429">
                  <c:v>32.745780000000003</c:v>
                </c:pt>
                <c:pt idx="1430">
                  <c:v>32.745780000000003</c:v>
                </c:pt>
                <c:pt idx="1431">
                  <c:v>32.745780000000003</c:v>
                </c:pt>
                <c:pt idx="1432">
                  <c:v>32.745780000000003</c:v>
                </c:pt>
                <c:pt idx="1433">
                  <c:v>32.745780000000003</c:v>
                </c:pt>
                <c:pt idx="1434">
                  <c:v>32.745780000000003</c:v>
                </c:pt>
                <c:pt idx="1435">
                  <c:v>32.745780000000003</c:v>
                </c:pt>
                <c:pt idx="1436">
                  <c:v>32.745780000000003</c:v>
                </c:pt>
                <c:pt idx="1437">
                  <c:v>32.745780000000003</c:v>
                </c:pt>
                <c:pt idx="1438">
                  <c:v>32.745780000000003</c:v>
                </c:pt>
                <c:pt idx="1439">
                  <c:v>32.745780000000003</c:v>
                </c:pt>
                <c:pt idx="1440">
                  <c:v>32.745780000000003</c:v>
                </c:pt>
                <c:pt idx="1441">
                  <c:v>32.745780000000003</c:v>
                </c:pt>
                <c:pt idx="1442">
                  <c:v>32.745780000000003</c:v>
                </c:pt>
                <c:pt idx="1443">
                  <c:v>32.745780000000003</c:v>
                </c:pt>
                <c:pt idx="1444">
                  <c:v>32.745780000000003</c:v>
                </c:pt>
                <c:pt idx="1445">
                  <c:v>32.745780000000003</c:v>
                </c:pt>
                <c:pt idx="1446">
                  <c:v>32.745780000000003</c:v>
                </c:pt>
                <c:pt idx="1447">
                  <c:v>32.745780000000003</c:v>
                </c:pt>
                <c:pt idx="1448">
                  <c:v>32.745780000000003</c:v>
                </c:pt>
                <c:pt idx="1449">
                  <c:v>32.745780000000003</c:v>
                </c:pt>
                <c:pt idx="1450">
                  <c:v>32.745780000000003</c:v>
                </c:pt>
                <c:pt idx="1451">
                  <c:v>32.745780000000003</c:v>
                </c:pt>
                <c:pt idx="1452">
                  <c:v>32.745780000000003</c:v>
                </c:pt>
                <c:pt idx="1453">
                  <c:v>32.745780000000003</c:v>
                </c:pt>
                <c:pt idx="1454">
                  <c:v>32.745780000000003</c:v>
                </c:pt>
                <c:pt idx="1455">
                  <c:v>32.745780000000003</c:v>
                </c:pt>
                <c:pt idx="1456">
                  <c:v>32.745780000000003</c:v>
                </c:pt>
                <c:pt idx="1457">
                  <c:v>32.745780000000003</c:v>
                </c:pt>
                <c:pt idx="1458">
                  <c:v>32.745780000000003</c:v>
                </c:pt>
                <c:pt idx="1459">
                  <c:v>32.745780000000003</c:v>
                </c:pt>
                <c:pt idx="1460">
                  <c:v>32.745780000000003</c:v>
                </c:pt>
                <c:pt idx="1461">
                  <c:v>32.745780000000003</c:v>
                </c:pt>
                <c:pt idx="1462">
                  <c:v>32.745780000000003</c:v>
                </c:pt>
                <c:pt idx="1463">
                  <c:v>32.745780000000003</c:v>
                </c:pt>
                <c:pt idx="1464">
                  <c:v>32.745780000000003</c:v>
                </c:pt>
                <c:pt idx="1465">
                  <c:v>32.745780000000003</c:v>
                </c:pt>
                <c:pt idx="1466">
                  <c:v>32.745780000000003</c:v>
                </c:pt>
                <c:pt idx="1467">
                  <c:v>32.745780000000003</c:v>
                </c:pt>
                <c:pt idx="1468">
                  <c:v>32.745780000000003</c:v>
                </c:pt>
                <c:pt idx="1469">
                  <c:v>32.745780000000003</c:v>
                </c:pt>
                <c:pt idx="1470">
                  <c:v>32.745780000000003</c:v>
                </c:pt>
                <c:pt idx="1471">
                  <c:v>32.745780000000003</c:v>
                </c:pt>
                <c:pt idx="1472">
                  <c:v>32.745780000000003</c:v>
                </c:pt>
                <c:pt idx="1473">
                  <c:v>32.745780000000003</c:v>
                </c:pt>
                <c:pt idx="1474">
                  <c:v>32.745780000000003</c:v>
                </c:pt>
                <c:pt idx="1475">
                  <c:v>32.745780000000003</c:v>
                </c:pt>
                <c:pt idx="1476">
                  <c:v>32.745780000000003</c:v>
                </c:pt>
                <c:pt idx="1477">
                  <c:v>32.745780000000003</c:v>
                </c:pt>
                <c:pt idx="1478">
                  <c:v>32.745780000000003</c:v>
                </c:pt>
                <c:pt idx="1479">
                  <c:v>32.745780000000003</c:v>
                </c:pt>
                <c:pt idx="1480">
                  <c:v>32.745780000000003</c:v>
                </c:pt>
                <c:pt idx="1481">
                  <c:v>32.745780000000003</c:v>
                </c:pt>
                <c:pt idx="1482">
                  <c:v>32.745780000000003</c:v>
                </c:pt>
                <c:pt idx="1483">
                  <c:v>32.745780000000003</c:v>
                </c:pt>
                <c:pt idx="1484">
                  <c:v>32.745780000000003</c:v>
                </c:pt>
                <c:pt idx="1485">
                  <c:v>32.745780000000003</c:v>
                </c:pt>
                <c:pt idx="1486">
                  <c:v>32.745780000000003</c:v>
                </c:pt>
                <c:pt idx="1487">
                  <c:v>32.745780000000003</c:v>
                </c:pt>
                <c:pt idx="1488">
                  <c:v>32.745780000000003</c:v>
                </c:pt>
                <c:pt idx="1489">
                  <c:v>32.745780000000003</c:v>
                </c:pt>
                <c:pt idx="1490">
                  <c:v>32.745780000000003</c:v>
                </c:pt>
                <c:pt idx="1491">
                  <c:v>32.745780000000003</c:v>
                </c:pt>
                <c:pt idx="1492">
                  <c:v>32.745780000000003</c:v>
                </c:pt>
                <c:pt idx="1493">
                  <c:v>32.745780000000003</c:v>
                </c:pt>
                <c:pt idx="1494">
                  <c:v>32.745780000000003</c:v>
                </c:pt>
                <c:pt idx="1495">
                  <c:v>32.745780000000003</c:v>
                </c:pt>
                <c:pt idx="1496">
                  <c:v>32.745780000000003</c:v>
                </c:pt>
                <c:pt idx="1497">
                  <c:v>32.745780000000003</c:v>
                </c:pt>
                <c:pt idx="1498">
                  <c:v>32.745780000000003</c:v>
                </c:pt>
                <c:pt idx="1499">
                  <c:v>32.745780000000003</c:v>
                </c:pt>
                <c:pt idx="1500">
                  <c:v>32.745780000000003</c:v>
                </c:pt>
                <c:pt idx="1501">
                  <c:v>32.745780000000003</c:v>
                </c:pt>
                <c:pt idx="1502">
                  <c:v>32.745780000000003</c:v>
                </c:pt>
                <c:pt idx="1503">
                  <c:v>32.745780000000003</c:v>
                </c:pt>
                <c:pt idx="1504">
                  <c:v>32.745780000000003</c:v>
                </c:pt>
                <c:pt idx="1505">
                  <c:v>32.745780000000003</c:v>
                </c:pt>
                <c:pt idx="1506">
                  <c:v>32.745780000000003</c:v>
                </c:pt>
                <c:pt idx="1507">
                  <c:v>32.745780000000003</c:v>
                </c:pt>
                <c:pt idx="1508">
                  <c:v>32.745780000000003</c:v>
                </c:pt>
                <c:pt idx="1509">
                  <c:v>32.745780000000003</c:v>
                </c:pt>
                <c:pt idx="1510">
                  <c:v>32.745780000000003</c:v>
                </c:pt>
                <c:pt idx="1511">
                  <c:v>32.745780000000003</c:v>
                </c:pt>
                <c:pt idx="1512">
                  <c:v>32.745780000000003</c:v>
                </c:pt>
                <c:pt idx="1513">
                  <c:v>32.745780000000003</c:v>
                </c:pt>
                <c:pt idx="1514">
                  <c:v>32.745780000000003</c:v>
                </c:pt>
                <c:pt idx="1515">
                  <c:v>32.745780000000003</c:v>
                </c:pt>
                <c:pt idx="1516">
                  <c:v>32.745780000000003</c:v>
                </c:pt>
                <c:pt idx="1517">
                  <c:v>32.745780000000003</c:v>
                </c:pt>
                <c:pt idx="1518">
                  <c:v>32.745780000000003</c:v>
                </c:pt>
                <c:pt idx="1519">
                  <c:v>32.745780000000003</c:v>
                </c:pt>
                <c:pt idx="1520">
                  <c:v>32.745780000000003</c:v>
                </c:pt>
                <c:pt idx="1521">
                  <c:v>32.745780000000003</c:v>
                </c:pt>
                <c:pt idx="1522">
                  <c:v>32.745780000000003</c:v>
                </c:pt>
                <c:pt idx="1523">
                  <c:v>32.745780000000003</c:v>
                </c:pt>
                <c:pt idx="1524">
                  <c:v>32.745780000000003</c:v>
                </c:pt>
                <c:pt idx="1525">
                  <c:v>32.745780000000003</c:v>
                </c:pt>
                <c:pt idx="1526">
                  <c:v>32.745780000000003</c:v>
                </c:pt>
                <c:pt idx="1527">
                  <c:v>32.745780000000003</c:v>
                </c:pt>
                <c:pt idx="1528">
                  <c:v>32.745780000000003</c:v>
                </c:pt>
                <c:pt idx="1529">
                  <c:v>32.745780000000003</c:v>
                </c:pt>
                <c:pt idx="1530">
                  <c:v>32.745780000000003</c:v>
                </c:pt>
                <c:pt idx="1531">
                  <c:v>32.745780000000003</c:v>
                </c:pt>
                <c:pt idx="1532">
                  <c:v>32.745780000000003</c:v>
                </c:pt>
                <c:pt idx="1533">
                  <c:v>32.745780000000003</c:v>
                </c:pt>
                <c:pt idx="1534">
                  <c:v>32.745780000000003</c:v>
                </c:pt>
                <c:pt idx="1535">
                  <c:v>32.745780000000003</c:v>
                </c:pt>
                <c:pt idx="1536">
                  <c:v>32.745780000000003</c:v>
                </c:pt>
                <c:pt idx="1537">
                  <c:v>32.745780000000003</c:v>
                </c:pt>
                <c:pt idx="1538">
                  <c:v>32.745780000000003</c:v>
                </c:pt>
                <c:pt idx="1539">
                  <c:v>32.745780000000003</c:v>
                </c:pt>
                <c:pt idx="1540">
                  <c:v>32.745780000000003</c:v>
                </c:pt>
                <c:pt idx="1541">
                  <c:v>32.745780000000003</c:v>
                </c:pt>
                <c:pt idx="1542">
                  <c:v>32.745780000000003</c:v>
                </c:pt>
                <c:pt idx="1543">
                  <c:v>32.745780000000003</c:v>
                </c:pt>
                <c:pt idx="1544">
                  <c:v>32.745780000000003</c:v>
                </c:pt>
                <c:pt idx="1545">
                  <c:v>32.745780000000003</c:v>
                </c:pt>
                <c:pt idx="1546">
                  <c:v>32.745780000000003</c:v>
                </c:pt>
                <c:pt idx="1547">
                  <c:v>32.745780000000003</c:v>
                </c:pt>
                <c:pt idx="1548">
                  <c:v>32.745780000000003</c:v>
                </c:pt>
                <c:pt idx="1549">
                  <c:v>32.745780000000003</c:v>
                </c:pt>
                <c:pt idx="1550">
                  <c:v>32.745780000000003</c:v>
                </c:pt>
                <c:pt idx="1551">
                  <c:v>32.745780000000003</c:v>
                </c:pt>
                <c:pt idx="1552">
                  <c:v>32.745780000000003</c:v>
                </c:pt>
                <c:pt idx="1553">
                  <c:v>32.745780000000003</c:v>
                </c:pt>
                <c:pt idx="1554">
                  <c:v>32.745780000000003</c:v>
                </c:pt>
                <c:pt idx="1555">
                  <c:v>32.745780000000003</c:v>
                </c:pt>
                <c:pt idx="1556">
                  <c:v>32.745780000000003</c:v>
                </c:pt>
                <c:pt idx="1557">
                  <c:v>32.745780000000003</c:v>
                </c:pt>
                <c:pt idx="1558">
                  <c:v>32.745780000000003</c:v>
                </c:pt>
                <c:pt idx="1559">
                  <c:v>32.745780000000003</c:v>
                </c:pt>
                <c:pt idx="1560">
                  <c:v>32.745780000000003</c:v>
                </c:pt>
                <c:pt idx="1561">
                  <c:v>32.745780000000003</c:v>
                </c:pt>
                <c:pt idx="1562">
                  <c:v>32.745780000000003</c:v>
                </c:pt>
                <c:pt idx="1563">
                  <c:v>32.745780000000003</c:v>
                </c:pt>
                <c:pt idx="1564">
                  <c:v>32.745780000000003</c:v>
                </c:pt>
                <c:pt idx="1565">
                  <c:v>32.745780000000003</c:v>
                </c:pt>
                <c:pt idx="1566">
                  <c:v>32.745780000000003</c:v>
                </c:pt>
                <c:pt idx="1567">
                  <c:v>32.745780000000003</c:v>
                </c:pt>
                <c:pt idx="1568">
                  <c:v>32.745780000000003</c:v>
                </c:pt>
                <c:pt idx="1569">
                  <c:v>32.745780000000003</c:v>
                </c:pt>
                <c:pt idx="1570">
                  <c:v>32.745780000000003</c:v>
                </c:pt>
                <c:pt idx="1571">
                  <c:v>32.745780000000003</c:v>
                </c:pt>
                <c:pt idx="1572">
                  <c:v>32.745780000000003</c:v>
                </c:pt>
                <c:pt idx="1573">
                  <c:v>32.745780000000003</c:v>
                </c:pt>
                <c:pt idx="1574">
                  <c:v>32.745780000000003</c:v>
                </c:pt>
                <c:pt idx="1575">
                  <c:v>32.745780000000003</c:v>
                </c:pt>
                <c:pt idx="1576">
                  <c:v>32.745780000000003</c:v>
                </c:pt>
                <c:pt idx="1577">
                  <c:v>32.745780000000003</c:v>
                </c:pt>
                <c:pt idx="1578">
                  <c:v>32.745780000000003</c:v>
                </c:pt>
                <c:pt idx="1579">
                  <c:v>32.745780000000003</c:v>
                </c:pt>
                <c:pt idx="1580">
                  <c:v>32.745780000000003</c:v>
                </c:pt>
                <c:pt idx="1581">
                  <c:v>32.745780000000003</c:v>
                </c:pt>
                <c:pt idx="1582">
                  <c:v>32.745780000000003</c:v>
                </c:pt>
                <c:pt idx="1583">
                  <c:v>32.745780000000003</c:v>
                </c:pt>
                <c:pt idx="1584">
                  <c:v>32.745780000000003</c:v>
                </c:pt>
                <c:pt idx="1585">
                  <c:v>32.745780000000003</c:v>
                </c:pt>
                <c:pt idx="1586">
                  <c:v>32.745780000000003</c:v>
                </c:pt>
                <c:pt idx="1587">
                  <c:v>32.745780000000003</c:v>
                </c:pt>
                <c:pt idx="1588">
                  <c:v>32.745780000000003</c:v>
                </c:pt>
                <c:pt idx="1589">
                  <c:v>32.745780000000003</c:v>
                </c:pt>
                <c:pt idx="1590">
                  <c:v>32.745780000000003</c:v>
                </c:pt>
                <c:pt idx="1591">
                  <c:v>32.745780000000003</c:v>
                </c:pt>
                <c:pt idx="1592">
                  <c:v>32.745780000000003</c:v>
                </c:pt>
                <c:pt idx="1593">
                  <c:v>32.745780000000003</c:v>
                </c:pt>
                <c:pt idx="1594">
                  <c:v>32.745780000000003</c:v>
                </c:pt>
                <c:pt idx="1595">
                  <c:v>32.745780000000003</c:v>
                </c:pt>
                <c:pt idx="1596">
                  <c:v>32.745780000000003</c:v>
                </c:pt>
                <c:pt idx="1597">
                  <c:v>32.745780000000003</c:v>
                </c:pt>
                <c:pt idx="1598">
                  <c:v>32.745780000000003</c:v>
                </c:pt>
                <c:pt idx="1599">
                  <c:v>32.745780000000003</c:v>
                </c:pt>
                <c:pt idx="1600">
                  <c:v>32.745780000000003</c:v>
                </c:pt>
                <c:pt idx="1601">
                  <c:v>32.745780000000003</c:v>
                </c:pt>
                <c:pt idx="1602">
                  <c:v>32.745780000000003</c:v>
                </c:pt>
                <c:pt idx="1603">
                  <c:v>32.745780000000003</c:v>
                </c:pt>
                <c:pt idx="1604">
                  <c:v>32.745780000000003</c:v>
                </c:pt>
                <c:pt idx="1605">
                  <c:v>32.745780000000003</c:v>
                </c:pt>
                <c:pt idx="1606">
                  <c:v>32.745780000000003</c:v>
                </c:pt>
                <c:pt idx="1607">
                  <c:v>32.745780000000003</c:v>
                </c:pt>
                <c:pt idx="1608">
                  <c:v>32.745780000000003</c:v>
                </c:pt>
                <c:pt idx="1609">
                  <c:v>32.745780000000003</c:v>
                </c:pt>
                <c:pt idx="1610">
                  <c:v>32.745780000000003</c:v>
                </c:pt>
                <c:pt idx="1611">
                  <c:v>32.745780000000003</c:v>
                </c:pt>
                <c:pt idx="1612">
                  <c:v>32.745780000000003</c:v>
                </c:pt>
                <c:pt idx="1613">
                  <c:v>32.745780000000003</c:v>
                </c:pt>
                <c:pt idx="1614">
                  <c:v>32.745780000000003</c:v>
                </c:pt>
                <c:pt idx="1615">
                  <c:v>32.745780000000003</c:v>
                </c:pt>
                <c:pt idx="1616">
                  <c:v>32.745780000000003</c:v>
                </c:pt>
                <c:pt idx="1617">
                  <c:v>32.745780000000003</c:v>
                </c:pt>
                <c:pt idx="1618">
                  <c:v>32.745780000000003</c:v>
                </c:pt>
                <c:pt idx="1619">
                  <c:v>32.745780000000003</c:v>
                </c:pt>
                <c:pt idx="1620">
                  <c:v>32.745780000000003</c:v>
                </c:pt>
                <c:pt idx="1621">
                  <c:v>32.745780000000003</c:v>
                </c:pt>
                <c:pt idx="1622">
                  <c:v>32.745780000000003</c:v>
                </c:pt>
                <c:pt idx="1623">
                  <c:v>32.745780000000003</c:v>
                </c:pt>
                <c:pt idx="1624">
                  <c:v>32.745780000000003</c:v>
                </c:pt>
                <c:pt idx="1625">
                  <c:v>32.745780000000003</c:v>
                </c:pt>
                <c:pt idx="1626">
                  <c:v>32.745780000000003</c:v>
                </c:pt>
                <c:pt idx="1627">
                  <c:v>32.745780000000003</c:v>
                </c:pt>
                <c:pt idx="1628">
                  <c:v>32.745780000000003</c:v>
                </c:pt>
                <c:pt idx="1629">
                  <c:v>32.745780000000003</c:v>
                </c:pt>
                <c:pt idx="1630">
                  <c:v>32.745780000000003</c:v>
                </c:pt>
                <c:pt idx="1631">
                  <c:v>32.745780000000003</c:v>
                </c:pt>
                <c:pt idx="1632">
                  <c:v>32.745780000000003</c:v>
                </c:pt>
                <c:pt idx="1633">
                  <c:v>32.745780000000003</c:v>
                </c:pt>
                <c:pt idx="1634">
                  <c:v>32.745780000000003</c:v>
                </c:pt>
                <c:pt idx="1635">
                  <c:v>32.745780000000003</c:v>
                </c:pt>
                <c:pt idx="1636">
                  <c:v>32.745780000000003</c:v>
                </c:pt>
                <c:pt idx="1637">
                  <c:v>32.745780000000003</c:v>
                </c:pt>
                <c:pt idx="1638">
                  <c:v>32.745780000000003</c:v>
                </c:pt>
                <c:pt idx="1639">
                  <c:v>32.745780000000003</c:v>
                </c:pt>
                <c:pt idx="1640">
                  <c:v>32.745780000000003</c:v>
                </c:pt>
                <c:pt idx="1641">
                  <c:v>32.745780000000003</c:v>
                </c:pt>
                <c:pt idx="1642">
                  <c:v>32.745780000000003</c:v>
                </c:pt>
                <c:pt idx="1643">
                  <c:v>32.745780000000003</c:v>
                </c:pt>
                <c:pt idx="1644">
                  <c:v>32.745780000000003</c:v>
                </c:pt>
                <c:pt idx="1645">
                  <c:v>32.745780000000003</c:v>
                </c:pt>
                <c:pt idx="1646">
                  <c:v>32.745780000000003</c:v>
                </c:pt>
                <c:pt idx="1647">
                  <c:v>32.745780000000003</c:v>
                </c:pt>
                <c:pt idx="1648">
                  <c:v>32.745780000000003</c:v>
                </c:pt>
                <c:pt idx="1649">
                  <c:v>32.745780000000003</c:v>
                </c:pt>
                <c:pt idx="1650">
                  <c:v>32.745780000000003</c:v>
                </c:pt>
                <c:pt idx="1651">
                  <c:v>32.745780000000003</c:v>
                </c:pt>
                <c:pt idx="1652">
                  <c:v>32.745780000000003</c:v>
                </c:pt>
                <c:pt idx="1653">
                  <c:v>32.745780000000003</c:v>
                </c:pt>
                <c:pt idx="1654">
                  <c:v>32.745780000000003</c:v>
                </c:pt>
                <c:pt idx="1655">
                  <c:v>32.745780000000003</c:v>
                </c:pt>
                <c:pt idx="1656">
                  <c:v>32.745780000000003</c:v>
                </c:pt>
                <c:pt idx="1657">
                  <c:v>32.745780000000003</c:v>
                </c:pt>
                <c:pt idx="1658">
                  <c:v>32.745780000000003</c:v>
                </c:pt>
                <c:pt idx="1659">
                  <c:v>32.745780000000003</c:v>
                </c:pt>
                <c:pt idx="1660">
                  <c:v>32.745780000000003</c:v>
                </c:pt>
                <c:pt idx="1661">
                  <c:v>32.745780000000003</c:v>
                </c:pt>
                <c:pt idx="1662">
                  <c:v>32.745780000000003</c:v>
                </c:pt>
                <c:pt idx="1663">
                  <c:v>32.745780000000003</c:v>
                </c:pt>
                <c:pt idx="1664">
                  <c:v>32.745780000000003</c:v>
                </c:pt>
                <c:pt idx="1665">
                  <c:v>32.745780000000003</c:v>
                </c:pt>
                <c:pt idx="1666">
                  <c:v>32.745780000000003</c:v>
                </c:pt>
                <c:pt idx="1667">
                  <c:v>32.745780000000003</c:v>
                </c:pt>
                <c:pt idx="1668">
                  <c:v>32.745780000000003</c:v>
                </c:pt>
                <c:pt idx="1669">
                  <c:v>32.745780000000003</c:v>
                </c:pt>
                <c:pt idx="1670">
                  <c:v>32.745780000000003</c:v>
                </c:pt>
                <c:pt idx="1671">
                  <c:v>32.745780000000003</c:v>
                </c:pt>
                <c:pt idx="1672">
                  <c:v>32.745780000000003</c:v>
                </c:pt>
                <c:pt idx="1673">
                  <c:v>32.745780000000003</c:v>
                </c:pt>
                <c:pt idx="1674">
                  <c:v>32.745780000000003</c:v>
                </c:pt>
                <c:pt idx="1675">
                  <c:v>32.745780000000003</c:v>
                </c:pt>
                <c:pt idx="1676">
                  <c:v>32.745780000000003</c:v>
                </c:pt>
                <c:pt idx="1677">
                  <c:v>32.745780000000003</c:v>
                </c:pt>
                <c:pt idx="1678">
                  <c:v>32.745780000000003</c:v>
                </c:pt>
                <c:pt idx="1679">
                  <c:v>32.745780000000003</c:v>
                </c:pt>
                <c:pt idx="1680">
                  <c:v>32.745780000000003</c:v>
                </c:pt>
                <c:pt idx="1681">
                  <c:v>32.745780000000003</c:v>
                </c:pt>
                <c:pt idx="1682">
                  <c:v>32.745780000000003</c:v>
                </c:pt>
                <c:pt idx="1683">
                  <c:v>32.745780000000003</c:v>
                </c:pt>
                <c:pt idx="1684">
                  <c:v>32.745780000000003</c:v>
                </c:pt>
                <c:pt idx="1685">
                  <c:v>32.745780000000003</c:v>
                </c:pt>
                <c:pt idx="1686">
                  <c:v>32.745780000000003</c:v>
                </c:pt>
                <c:pt idx="1687">
                  <c:v>32.745780000000003</c:v>
                </c:pt>
                <c:pt idx="1688">
                  <c:v>32.745780000000003</c:v>
                </c:pt>
                <c:pt idx="1689">
                  <c:v>32.745780000000003</c:v>
                </c:pt>
                <c:pt idx="1690">
                  <c:v>32.745780000000003</c:v>
                </c:pt>
                <c:pt idx="1691">
                  <c:v>32.745780000000003</c:v>
                </c:pt>
                <c:pt idx="1692">
                  <c:v>32.745780000000003</c:v>
                </c:pt>
                <c:pt idx="1693">
                  <c:v>32.745780000000003</c:v>
                </c:pt>
                <c:pt idx="1694">
                  <c:v>32.745780000000003</c:v>
                </c:pt>
                <c:pt idx="1695">
                  <c:v>32.745780000000003</c:v>
                </c:pt>
                <c:pt idx="1696">
                  <c:v>32.745780000000003</c:v>
                </c:pt>
                <c:pt idx="1697">
                  <c:v>32.745780000000003</c:v>
                </c:pt>
                <c:pt idx="1698">
                  <c:v>32.745780000000003</c:v>
                </c:pt>
                <c:pt idx="1699">
                  <c:v>32.745780000000003</c:v>
                </c:pt>
                <c:pt idx="1700">
                  <c:v>32.745780000000003</c:v>
                </c:pt>
                <c:pt idx="1701">
                  <c:v>32.745780000000003</c:v>
                </c:pt>
                <c:pt idx="1702">
                  <c:v>32.745780000000003</c:v>
                </c:pt>
                <c:pt idx="1703">
                  <c:v>32.745780000000003</c:v>
                </c:pt>
                <c:pt idx="1704">
                  <c:v>32.745780000000003</c:v>
                </c:pt>
                <c:pt idx="1705">
                  <c:v>32.745780000000003</c:v>
                </c:pt>
                <c:pt idx="1706">
                  <c:v>32.745780000000003</c:v>
                </c:pt>
                <c:pt idx="1707">
                  <c:v>32.745780000000003</c:v>
                </c:pt>
                <c:pt idx="1708">
                  <c:v>32.745780000000003</c:v>
                </c:pt>
                <c:pt idx="1709">
                  <c:v>32.745780000000003</c:v>
                </c:pt>
                <c:pt idx="1710">
                  <c:v>32.745780000000003</c:v>
                </c:pt>
                <c:pt idx="1711">
                  <c:v>32.745780000000003</c:v>
                </c:pt>
                <c:pt idx="1712">
                  <c:v>32.745780000000003</c:v>
                </c:pt>
                <c:pt idx="1713">
                  <c:v>32.745780000000003</c:v>
                </c:pt>
                <c:pt idx="1714">
                  <c:v>32.745780000000003</c:v>
                </c:pt>
                <c:pt idx="1715">
                  <c:v>32.745780000000003</c:v>
                </c:pt>
                <c:pt idx="1716">
                  <c:v>32.745780000000003</c:v>
                </c:pt>
                <c:pt idx="1717">
                  <c:v>32.745780000000003</c:v>
                </c:pt>
                <c:pt idx="1718">
                  <c:v>32.745780000000003</c:v>
                </c:pt>
                <c:pt idx="1719">
                  <c:v>32.745780000000003</c:v>
                </c:pt>
                <c:pt idx="1720">
                  <c:v>32.745780000000003</c:v>
                </c:pt>
                <c:pt idx="1721">
                  <c:v>32.745780000000003</c:v>
                </c:pt>
                <c:pt idx="1722">
                  <c:v>32.745780000000003</c:v>
                </c:pt>
                <c:pt idx="1723">
                  <c:v>32.745780000000003</c:v>
                </c:pt>
                <c:pt idx="1724">
                  <c:v>32.745780000000003</c:v>
                </c:pt>
                <c:pt idx="1725">
                  <c:v>32.745780000000003</c:v>
                </c:pt>
                <c:pt idx="1726">
                  <c:v>32.745780000000003</c:v>
                </c:pt>
                <c:pt idx="1727">
                  <c:v>32.745780000000003</c:v>
                </c:pt>
                <c:pt idx="1728">
                  <c:v>32.745780000000003</c:v>
                </c:pt>
                <c:pt idx="1729">
                  <c:v>32.745780000000003</c:v>
                </c:pt>
                <c:pt idx="1730">
                  <c:v>32.745780000000003</c:v>
                </c:pt>
                <c:pt idx="1731">
                  <c:v>32.745780000000003</c:v>
                </c:pt>
                <c:pt idx="1732">
                  <c:v>32.745780000000003</c:v>
                </c:pt>
                <c:pt idx="1733">
                  <c:v>32.745780000000003</c:v>
                </c:pt>
                <c:pt idx="1734">
                  <c:v>32.745780000000003</c:v>
                </c:pt>
                <c:pt idx="1735">
                  <c:v>32.745780000000003</c:v>
                </c:pt>
                <c:pt idx="1736">
                  <c:v>32.745780000000003</c:v>
                </c:pt>
                <c:pt idx="1737">
                  <c:v>32.745780000000003</c:v>
                </c:pt>
                <c:pt idx="1738">
                  <c:v>32.745780000000003</c:v>
                </c:pt>
                <c:pt idx="1739">
                  <c:v>32.745780000000003</c:v>
                </c:pt>
                <c:pt idx="1740">
                  <c:v>32.745780000000003</c:v>
                </c:pt>
                <c:pt idx="1741">
                  <c:v>32.745780000000003</c:v>
                </c:pt>
                <c:pt idx="1742">
                  <c:v>32.745780000000003</c:v>
                </c:pt>
                <c:pt idx="1743">
                  <c:v>32.745780000000003</c:v>
                </c:pt>
                <c:pt idx="1744">
                  <c:v>32.745780000000003</c:v>
                </c:pt>
                <c:pt idx="1745">
                  <c:v>32.745780000000003</c:v>
                </c:pt>
                <c:pt idx="1746">
                  <c:v>32.745780000000003</c:v>
                </c:pt>
                <c:pt idx="1747">
                  <c:v>32.745780000000003</c:v>
                </c:pt>
                <c:pt idx="1748">
                  <c:v>32.745780000000003</c:v>
                </c:pt>
                <c:pt idx="1749">
                  <c:v>32.745780000000003</c:v>
                </c:pt>
                <c:pt idx="1750">
                  <c:v>32.745780000000003</c:v>
                </c:pt>
                <c:pt idx="1751">
                  <c:v>32.745780000000003</c:v>
                </c:pt>
                <c:pt idx="1752">
                  <c:v>32.745780000000003</c:v>
                </c:pt>
                <c:pt idx="1753">
                  <c:v>32.745780000000003</c:v>
                </c:pt>
                <c:pt idx="1754">
                  <c:v>32.745780000000003</c:v>
                </c:pt>
                <c:pt idx="1755">
                  <c:v>32.745780000000003</c:v>
                </c:pt>
                <c:pt idx="1756">
                  <c:v>32.745780000000003</c:v>
                </c:pt>
                <c:pt idx="1757">
                  <c:v>32.745780000000003</c:v>
                </c:pt>
                <c:pt idx="1758">
                  <c:v>32.745780000000003</c:v>
                </c:pt>
                <c:pt idx="1759">
                  <c:v>32.745780000000003</c:v>
                </c:pt>
                <c:pt idx="1760">
                  <c:v>32.745780000000003</c:v>
                </c:pt>
                <c:pt idx="1761">
                  <c:v>32.745780000000003</c:v>
                </c:pt>
                <c:pt idx="1762">
                  <c:v>32.745780000000003</c:v>
                </c:pt>
                <c:pt idx="1763">
                  <c:v>32.745780000000003</c:v>
                </c:pt>
                <c:pt idx="1764">
                  <c:v>32.745780000000003</c:v>
                </c:pt>
                <c:pt idx="1765">
                  <c:v>32.745780000000003</c:v>
                </c:pt>
                <c:pt idx="1766">
                  <c:v>32.745780000000003</c:v>
                </c:pt>
                <c:pt idx="1767">
                  <c:v>32.745780000000003</c:v>
                </c:pt>
                <c:pt idx="1768">
                  <c:v>32.745780000000003</c:v>
                </c:pt>
                <c:pt idx="1769">
                  <c:v>32.745780000000003</c:v>
                </c:pt>
                <c:pt idx="1770">
                  <c:v>32.745780000000003</c:v>
                </c:pt>
                <c:pt idx="1771">
                  <c:v>32.745780000000003</c:v>
                </c:pt>
                <c:pt idx="1772">
                  <c:v>32.745780000000003</c:v>
                </c:pt>
                <c:pt idx="1773">
                  <c:v>32.745780000000003</c:v>
                </c:pt>
                <c:pt idx="1774">
                  <c:v>32.745780000000003</c:v>
                </c:pt>
                <c:pt idx="1775">
                  <c:v>32.745780000000003</c:v>
                </c:pt>
                <c:pt idx="1776">
                  <c:v>32.745780000000003</c:v>
                </c:pt>
                <c:pt idx="1777">
                  <c:v>32.745780000000003</c:v>
                </c:pt>
                <c:pt idx="1778">
                  <c:v>32.745780000000003</c:v>
                </c:pt>
                <c:pt idx="1779">
                  <c:v>32.745780000000003</c:v>
                </c:pt>
                <c:pt idx="1780">
                  <c:v>32.745780000000003</c:v>
                </c:pt>
                <c:pt idx="1781">
                  <c:v>32.745780000000003</c:v>
                </c:pt>
                <c:pt idx="1782">
                  <c:v>32.745780000000003</c:v>
                </c:pt>
                <c:pt idx="1783">
                  <c:v>32.745780000000003</c:v>
                </c:pt>
                <c:pt idx="1784">
                  <c:v>32.745780000000003</c:v>
                </c:pt>
                <c:pt idx="1785">
                  <c:v>32.745780000000003</c:v>
                </c:pt>
                <c:pt idx="1786">
                  <c:v>32.745780000000003</c:v>
                </c:pt>
                <c:pt idx="1787">
                  <c:v>32.745780000000003</c:v>
                </c:pt>
                <c:pt idx="1788">
                  <c:v>32.745780000000003</c:v>
                </c:pt>
                <c:pt idx="1789">
                  <c:v>32.745780000000003</c:v>
                </c:pt>
                <c:pt idx="1790">
                  <c:v>32.745780000000003</c:v>
                </c:pt>
                <c:pt idx="1791">
                  <c:v>32.745780000000003</c:v>
                </c:pt>
                <c:pt idx="1792">
                  <c:v>32.745780000000003</c:v>
                </c:pt>
                <c:pt idx="1793">
                  <c:v>32.745780000000003</c:v>
                </c:pt>
                <c:pt idx="1794">
                  <c:v>32.745780000000003</c:v>
                </c:pt>
                <c:pt idx="1795">
                  <c:v>32.745780000000003</c:v>
                </c:pt>
                <c:pt idx="1796">
                  <c:v>32.745780000000003</c:v>
                </c:pt>
                <c:pt idx="1797">
                  <c:v>32.745780000000003</c:v>
                </c:pt>
                <c:pt idx="1798">
                  <c:v>32.745780000000003</c:v>
                </c:pt>
                <c:pt idx="1799">
                  <c:v>32.745780000000003</c:v>
                </c:pt>
                <c:pt idx="1800">
                  <c:v>32.745780000000003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4-43AE-8D4A-C4DDEFBDF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2048144"/>
        <c:axId val="1882073936"/>
      </c:lineChart>
      <c:catAx>
        <c:axId val="1882048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073936"/>
        <c:crosses val="autoZero"/>
        <c:auto val="1"/>
        <c:lblAlgn val="ctr"/>
        <c:lblOffset val="100"/>
        <c:noMultiLvlLbl val="0"/>
      </c:catAx>
      <c:valAx>
        <c:axId val="188207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048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</a:p>
        </c:rich>
      </c:tx>
      <c:layout>
        <c:manualLayout>
          <c:xMode val="edge"/>
          <c:yMode val="edge"/>
          <c:x val="0.40949300087489071"/>
          <c:y val="5.55555555555555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7.7160493827160498E-3</c:v>
                </c:pt>
                <c:pt idx="12">
                  <c:v>6.558641975308642E-2</c:v>
                </c:pt>
                <c:pt idx="13">
                  <c:v>0.20061728395061731</c:v>
                </c:pt>
                <c:pt idx="14">
                  <c:v>0.31635802469135799</c:v>
                </c:pt>
                <c:pt idx="15">
                  <c:v>0.29706790123456783</c:v>
                </c:pt>
                <c:pt idx="16">
                  <c:v>0.27006172839506176</c:v>
                </c:pt>
                <c:pt idx="17">
                  <c:v>0.3317901234567901</c:v>
                </c:pt>
                <c:pt idx="18">
                  <c:v>0.35108024691358025</c:v>
                </c:pt>
                <c:pt idx="19">
                  <c:v>0.22376543209876548</c:v>
                </c:pt>
                <c:pt idx="20">
                  <c:v>8.1018518518518601E-2</c:v>
                </c:pt>
                <c:pt idx="21">
                  <c:v>3.086419753086421E-2</c:v>
                </c:pt>
                <c:pt idx="22">
                  <c:v>2.7006172839506078E-2</c:v>
                </c:pt>
                <c:pt idx="23">
                  <c:v>3.086419753086421E-2</c:v>
                </c:pt>
                <c:pt idx="24">
                  <c:v>7.7160493827160462E-2</c:v>
                </c:pt>
                <c:pt idx="25">
                  <c:v>0.10802469135802455</c:v>
                </c:pt>
                <c:pt idx="26">
                  <c:v>0.12731481481481496</c:v>
                </c:pt>
                <c:pt idx="27">
                  <c:v>0.18132716049382738</c:v>
                </c:pt>
                <c:pt idx="28">
                  <c:v>0.19290123456790129</c:v>
                </c:pt>
                <c:pt idx="29">
                  <c:v>0.18132716049382688</c:v>
                </c:pt>
                <c:pt idx="30">
                  <c:v>0.13117283950617262</c:v>
                </c:pt>
                <c:pt idx="31">
                  <c:v>7.7160493827160462E-2</c:v>
                </c:pt>
                <c:pt idx="32">
                  <c:v>5.4012345679012398E-2</c:v>
                </c:pt>
                <c:pt idx="33">
                  <c:v>4.2438271604938488E-2</c:v>
                </c:pt>
                <c:pt idx="34">
                  <c:v>2.3148148148148313E-2</c:v>
                </c:pt>
                <c:pt idx="35">
                  <c:v>-7.7160493827160221E-3</c:v>
                </c:pt>
                <c:pt idx="36">
                  <c:v>-6.9444444444444448E-2</c:v>
                </c:pt>
                <c:pt idx="37">
                  <c:v>-0.16589506172839508</c:v>
                </c:pt>
                <c:pt idx="38">
                  <c:v>-0.2199074074074075</c:v>
                </c:pt>
                <c:pt idx="39">
                  <c:v>-0.20447530864197519</c:v>
                </c:pt>
                <c:pt idx="40">
                  <c:v>-0.18132716049382738</c:v>
                </c:pt>
                <c:pt idx="41">
                  <c:v>-0.21604938271604959</c:v>
                </c:pt>
                <c:pt idx="42">
                  <c:v>-0.27777777777777751</c:v>
                </c:pt>
                <c:pt idx="43">
                  <c:v>-0.26234567901234562</c:v>
                </c:pt>
                <c:pt idx="44">
                  <c:v>-0.1620370370370372</c:v>
                </c:pt>
                <c:pt idx="45">
                  <c:v>-6.9444444444444448E-2</c:v>
                </c:pt>
                <c:pt idx="46">
                  <c:v>-5.4012345679012273E-2</c:v>
                </c:pt>
                <c:pt idx="47">
                  <c:v>-7.7160493827160587E-2</c:v>
                </c:pt>
                <c:pt idx="48">
                  <c:v>-6.5586419753086433E-2</c:v>
                </c:pt>
                <c:pt idx="49">
                  <c:v>-2.3148148148148067E-2</c:v>
                </c:pt>
                <c:pt idx="50">
                  <c:v>-1.5432098765432167E-2</c:v>
                </c:pt>
                <c:pt idx="51">
                  <c:v>-8.1018518518518601E-2</c:v>
                </c:pt>
                <c:pt idx="52">
                  <c:v>-0.16589506172839502</c:v>
                </c:pt>
                <c:pt idx="53">
                  <c:v>-0.13888888888888881</c:v>
                </c:pt>
                <c:pt idx="54">
                  <c:v>-4.2438271604938245E-2</c:v>
                </c:pt>
                <c:pt idx="55">
                  <c:v>-3.858024691358011E-3</c:v>
                </c:pt>
                <c:pt idx="56">
                  <c:v>0</c:v>
                </c:pt>
                <c:pt idx="57">
                  <c:v>1.1574074074074094E-2</c:v>
                </c:pt>
                <c:pt idx="58">
                  <c:v>2.3148148148148126E-2</c:v>
                </c:pt>
                <c:pt idx="59">
                  <c:v>9.2592592592592504E-2</c:v>
                </c:pt>
                <c:pt idx="60">
                  <c:v>0.10416666666666666</c:v>
                </c:pt>
                <c:pt idx="61">
                  <c:v>4.6296296296296377E-2</c:v>
                </c:pt>
                <c:pt idx="62">
                  <c:v>3.4722222222222224E-2</c:v>
                </c:pt>
                <c:pt idx="63">
                  <c:v>4.6296296296296377E-2</c:v>
                </c:pt>
                <c:pt idx="64">
                  <c:v>6.1728395061728419E-2</c:v>
                </c:pt>
                <c:pt idx="65">
                  <c:v>3.8580246913580231E-2</c:v>
                </c:pt>
                <c:pt idx="66">
                  <c:v>2.3148148148148067E-2</c:v>
                </c:pt>
                <c:pt idx="67">
                  <c:v>8.487654320987649E-2</c:v>
                </c:pt>
                <c:pt idx="68">
                  <c:v>0.18518518518518526</c:v>
                </c:pt>
                <c:pt idx="69">
                  <c:v>0.23919753086419754</c:v>
                </c:pt>
                <c:pt idx="70">
                  <c:v>0.25462962962962971</c:v>
                </c:pt>
                <c:pt idx="71">
                  <c:v>0.23533950617283966</c:v>
                </c:pt>
                <c:pt idx="72">
                  <c:v>0.17746913580246901</c:v>
                </c:pt>
                <c:pt idx="73">
                  <c:v>0.11188271604938244</c:v>
                </c:pt>
                <c:pt idx="74">
                  <c:v>7.7160493827160462E-2</c:v>
                </c:pt>
                <c:pt idx="75">
                  <c:v>7.3302469135802573E-2</c:v>
                </c:pt>
                <c:pt idx="76">
                  <c:v>8.1018518518518601E-2</c:v>
                </c:pt>
                <c:pt idx="77">
                  <c:v>7.3302469135802337E-2</c:v>
                </c:pt>
                <c:pt idx="78">
                  <c:v>3.8580246913580356E-2</c:v>
                </c:pt>
                <c:pt idx="79">
                  <c:v>-1.1574074074073909E-2</c:v>
                </c:pt>
                <c:pt idx="80">
                  <c:v>-3.8580246913580356E-2</c:v>
                </c:pt>
                <c:pt idx="81">
                  <c:v>-6.5586419753086558E-2</c:v>
                </c:pt>
                <c:pt idx="82">
                  <c:v>-5.7870370370370287E-2</c:v>
                </c:pt>
                <c:pt idx="83">
                  <c:v>-2.3148148148147817E-2</c:v>
                </c:pt>
                <c:pt idx="84">
                  <c:v>-4.2438271604938488E-2</c:v>
                </c:pt>
                <c:pt idx="85">
                  <c:v>-5.4012345679012648E-2</c:v>
                </c:pt>
                <c:pt idx="86">
                  <c:v>-5.0154320987654016E-2</c:v>
                </c:pt>
                <c:pt idx="87">
                  <c:v>-4.2438271604937995E-2</c:v>
                </c:pt>
                <c:pt idx="88">
                  <c:v>-0.10416666666666691</c:v>
                </c:pt>
                <c:pt idx="89">
                  <c:v>-0.26620370370370389</c:v>
                </c:pt>
                <c:pt idx="90">
                  <c:v>-0.38194444444444431</c:v>
                </c:pt>
                <c:pt idx="91">
                  <c:v>-0.39737654320987659</c:v>
                </c:pt>
                <c:pt idx="92">
                  <c:v>-0.30092592592592599</c:v>
                </c:pt>
                <c:pt idx="93">
                  <c:v>-0.19290123456790123</c:v>
                </c:pt>
                <c:pt idx="94">
                  <c:v>-0.1967592592592593</c:v>
                </c:pt>
                <c:pt idx="95">
                  <c:v>-0.23919753086419754</c:v>
                </c:pt>
                <c:pt idx="96">
                  <c:v>-0.21219135802469133</c:v>
                </c:pt>
                <c:pt idx="97">
                  <c:v>-0.1388888888888889</c:v>
                </c:pt>
                <c:pt idx="98">
                  <c:v>-0.1388888888888889</c:v>
                </c:pt>
                <c:pt idx="99">
                  <c:v>-8.4876543209876545E-2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7.7160493827160498E-3</c:v>
                </c:pt>
                <c:pt idx="138">
                  <c:v>7.3302469135802475E-2</c:v>
                </c:pt>
                <c:pt idx="139">
                  <c:v>0.22762345679012344</c:v>
                </c:pt>
                <c:pt idx="140">
                  <c:v>0.37808641975308643</c:v>
                </c:pt>
                <c:pt idx="141">
                  <c:v>0.39737654320987648</c:v>
                </c:pt>
                <c:pt idx="142">
                  <c:v>0.27777777777777779</c:v>
                </c:pt>
                <c:pt idx="143">
                  <c:v>0.13503086419753088</c:v>
                </c:pt>
                <c:pt idx="144">
                  <c:v>7.3302469135802573E-2</c:v>
                </c:pt>
                <c:pt idx="145">
                  <c:v>0.11188271604938281</c:v>
                </c:pt>
                <c:pt idx="146">
                  <c:v>0.17746913580246901</c:v>
                </c:pt>
                <c:pt idx="147">
                  <c:v>0.18904320987654316</c:v>
                </c:pt>
                <c:pt idx="148">
                  <c:v>0.1466049382716049</c:v>
                </c:pt>
                <c:pt idx="149">
                  <c:v>8.1018518518518601E-2</c:v>
                </c:pt>
                <c:pt idx="150">
                  <c:v>7.7160493827160221E-3</c:v>
                </c:pt>
                <c:pt idx="151">
                  <c:v>-0.10030864197530878</c:v>
                </c:pt>
                <c:pt idx="152">
                  <c:v>-0.26234567901234546</c:v>
                </c:pt>
                <c:pt idx="153">
                  <c:v>-0.38194444444444431</c:v>
                </c:pt>
                <c:pt idx="154">
                  <c:v>-0.35879629629629639</c:v>
                </c:pt>
                <c:pt idx="155">
                  <c:v>-0.20447530864197538</c:v>
                </c:pt>
                <c:pt idx="156">
                  <c:v>-2.7006172839506199E-2</c:v>
                </c:pt>
                <c:pt idx="157">
                  <c:v>8.1018518518518531E-2</c:v>
                </c:pt>
                <c:pt idx="158">
                  <c:v>0.17746913580246912</c:v>
                </c:pt>
                <c:pt idx="159">
                  <c:v>0.23148148148148151</c:v>
                </c:pt>
                <c:pt idx="160">
                  <c:v>0.23919753086419754</c:v>
                </c:pt>
                <c:pt idx="161">
                  <c:v>0.20833333333333331</c:v>
                </c:pt>
                <c:pt idx="162">
                  <c:v>0.16203703703703706</c:v>
                </c:pt>
                <c:pt idx="163">
                  <c:v>0.15432098765432092</c:v>
                </c:pt>
                <c:pt idx="164">
                  <c:v>0.13503086419753088</c:v>
                </c:pt>
                <c:pt idx="165">
                  <c:v>0.10030864197530878</c:v>
                </c:pt>
                <c:pt idx="166">
                  <c:v>8.1018518518518601E-2</c:v>
                </c:pt>
                <c:pt idx="167">
                  <c:v>0.11959876543209871</c:v>
                </c:pt>
                <c:pt idx="168">
                  <c:v>0.15432098765432092</c:v>
                </c:pt>
                <c:pt idx="169">
                  <c:v>0.10802469135802455</c:v>
                </c:pt>
                <c:pt idx="170">
                  <c:v>7.7160493827160221E-3</c:v>
                </c:pt>
                <c:pt idx="171">
                  <c:v>-0.11188271604938269</c:v>
                </c:pt>
                <c:pt idx="172">
                  <c:v>-0.24691358024691368</c:v>
                </c:pt>
                <c:pt idx="173">
                  <c:v>-0.30864197530864185</c:v>
                </c:pt>
                <c:pt idx="174">
                  <c:v>-0.21990740740740725</c:v>
                </c:pt>
                <c:pt idx="175">
                  <c:v>-7.7160493827160462E-2</c:v>
                </c:pt>
                <c:pt idx="176">
                  <c:v>2.3148148148148067E-2</c:v>
                </c:pt>
                <c:pt idx="177">
                  <c:v>0.10416666666666655</c:v>
                </c:pt>
                <c:pt idx="178">
                  <c:v>0.12731481481481474</c:v>
                </c:pt>
                <c:pt idx="179">
                  <c:v>6.9444444444444572E-2</c:v>
                </c:pt>
                <c:pt idx="180">
                  <c:v>1.1574074074074157E-2</c:v>
                </c:pt>
                <c:pt idx="181">
                  <c:v>-1.543209876543229E-2</c:v>
                </c:pt>
                <c:pt idx="182">
                  <c:v>-4.6296296296296252E-2</c:v>
                </c:pt>
                <c:pt idx="183">
                  <c:v>-0.11959876543209859</c:v>
                </c:pt>
                <c:pt idx="184">
                  <c:v>-0.18132716049382713</c:v>
                </c:pt>
                <c:pt idx="185">
                  <c:v>-0.1967592592592593</c:v>
                </c:pt>
                <c:pt idx="186">
                  <c:v>-0.18132716049382724</c:v>
                </c:pt>
                <c:pt idx="187">
                  <c:v>-0.15046296296296291</c:v>
                </c:pt>
                <c:pt idx="188">
                  <c:v>-0.12345679012345684</c:v>
                </c:pt>
                <c:pt idx="189">
                  <c:v>-0.10030864197530878</c:v>
                </c:pt>
                <c:pt idx="190">
                  <c:v>-7.7160493827160462E-2</c:v>
                </c:pt>
                <c:pt idx="191">
                  <c:v>-6.1728395061728357E-2</c:v>
                </c:pt>
                <c:pt idx="192">
                  <c:v>-4.6296296296296252E-2</c:v>
                </c:pt>
                <c:pt idx="193">
                  <c:v>-2.7006172839506199E-2</c:v>
                </c:pt>
                <c:pt idx="194">
                  <c:v>-1.9290123456790115E-2</c:v>
                </c:pt>
                <c:pt idx="195">
                  <c:v>-7.7160493827160221E-3</c:v>
                </c:pt>
                <c:pt idx="196">
                  <c:v>0</c:v>
                </c:pt>
                <c:pt idx="197">
                  <c:v>0</c:v>
                </c:pt>
                <c:pt idx="198">
                  <c:v>1.9290123456790115E-2</c:v>
                </c:pt>
                <c:pt idx="199">
                  <c:v>3.8580246913580231E-2</c:v>
                </c:pt>
                <c:pt idx="200">
                  <c:v>5.7870370370370412E-2</c:v>
                </c:pt>
                <c:pt idx="201">
                  <c:v>7.7160493827160531E-2</c:v>
                </c:pt>
                <c:pt idx="202">
                  <c:v>9.6450617283950643E-2</c:v>
                </c:pt>
                <c:pt idx="203">
                  <c:v>0.15432098765432092</c:v>
                </c:pt>
                <c:pt idx="204">
                  <c:v>0.18132716049382713</c:v>
                </c:pt>
                <c:pt idx="205">
                  <c:v>0.18518518518518526</c:v>
                </c:pt>
                <c:pt idx="206">
                  <c:v>0.21990740740740736</c:v>
                </c:pt>
                <c:pt idx="207">
                  <c:v>0.22376543209876548</c:v>
                </c:pt>
                <c:pt idx="208">
                  <c:v>0.1967592592592593</c:v>
                </c:pt>
                <c:pt idx="209">
                  <c:v>0.21604938271604934</c:v>
                </c:pt>
                <c:pt idx="210">
                  <c:v>0.21219135802469147</c:v>
                </c:pt>
                <c:pt idx="211">
                  <c:v>0.15432098765432092</c:v>
                </c:pt>
                <c:pt idx="212">
                  <c:v>0.11574074074074057</c:v>
                </c:pt>
                <c:pt idx="213">
                  <c:v>9.2592592592592754E-2</c:v>
                </c:pt>
                <c:pt idx="214">
                  <c:v>0.10030864197530878</c:v>
                </c:pt>
                <c:pt idx="215">
                  <c:v>0.13117283950617262</c:v>
                </c:pt>
                <c:pt idx="216">
                  <c:v>0.15432098765432092</c:v>
                </c:pt>
                <c:pt idx="217">
                  <c:v>0.15432098765432117</c:v>
                </c:pt>
                <c:pt idx="218">
                  <c:v>0.13503086419753099</c:v>
                </c:pt>
                <c:pt idx="219">
                  <c:v>0.10802469135802455</c:v>
                </c:pt>
                <c:pt idx="220">
                  <c:v>8.1018518518518601E-2</c:v>
                </c:pt>
                <c:pt idx="221">
                  <c:v>5.0154320987654509E-2</c:v>
                </c:pt>
                <c:pt idx="222">
                  <c:v>3.0864197530864088E-2</c:v>
                </c:pt>
                <c:pt idx="223">
                  <c:v>2.7006172839505953E-2</c:v>
                </c:pt>
                <c:pt idx="224">
                  <c:v>2.7006172839506199E-2</c:v>
                </c:pt>
                <c:pt idx="225">
                  <c:v>3.8580246913580106E-2</c:v>
                </c:pt>
                <c:pt idx="226">
                  <c:v>4.2438271604937995E-2</c:v>
                </c:pt>
                <c:pt idx="227">
                  <c:v>3.8580246913580356E-2</c:v>
                </c:pt>
                <c:pt idx="228">
                  <c:v>3.4722222222222467E-2</c:v>
                </c:pt>
                <c:pt idx="229">
                  <c:v>2.7006172839506199E-2</c:v>
                </c:pt>
                <c:pt idx="230">
                  <c:v>1.1574074074073909E-2</c:v>
                </c:pt>
                <c:pt idx="231">
                  <c:v>-1.1574074074073909E-2</c:v>
                </c:pt>
                <c:pt idx="232">
                  <c:v>-6.1728395061728419E-2</c:v>
                </c:pt>
                <c:pt idx="233">
                  <c:v>-0.12731481481481496</c:v>
                </c:pt>
                <c:pt idx="234">
                  <c:v>-0.1504629629629628</c:v>
                </c:pt>
                <c:pt idx="235">
                  <c:v>-0.11959876543209871</c:v>
                </c:pt>
                <c:pt idx="236">
                  <c:v>-6.9444444444444448E-2</c:v>
                </c:pt>
                <c:pt idx="237">
                  <c:v>-5.4012345679012398E-2</c:v>
                </c:pt>
                <c:pt idx="238">
                  <c:v>-8.8734567901234615E-2</c:v>
                </c:pt>
                <c:pt idx="239">
                  <c:v>-0.15817901234567908</c:v>
                </c:pt>
                <c:pt idx="240">
                  <c:v>-0.20833333333333331</c:v>
                </c:pt>
                <c:pt idx="241">
                  <c:v>-0.18518518518518501</c:v>
                </c:pt>
                <c:pt idx="242">
                  <c:v>-0.1736111111111111</c:v>
                </c:pt>
                <c:pt idx="243">
                  <c:v>-0.18904320987654316</c:v>
                </c:pt>
                <c:pt idx="244">
                  <c:v>-0.18132716049382738</c:v>
                </c:pt>
                <c:pt idx="245">
                  <c:v>-0.21604938271604959</c:v>
                </c:pt>
                <c:pt idx="246">
                  <c:v>-0.27777777777777751</c:v>
                </c:pt>
                <c:pt idx="247">
                  <c:v>-0.26234567901234562</c:v>
                </c:pt>
                <c:pt idx="248">
                  <c:v>-0.1620370370370372</c:v>
                </c:pt>
                <c:pt idx="249">
                  <c:v>-6.9444444444444448E-2</c:v>
                </c:pt>
                <c:pt idx="250">
                  <c:v>-5.4012345679012273E-2</c:v>
                </c:pt>
                <c:pt idx="251">
                  <c:v>-7.7160493827160587E-2</c:v>
                </c:pt>
                <c:pt idx="252">
                  <c:v>-6.5586419753086433E-2</c:v>
                </c:pt>
                <c:pt idx="253">
                  <c:v>-2.3148148148148067E-2</c:v>
                </c:pt>
                <c:pt idx="254">
                  <c:v>-1.5432098765432167E-2</c:v>
                </c:pt>
                <c:pt idx="255">
                  <c:v>-8.1018518518518601E-2</c:v>
                </c:pt>
                <c:pt idx="256">
                  <c:v>-0.11188271604938269</c:v>
                </c:pt>
                <c:pt idx="257">
                  <c:v>-1.1574074074074034E-2</c:v>
                </c:pt>
                <c:pt idx="258">
                  <c:v>0.13117283950617287</c:v>
                </c:pt>
                <c:pt idx="259">
                  <c:v>0.20061728395061743</c:v>
                </c:pt>
                <c:pt idx="260">
                  <c:v>0.20447530864197533</c:v>
                </c:pt>
                <c:pt idx="261">
                  <c:v>0.19675925925925916</c:v>
                </c:pt>
                <c:pt idx="262">
                  <c:v>0.21219135802469133</c:v>
                </c:pt>
                <c:pt idx="263">
                  <c:v>0.26234567901234573</c:v>
                </c:pt>
                <c:pt idx="264">
                  <c:v>0.28549382716049393</c:v>
                </c:pt>
                <c:pt idx="265">
                  <c:v>0.25077160493827155</c:v>
                </c:pt>
                <c:pt idx="266">
                  <c:v>0.18132716049382713</c:v>
                </c:pt>
                <c:pt idx="267">
                  <c:v>0.1504629629629628</c:v>
                </c:pt>
                <c:pt idx="268">
                  <c:v>0.1388888888888889</c:v>
                </c:pt>
                <c:pt idx="269">
                  <c:v>0.11574074074074082</c:v>
                </c:pt>
                <c:pt idx="270">
                  <c:v>6.1728395061728419E-2</c:v>
                </c:pt>
                <c:pt idx="271">
                  <c:v>-1.1574074074073909E-2</c:v>
                </c:pt>
                <c:pt idx="272">
                  <c:v>-2.7006172839506199E-2</c:v>
                </c:pt>
                <c:pt idx="273">
                  <c:v>-7.3302469135802337E-2</c:v>
                </c:pt>
                <c:pt idx="274">
                  <c:v>-0.1736111111111111</c:v>
                </c:pt>
                <c:pt idx="275">
                  <c:v>-0.21990740740740772</c:v>
                </c:pt>
                <c:pt idx="276">
                  <c:v>-0.24691358024691368</c:v>
                </c:pt>
                <c:pt idx="277">
                  <c:v>-0.27391975308641964</c:v>
                </c:pt>
                <c:pt idx="278">
                  <c:v>-0.34336419753086406</c:v>
                </c:pt>
                <c:pt idx="279">
                  <c:v>-0.36651234567901242</c:v>
                </c:pt>
                <c:pt idx="280">
                  <c:v>-0.20447530864197533</c:v>
                </c:pt>
                <c:pt idx="281">
                  <c:v>5.7870370370370287E-2</c:v>
                </c:pt>
                <c:pt idx="282">
                  <c:v>0.24691358024691357</c:v>
                </c:pt>
                <c:pt idx="283">
                  <c:v>0.28163580246913589</c:v>
                </c:pt>
                <c:pt idx="284">
                  <c:v>0.28935185185185192</c:v>
                </c:pt>
                <c:pt idx="285">
                  <c:v>0.27777777777777779</c:v>
                </c:pt>
                <c:pt idx="286">
                  <c:v>0.25462962962962971</c:v>
                </c:pt>
                <c:pt idx="287">
                  <c:v>0.25462962962962971</c:v>
                </c:pt>
                <c:pt idx="288">
                  <c:v>0.25462962962962948</c:v>
                </c:pt>
                <c:pt idx="289">
                  <c:v>0.20061728395061731</c:v>
                </c:pt>
                <c:pt idx="290">
                  <c:v>9.6450617283950643E-2</c:v>
                </c:pt>
                <c:pt idx="291">
                  <c:v>0</c:v>
                </c:pt>
                <c:pt idx="292">
                  <c:v>-6.5586419753086309E-2</c:v>
                </c:pt>
                <c:pt idx="293">
                  <c:v>-7.3302469135802573E-2</c:v>
                </c:pt>
                <c:pt idx="294">
                  <c:v>-5.0154320987654509E-2</c:v>
                </c:pt>
                <c:pt idx="295">
                  <c:v>-2.3148148148148067E-2</c:v>
                </c:pt>
                <c:pt idx="296">
                  <c:v>0</c:v>
                </c:pt>
                <c:pt idx="297">
                  <c:v>1.5432098765432044E-2</c:v>
                </c:pt>
                <c:pt idx="298">
                  <c:v>1.9290123456790178E-2</c:v>
                </c:pt>
                <c:pt idx="299">
                  <c:v>7.7160493827160221E-3</c:v>
                </c:pt>
                <c:pt idx="300">
                  <c:v>-7.7160493827160221E-3</c:v>
                </c:pt>
                <c:pt idx="301">
                  <c:v>-2.7006172839506199E-2</c:v>
                </c:pt>
                <c:pt idx="302">
                  <c:v>-5.0154320987654509E-2</c:v>
                </c:pt>
                <c:pt idx="303">
                  <c:v>-6.9444444444444448E-2</c:v>
                </c:pt>
                <c:pt idx="304">
                  <c:v>-9.6450617283950643E-2</c:v>
                </c:pt>
                <c:pt idx="305">
                  <c:v>-0.11574074074074082</c:v>
                </c:pt>
                <c:pt idx="306">
                  <c:v>-9.6450617283950393E-2</c:v>
                </c:pt>
                <c:pt idx="307">
                  <c:v>-5.7870370370370287E-2</c:v>
                </c:pt>
                <c:pt idx="308">
                  <c:v>-2.7006172839506199E-2</c:v>
                </c:pt>
                <c:pt idx="309">
                  <c:v>-2.3148148148148067E-2</c:v>
                </c:pt>
                <c:pt idx="310">
                  <c:v>-3.4722222222222224E-2</c:v>
                </c:pt>
                <c:pt idx="311">
                  <c:v>-4.6296296296296377E-2</c:v>
                </c:pt>
                <c:pt idx="312">
                  <c:v>-6.9444444444444448E-2</c:v>
                </c:pt>
                <c:pt idx="313">
                  <c:v>-9.6450617283950643E-2</c:v>
                </c:pt>
                <c:pt idx="314">
                  <c:v>-0.11574074074074082</c:v>
                </c:pt>
                <c:pt idx="315">
                  <c:v>-0.11574074074074057</c:v>
                </c:pt>
                <c:pt idx="316">
                  <c:v>-0.10416666666666666</c:v>
                </c:pt>
                <c:pt idx="317">
                  <c:v>-0.11574074074074082</c:v>
                </c:pt>
                <c:pt idx="318">
                  <c:v>-0.14274691358024677</c:v>
                </c:pt>
                <c:pt idx="319">
                  <c:v>-0.15046296296296291</c:v>
                </c:pt>
                <c:pt idx="320">
                  <c:v>-9.2592592592592629E-2</c:v>
                </c:pt>
                <c:pt idx="321">
                  <c:v>-4.6296296296296377E-2</c:v>
                </c:pt>
                <c:pt idx="322">
                  <c:v>-2.7006172839506199E-2</c:v>
                </c:pt>
                <c:pt idx="323">
                  <c:v>-2.3148148148148067E-2</c:v>
                </c:pt>
                <c:pt idx="324">
                  <c:v>-3.8580246913580356E-2</c:v>
                </c:pt>
                <c:pt idx="325">
                  <c:v>-1.543209876543229E-2</c:v>
                </c:pt>
                <c:pt idx="326">
                  <c:v>-1.1574074074073909E-2</c:v>
                </c:pt>
                <c:pt idx="327">
                  <c:v>-2.3148148148148067E-2</c:v>
                </c:pt>
                <c:pt idx="328">
                  <c:v>-0.11959876543209882</c:v>
                </c:pt>
                <c:pt idx="329">
                  <c:v>-0.22376543209876537</c:v>
                </c:pt>
                <c:pt idx="330">
                  <c:v>-0.1388888888888889</c:v>
                </c:pt>
                <c:pt idx="331">
                  <c:v>-3.086419753086421E-2</c:v>
                </c:pt>
                <c:pt idx="332">
                  <c:v>-3.8580246913580231E-2</c:v>
                </c:pt>
                <c:pt idx="333">
                  <c:v>-4.243827160493837E-2</c:v>
                </c:pt>
                <c:pt idx="334">
                  <c:v>-3.4722222222222224E-2</c:v>
                </c:pt>
                <c:pt idx="335">
                  <c:v>-4.2438271604938245E-2</c:v>
                </c:pt>
                <c:pt idx="336">
                  <c:v>-2.7006172839506137E-2</c:v>
                </c:pt>
                <c:pt idx="337">
                  <c:v>0</c:v>
                </c:pt>
                <c:pt idx="338">
                  <c:v>4.2438271604938183E-2</c:v>
                </c:pt>
                <c:pt idx="339">
                  <c:v>0.12731481481481485</c:v>
                </c:pt>
                <c:pt idx="340">
                  <c:v>0.2199074074074075</c:v>
                </c:pt>
                <c:pt idx="341">
                  <c:v>0.24305555555555566</c:v>
                </c:pt>
                <c:pt idx="342">
                  <c:v>0.15046296296296291</c:v>
                </c:pt>
                <c:pt idx="343">
                  <c:v>4.6296296296296252E-2</c:v>
                </c:pt>
                <c:pt idx="344">
                  <c:v>1.9290123456790178E-2</c:v>
                </c:pt>
                <c:pt idx="345">
                  <c:v>4.243827160493812E-2</c:v>
                </c:pt>
                <c:pt idx="346">
                  <c:v>4.2438271604938245E-2</c:v>
                </c:pt>
                <c:pt idx="347">
                  <c:v>2.7006172839506324E-2</c:v>
                </c:pt>
                <c:pt idx="348">
                  <c:v>4.2438271604938245E-2</c:v>
                </c:pt>
                <c:pt idx="349">
                  <c:v>3.8580246913580231E-2</c:v>
                </c:pt>
                <c:pt idx="350">
                  <c:v>1.9290123456790178E-2</c:v>
                </c:pt>
                <c:pt idx="351">
                  <c:v>0</c:v>
                </c:pt>
                <c:pt idx="352">
                  <c:v>-7.7160493827160221E-3</c:v>
                </c:pt>
                <c:pt idx="353">
                  <c:v>-7.7160493827161452E-3</c:v>
                </c:pt>
                <c:pt idx="354">
                  <c:v>-3.8580246913581342E-3</c:v>
                </c:pt>
                <c:pt idx="355">
                  <c:v>7.7160493827161452E-3</c:v>
                </c:pt>
                <c:pt idx="356">
                  <c:v>1.1574074074074157E-2</c:v>
                </c:pt>
                <c:pt idx="357">
                  <c:v>-3.858024691358011E-3</c:v>
                </c:pt>
                <c:pt idx="358">
                  <c:v>-5.0154320987654391E-2</c:v>
                </c:pt>
                <c:pt idx="359">
                  <c:v>-0.11574074074074082</c:v>
                </c:pt>
                <c:pt idx="360">
                  <c:v>-0.14274691358024691</c:v>
                </c:pt>
                <c:pt idx="361">
                  <c:v>-0.11959876543209882</c:v>
                </c:pt>
                <c:pt idx="362">
                  <c:v>-8.1018518518518476E-2</c:v>
                </c:pt>
                <c:pt idx="363">
                  <c:v>-4.6296296296296252E-2</c:v>
                </c:pt>
                <c:pt idx="364">
                  <c:v>-1.5432098765432167E-2</c:v>
                </c:pt>
                <c:pt idx="365">
                  <c:v>3.8580246913581342E-3</c:v>
                </c:pt>
                <c:pt idx="366">
                  <c:v>1.9290123456790178E-2</c:v>
                </c:pt>
                <c:pt idx="367">
                  <c:v>5.0154320987654266E-2</c:v>
                </c:pt>
                <c:pt idx="368">
                  <c:v>8.8734567901234504E-2</c:v>
                </c:pt>
                <c:pt idx="369">
                  <c:v>8.4876543209876615E-2</c:v>
                </c:pt>
                <c:pt idx="370">
                  <c:v>3.8580246913580356E-2</c:v>
                </c:pt>
                <c:pt idx="371">
                  <c:v>-1.9290123456790178E-2</c:v>
                </c:pt>
                <c:pt idx="372">
                  <c:v>-0.12345679012345684</c:v>
                </c:pt>
                <c:pt idx="373">
                  <c:v>-0.23533950617283952</c:v>
                </c:pt>
                <c:pt idx="374">
                  <c:v>-0.26620370370370372</c:v>
                </c:pt>
                <c:pt idx="375">
                  <c:v>-0.22376543209876543</c:v>
                </c:pt>
                <c:pt idx="376">
                  <c:v>-0.16203703703703701</c:v>
                </c:pt>
                <c:pt idx="377">
                  <c:v>-0.11574074074074076</c:v>
                </c:pt>
                <c:pt idx="378">
                  <c:v>-8.4876543209876545E-2</c:v>
                </c:pt>
                <c:pt idx="379">
                  <c:v>-6.5586419753086433E-2</c:v>
                </c:pt>
                <c:pt idx="380">
                  <c:v>-7.3302469135802489E-2</c:v>
                </c:pt>
                <c:pt idx="381">
                  <c:v>-8.873456790123456E-2</c:v>
                </c:pt>
                <c:pt idx="382">
                  <c:v>-9.2592592592592574E-2</c:v>
                </c:pt>
                <c:pt idx="383">
                  <c:v>-0.10030864197530866</c:v>
                </c:pt>
                <c:pt idx="384">
                  <c:v>-0.1080246913580247</c:v>
                </c:pt>
                <c:pt idx="385">
                  <c:v>-8.873456790123456E-2</c:v>
                </c:pt>
                <c:pt idx="386">
                  <c:v>-3.4722222222222224E-2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1.9290123456790122E-2</c:v>
                </c:pt>
                <c:pt idx="392">
                  <c:v>8.1018518518518517E-2</c:v>
                </c:pt>
                <c:pt idx="393">
                  <c:v>0.16589506172839505</c:v>
                </c:pt>
                <c:pt idx="394">
                  <c:v>0.23919753086419754</c:v>
                </c:pt>
                <c:pt idx="395">
                  <c:v>0.28935185185185192</c:v>
                </c:pt>
                <c:pt idx="396">
                  <c:v>0.32021604938271608</c:v>
                </c:pt>
                <c:pt idx="397">
                  <c:v>0.33179012345679004</c:v>
                </c:pt>
                <c:pt idx="398">
                  <c:v>0.29320987654320979</c:v>
                </c:pt>
                <c:pt idx="399">
                  <c:v>0.18132716049382724</c:v>
                </c:pt>
                <c:pt idx="400">
                  <c:v>5.4012345679012398E-2</c:v>
                </c:pt>
                <c:pt idx="401">
                  <c:v>-2.7006172839506199E-2</c:v>
                </c:pt>
                <c:pt idx="402">
                  <c:v>-8.8734567901234615E-2</c:v>
                </c:pt>
                <c:pt idx="403">
                  <c:v>-0.12731481481481474</c:v>
                </c:pt>
                <c:pt idx="404">
                  <c:v>-0.11959876543209871</c:v>
                </c:pt>
                <c:pt idx="405">
                  <c:v>-0.11188271604938281</c:v>
                </c:pt>
                <c:pt idx="406">
                  <c:v>-0.12345679012345684</c:v>
                </c:pt>
                <c:pt idx="407">
                  <c:v>-0.13117283950617287</c:v>
                </c:pt>
                <c:pt idx="408">
                  <c:v>-0.10802469135802467</c:v>
                </c:pt>
                <c:pt idx="409">
                  <c:v>-5.4012345679012336E-2</c:v>
                </c:pt>
                <c:pt idx="410">
                  <c:v>-7.7160493827160221E-3</c:v>
                </c:pt>
                <c:pt idx="411">
                  <c:v>1.1574074074074094E-2</c:v>
                </c:pt>
                <c:pt idx="412">
                  <c:v>1.9290123456790053E-2</c:v>
                </c:pt>
                <c:pt idx="413">
                  <c:v>2.7006172839506199E-2</c:v>
                </c:pt>
                <c:pt idx="414">
                  <c:v>5.4012345679012398E-2</c:v>
                </c:pt>
                <c:pt idx="415">
                  <c:v>9.6450617283950518E-2</c:v>
                </c:pt>
                <c:pt idx="416">
                  <c:v>0.10802469135802467</c:v>
                </c:pt>
                <c:pt idx="417">
                  <c:v>6.5586419753086558E-2</c:v>
                </c:pt>
                <c:pt idx="418">
                  <c:v>3.858024691358011E-3</c:v>
                </c:pt>
                <c:pt idx="419">
                  <c:v>-5.7870370370370412E-2</c:v>
                </c:pt>
                <c:pt idx="420">
                  <c:v>-8.487654320987649E-2</c:v>
                </c:pt>
                <c:pt idx="421">
                  <c:v>-5.4012345679012398E-2</c:v>
                </c:pt>
                <c:pt idx="422">
                  <c:v>-7.7160493827161452E-3</c:v>
                </c:pt>
                <c:pt idx="423">
                  <c:v>3.8580246913580231E-2</c:v>
                </c:pt>
                <c:pt idx="424">
                  <c:v>0.10416666666666678</c:v>
                </c:pt>
                <c:pt idx="425">
                  <c:v>0.20833333333333345</c:v>
                </c:pt>
                <c:pt idx="426">
                  <c:v>0.32021604938271592</c:v>
                </c:pt>
                <c:pt idx="427">
                  <c:v>0.34722222222222221</c:v>
                </c:pt>
                <c:pt idx="428">
                  <c:v>0.23148148148148165</c:v>
                </c:pt>
                <c:pt idx="429">
                  <c:v>7.3302469135802337E-2</c:v>
                </c:pt>
                <c:pt idx="430">
                  <c:v>-2.3148148148148313E-2</c:v>
                </c:pt>
                <c:pt idx="431">
                  <c:v>-6.1728395061728419E-2</c:v>
                </c:pt>
                <c:pt idx="432">
                  <c:v>-5.7870370370370287E-2</c:v>
                </c:pt>
                <c:pt idx="433">
                  <c:v>-3.0864197530864088E-2</c:v>
                </c:pt>
                <c:pt idx="434">
                  <c:v>-2.7006172839506199E-2</c:v>
                </c:pt>
                <c:pt idx="435">
                  <c:v>-7.3302469135802573E-2</c:v>
                </c:pt>
                <c:pt idx="436">
                  <c:v>-0.15046296296296291</c:v>
                </c:pt>
                <c:pt idx="437">
                  <c:v>-0.23919753086419743</c:v>
                </c:pt>
                <c:pt idx="438">
                  <c:v>-0.32793209876543217</c:v>
                </c:pt>
                <c:pt idx="439">
                  <c:v>-0.3896604938271605</c:v>
                </c:pt>
                <c:pt idx="440">
                  <c:v>-0.40509259259259256</c:v>
                </c:pt>
                <c:pt idx="441">
                  <c:v>-0.35108024691358025</c:v>
                </c:pt>
                <c:pt idx="442">
                  <c:v>-0.24691358024691357</c:v>
                </c:pt>
                <c:pt idx="443">
                  <c:v>-0.1388888888888889</c:v>
                </c:pt>
                <c:pt idx="444">
                  <c:v>-5.0154320987654329E-2</c:v>
                </c:pt>
                <c:pt idx="445">
                  <c:v>-7.7160493827160498E-3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1.9290123456790122E-2</c:v>
                </c:pt>
                <c:pt idx="512">
                  <c:v>9.6450617283950615E-2</c:v>
                </c:pt>
                <c:pt idx="513">
                  <c:v>0.2353395061728395</c:v>
                </c:pt>
                <c:pt idx="514">
                  <c:v>0.35879629629629639</c:v>
                </c:pt>
                <c:pt idx="515">
                  <c:v>0.3935185185185186</c:v>
                </c:pt>
                <c:pt idx="516">
                  <c:v>0.33564814814814814</c:v>
                </c:pt>
                <c:pt idx="517">
                  <c:v>0.19675925925925916</c:v>
                </c:pt>
                <c:pt idx="518">
                  <c:v>5.4012345679012273E-2</c:v>
                </c:pt>
                <c:pt idx="519">
                  <c:v>-2.3148148148148067E-2</c:v>
                </c:pt>
                <c:pt idx="520">
                  <c:v>-6.1728395061728294E-2</c:v>
                </c:pt>
                <c:pt idx="521">
                  <c:v>-8.1018518518518601E-2</c:v>
                </c:pt>
                <c:pt idx="522">
                  <c:v>-9.6450617283950643E-2</c:v>
                </c:pt>
                <c:pt idx="523">
                  <c:v>-0.14274691358024691</c:v>
                </c:pt>
                <c:pt idx="524">
                  <c:v>-0.22762345679012344</c:v>
                </c:pt>
                <c:pt idx="525">
                  <c:v>-0.30478395061728392</c:v>
                </c:pt>
                <c:pt idx="526">
                  <c:v>-0.30478395061728397</c:v>
                </c:pt>
                <c:pt idx="527">
                  <c:v>-0.21604938271604937</c:v>
                </c:pt>
                <c:pt idx="528">
                  <c:v>-0.11574074074074074</c:v>
                </c:pt>
                <c:pt idx="529">
                  <c:v>-7.716049382716049E-2</c:v>
                </c:pt>
                <c:pt idx="530">
                  <c:v>-3.8580246913580245E-2</c:v>
                </c:pt>
                <c:pt idx="531">
                  <c:v>0</c:v>
                </c:pt>
                <c:pt idx="532">
                  <c:v>7.7160493827160498E-3</c:v>
                </c:pt>
                <c:pt idx="533">
                  <c:v>4.6296296296296294E-2</c:v>
                </c:pt>
                <c:pt idx="534">
                  <c:v>0.11574074074074074</c:v>
                </c:pt>
                <c:pt idx="535">
                  <c:v>0.15432098765432103</c:v>
                </c:pt>
                <c:pt idx="536">
                  <c:v>0.19290123456790123</c:v>
                </c:pt>
                <c:pt idx="537">
                  <c:v>0.30092592592592587</c:v>
                </c:pt>
                <c:pt idx="538">
                  <c:v>0.40895061728395066</c:v>
                </c:pt>
                <c:pt idx="539">
                  <c:v>0.3896604938271605</c:v>
                </c:pt>
                <c:pt idx="540">
                  <c:v>0.2199074074074075</c:v>
                </c:pt>
                <c:pt idx="541">
                  <c:v>5.4012345679012398E-2</c:v>
                </c:pt>
                <c:pt idx="542">
                  <c:v>-7.7160493827160221E-3</c:v>
                </c:pt>
                <c:pt idx="543">
                  <c:v>-3.4722222222222224E-2</c:v>
                </c:pt>
                <c:pt idx="544">
                  <c:v>-7.7160493827160587E-2</c:v>
                </c:pt>
                <c:pt idx="545">
                  <c:v>-0.13503086419753088</c:v>
                </c:pt>
                <c:pt idx="546">
                  <c:v>-0.1466049382716049</c:v>
                </c:pt>
                <c:pt idx="547">
                  <c:v>-0.11188271604938281</c:v>
                </c:pt>
                <c:pt idx="548">
                  <c:v>-8.487654320987649E-2</c:v>
                </c:pt>
                <c:pt idx="549">
                  <c:v>-6.9444444444444448E-2</c:v>
                </c:pt>
                <c:pt idx="550">
                  <c:v>-6.1728395061728544E-2</c:v>
                </c:pt>
                <c:pt idx="551">
                  <c:v>-4.2438271604938183E-2</c:v>
                </c:pt>
                <c:pt idx="552">
                  <c:v>-3.8580246913580231E-2</c:v>
                </c:pt>
                <c:pt idx="553">
                  <c:v>-3.8580246913580293E-2</c:v>
                </c:pt>
                <c:pt idx="554">
                  <c:v>-2.3148148148148126E-2</c:v>
                </c:pt>
                <c:pt idx="555">
                  <c:v>-7.7160493827160836E-3</c:v>
                </c:pt>
                <c:pt idx="556">
                  <c:v>7.7160493827160836E-3</c:v>
                </c:pt>
                <c:pt idx="557">
                  <c:v>2.7006172839506199E-2</c:v>
                </c:pt>
                <c:pt idx="558">
                  <c:v>4.6296296296296252E-2</c:v>
                </c:pt>
                <c:pt idx="559">
                  <c:v>0.10416666666666673</c:v>
                </c:pt>
                <c:pt idx="560">
                  <c:v>9.6450617283950643E-2</c:v>
                </c:pt>
                <c:pt idx="561">
                  <c:v>1.9290123456790053E-2</c:v>
                </c:pt>
                <c:pt idx="562">
                  <c:v>0</c:v>
                </c:pt>
                <c:pt idx="563">
                  <c:v>-6.1728395061728419E-2</c:v>
                </c:pt>
                <c:pt idx="564">
                  <c:v>-0.26620370370370366</c:v>
                </c:pt>
                <c:pt idx="565">
                  <c:v>-0.40895061728395066</c:v>
                </c:pt>
                <c:pt idx="566">
                  <c:v>-0.3896604938271605</c:v>
                </c:pt>
                <c:pt idx="567">
                  <c:v>-0.18518518518518517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3.8580246913580245E-2</c:v>
                </c:pt>
                <c:pt idx="601">
                  <c:v>8.1018518518518517E-2</c:v>
                </c:pt>
                <c:pt idx="602">
                  <c:v>0.1466049382716049</c:v>
                </c:pt>
                <c:pt idx="603">
                  <c:v>0.27006172839506171</c:v>
                </c:pt>
                <c:pt idx="604">
                  <c:v>0.36265432098765438</c:v>
                </c:pt>
                <c:pt idx="605">
                  <c:v>0.41280864197530864</c:v>
                </c:pt>
                <c:pt idx="606">
                  <c:v>0.43595679012345684</c:v>
                </c:pt>
                <c:pt idx="607">
                  <c:v>0.41280864197530875</c:v>
                </c:pt>
                <c:pt idx="608">
                  <c:v>0.35879629629629611</c:v>
                </c:pt>
                <c:pt idx="609">
                  <c:v>0.32021604938271575</c:v>
                </c:pt>
                <c:pt idx="610">
                  <c:v>0.3125</c:v>
                </c:pt>
                <c:pt idx="611">
                  <c:v>0.29320987654321007</c:v>
                </c:pt>
                <c:pt idx="612">
                  <c:v>0.20833333333333331</c:v>
                </c:pt>
                <c:pt idx="613">
                  <c:v>8.8734567901234615E-2</c:v>
                </c:pt>
                <c:pt idx="614">
                  <c:v>7.7160493827162684E-3</c:v>
                </c:pt>
                <c:pt idx="615">
                  <c:v>-1.1574074074074157E-2</c:v>
                </c:pt>
                <c:pt idx="616">
                  <c:v>-1.1574074074073909E-2</c:v>
                </c:pt>
                <c:pt idx="617">
                  <c:v>-2.3148148148148313E-2</c:v>
                </c:pt>
                <c:pt idx="618">
                  <c:v>-4.6296296296296627E-2</c:v>
                </c:pt>
                <c:pt idx="619">
                  <c:v>-7.3302469135802337E-2</c:v>
                </c:pt>
                <c:pt idx="620">
                  <c:v>-8.1018518518518351E-2</c:v>
                </c:pt>
                <c:pt idx="621">
                  <c:v>-5.7870370370370287E-2</c:v>
                </c:pt>
                <c:pt idx="622">
                  <c:v>-2.3148148148148313E-2</c:v>
                </c:pt>
                <c:pt idx="623">
                  <c:v>3.8580246913581342E-3</c:v>
                </c:pt>
                <c:pt idx="624">
                  <c:v>3.0864197530864335E-2</c:v>
                </c:pt>
                <c:pt idx="625">
                  <c:v>4.6296296296296377E-2</c:v>
                </c:pt>
                <c:pt idx="626">
                  <c:v>3.4722222222222224E-2</c:v>
                </c:pt>
                <c:pt idx="627">
                  <c:v>1.1574074074073909E-2</c:v>
                </c:pt>
                <c:pt idx="628">
                  <c:v>0</c:v>
                </c:pt>
                <c:pt idx="629">
                  <c:v>3.8580246913581342E-3</c:v>
                </c:pt>
                <c:pt idx="630">
                  <c:v>2.7006172839506199E-2</c:v>
                </c:pt>
                <c:pt idx="631">
                  <c:v>6.1728395061728419E-2</c:v>
                </c:pt>
                <c:pt idx="632">
                  <c:v>8.487654320987649E-2</c:v>
                </c:pt>
                <c:pt idx="633">
                  <c:v>0.10030864197530828</c:v>
                </c:pt>
                <c:pt idx="634">
                  <c:v>0.10416666666666666</c:v>
                </c:pt>
                <c:pt idx="635">
                  <c:v>8.8734567901234865E-2</c:v>
                </c:pt>
                <c:pt idx="636">
                  <c:v>5.4012345679012398E-2</c:v>
                </c:pt>
                <c:pt idx="637">
                  <c:v>1.5432098765432044E-2</c:v>
                </c:pt>
                <c:pt idx="638">
                  <c:v>-3.8580246913581342E-3</c:v>
                </c:pt>
                <c:pt idx="639">
                  <c:v>-1.1574074074073909E-2</c:v>
                </c:pt>
                <c:pt idx="640">
                  <c:v>-1.1574074074073909E-2</c:v>
                </c:pt>
                <c:pt idx="641">
                  <c:v>1.5432098765432044E-2</c:v>
                </c:pt>
                <c:pt idx="642">
                  <c:v>6.5586419753086309E-2</c:v>
                </c:pt>
                <c:pt idx="643">
                  <c:v>8.1018518518518351E-2</c:v>
                </c:pt>
                <c:pt idx="644">
                  <c:v>4.6296296296296377E-2</c:v>
                </c:pt>
                <c:pt idx="645">
                  <c:v>2.7006172839506199E-2</c:v>
                </c:pt>
                <c:pt idx="646">
                  <c:v>3.0864197530864088E-2</c:v>
                </c:pt>
                <c:pt idx="647">
                  <c:v>3.0864197530864335E-2</c:v>
                </c:pt>
                <c:pt idx="648">
                  <c:v>2.3148148148148067E-2</c:v>
                </c:pt>
                <c:pt idx="649">
                  <c:v>3.8580246913578874E-3</c:v>
                </c:pt>
                <c:pt idx="650">
                  <c:v>-3.4722222222221974E-2</c:v>
                </c:pt>
                <c:pt idx="651">
                  <c:v>-0.10030864197530853</c:v>
                </c:pt>
                <c:pt idx="652">
                  <c:v>-0.15046296296296305</c:v>
                </c:pt>
                <c:pt idx="653">
                  <c:v>-0.15817901234567908</c:v>
                </c:pt>
                <c:pt idx="654">
                  <c:v>-0.18904320987654316</c:v>
                </c:pt>
                <c:pt idx="655">
                  <c:v>-0.26620370370370361</c:v>
                </c:pt>
                <c:pt idx="656">
                  <c:v>-0.30864197530864212</c:v>
                </c:pt>
                <c:pt idx="657">
                  <c:v>-0.25848765432098786</c:v>
                </c:pt>
                <c:pt idx="658">
                  <c:v>-0.18904320987654338</c:v>
                </c:pt>
                <c:pt idx="659">
                  <c:v>-0.21219135802469147</c:v>
                </c:pt>
                <c:pt idx="660">
                  <c:v>-0.32021604938271592</c:v>
                </c:pt>
                <c:pt idx="661">
                  <c:v>-0.39737654320987648</c:v>
                </c:pt>
                <c:pt idx="662">
                  <c:v>-0.40895061728395066</c:v>
                </c:pt>
                <c:pt idx="663">
                  <c:v>-0.2932098765432099</c:v>
                </c:pt>
                <c:pt idx="664">
                  <c:v>-0.13117283950617281</c:v>
                </c:pt>
                <c:pt idx="665">
                  <c:v>-2.3148148148148126E-2</c:v>
                </c:pt>
                <c:pt idx="666">
                  <c:v>7.7160493827160531E-2</c:v>
                </c:pt>
                <c:pt idx="667">
                  <c:v>0.25077160493827155</c:v>
                </c:pt>
                <c:pt idx="668">
                  <c:v>0.35493827160493824</c:v>
                </c:pt>
                <c:pt idx="669">
                  <c:v>0.34722222222222232</c:v>
                </c:pt>
                <c:pt idx="670">
                  <c:v>0.33950617283950618</c:v>
                </c:pt>
                <c:pt idx="671">
                  <c:v>0.2314814814814814</c:v>
                </c:pt>
                <c:pt idx="672">
                  <c:v>0.15432098765432092</c:v>
                </c:pt>
                <c:pt idx="673">
                  <c:v>0.15432098765432092</c:v>
                </c:pt>
                <c:pt idx="674">
                  <c:v>0.15432098765432092</c:v>
                </c:pt>
                <c:pt idx="675">
                  <c:v>8.8734567901234615E-2</c:v>
                </c:pt>
                <c:pt idx="676">
                  <c:v>1.9290123456790178E-2</c:v>
                </c:pt>
                <c:pt idx="677">
                  <c:v>-5.0154320987654266E-2</c:v>
                </c:pt>
                <c:pt idx="678">
                  <c:v>-0.18518518518518501</c:v>
                </c:pt>
                <c:pt idx="679">
                  <c:v>-0.27777777777777779</c:v>
                </c:pt>
                <c:pt idx="680">
                  <c:v>-0.33179012345679015</c:v>
                </c:pt>
                <c:pt idx="681">
                  <c:v>-0.34722222222222221</c:v>
                </c:pt>
                <c:pt idx="682">
                  <c:v>-0.23148148148148151</c:v>
                </c:pt>
                <c:pt idx="683">
                  <c:v>-0.15046296296296305</c:v>
                </c:pt>
                <c:pt idx="684">
                  <c:v>-8.4876543209876615E-2</c:v>
                </c:pt>
                <c:pt idx="685">
                  <c:v>9.2592592592592629E-2</c:v>
                </c:pt>
                <c:pt idx="686">
                  <c:v>0.19290123456790115</c:v>
                </c:pt>
                <c:pt idx="687">
                  <c:v>0.17746913580246912</c:v>
                </c:pt>
                <c:pt idx="688">
                  <c:v>0.17361111111111124</c:v>
                </c:pt>
                <c:pt idx="689">
                  <c:v>0.16975308641975323</c:v>
                </c:pt>
                <c:pt idx="690">
                  <c:v>9.6450617283950643E-2</c:v>
                </c:pt>
                <c:pt idx="691">
                  <c:v>3.0864197530864088E-2</c:v>
                </c:pt>
                <c:pt idx="692">
                  <c:v>3.4722222222222224E-2</c:v>
                </c:pt>
                <c:pt idx="693">
                  <c:v>6.1728395061728419E-2</c:v>
                </c:pt>
                <c:pt idx="694">
                  <c:v>5.4012345679012398E-2</c:v>
                </c:pt>
                <c:pt idx="695">
                  <c:v>-1.1574074074074157E-2</c:v>
                </c:pt>
                <c:pt idx="696">
                  <c:v>-0.18904320987654327</c:v>
                </c:pt>
                <c:pt idx="697">
                  <c:v>-0.25462962962962959</c:v>
                </c:pt>
                <c:pt idx="698">
                  <c:v>-0.20061728395061731</c:v>
                </c:pt>
                <c:pt idx="699">
                  <c:v>-0.15432098765432092</c:v>
                </c:pt>
                <c:pt idx="700">
                  <c:v>-7.3302469135802448E-2</c:v>
                </c:pt>
                <c:pt idx="701">
                  <c:v>-3.086419753086421E-2</c:v>
                </c:pt>
                <c:pt idx="702">
                  <c:v>-7.7160493827160221E-3</c:v>
                </c:pt>
                <c:pt idx="703">
                  <c:v>-3.8580246913581342E-3</c:v>
                </c:pt>
                <c:pt idx="704">
                  <c:v>-4.243827160493837E-2</c:v>
                </c:pt>
                <c:pt idx="705">
                  <c:v>-0.1157407407407407</c:v>
                </c:pt>
                <c:pt idx="706">
                  <c:v>-0.18518518518518515</c:v>
                </c:pt>
                <c:pt idx="707">
                  <c:v>-0.19675925925925924</c:v>
                </c:pt>
                <c:pt idx="708">
                  <c:v>-0.11959876543209877</c:v>
                </c:pt>
                <c:pt idx="709">
                  <c:v>1.5432098765432044E-2</c:v>
                </c:pt>
                <c:pt idx="710">
                  <c:v>0.19675925925925936</c:v>
                </c:pt>
                <c:pt idx="711">
                  <c:v>0.30478395061728403</c:v>
                </c:pt>
                <c:pt idx="712">
                  <c:v>0.18132716049382713</c:v>
                </c:pt>
                <c:pt idx="713">
                  <c:v>3.858024691358011E-3</c:v>
                </c:pt>
                <c:pt idx="714">
                  <c:v>-0.12731481481481485</c:v>
                </c:pt>
                <c:pt idx="715">
                  <c:v>-0.28163580246913583</c:v>
                </c:pt>
                <c:pt idx="716">
                  <c:v>-0.25077160493827161</c:v>
                </c:pt>
                <c:pt idx="717">
                  <c:v>-7.3302469135802448E-2</c:v>
                </c:pt>
                <c:pt idx="718">
                  <c:v>3.8580246913580231E-2</c:v>
                </c:pt>
                <c:pt idx="719">
                  <c:v>0.15432098765432098</c:v>
                </c:pt>
                <c:pt idx="720">
                  <c:v>0.21219135802469141</c:v>
                </c:pt>
                <c:pt idx="721">
                  <c:v>0.17746913580246923</c:v>
                </c:pt>
                <c:pt idx="722">
                  <c:v>0.15432098765432092</c:v>
                </c:pt>
                <c:pt idx="723">
                  <c:v>0.13117283950617273</c:v>
                </c:pt>
                <c:pt idx="724">
                  <c:v>0.15817901234567908</c:v>
                </c:pt>
                <c:pt idx="725">
                  <c:v>0.22762345679012339</c:v>
                </c:pt>
                <c:pt idx="726">
                  <c:v>0.31635802469135788</c:v>
                </c:pt>
                <c:pt idx="727">
                  <c:v>0.30478395061728397</c:v>
                </c:pt>
                <c:pt idx="728">
                  <c:v>0.20833333333333356</c:v>
                </c:pt>
                <c:pt idx="729">
                  <c:v>0.14660493827160515</c:v>
                </c:pt>
                <c:pt idx="730">
                  <c:v>6.5586419753086309E-2</c:v>
                </c:pt>
                <c:pt idx="731">
                  <c:v>1.5432098765432044E-2</c:v>
                </c:pt>
                <c:pt idx="732">
                  <c:v>1.1574074074074157E-2</c:v>
                </c:pt>
                <c:pt idx="733">
                  <c:v>1.5432098765432044E-2</c:v>
                </c:pt>
                <c:pt idx="734">
                  <c:v>1.9290123456790178E-2</c:v>
                </c:pt>
                <c:pt idx="735">
                  <c:v>2.7006172839506199E-2</c:v>
                </c:pt>
                <c:pt idx="736">
                  <c:v>3.8580246913580356E-2</c:v>
                </c:pt>
                <c:pt idx="737">
                  <c:v>3.4722222222222224E-2</c:v>
                </c:pt>
                <c:pt idx="738">
                  <c:v>1.5432098765432044E-2</c:v>
                </c:pt>
                <c:pt idx="739">
                  <c:v>5.0154320987654266E-2</c:v>
                </c:pt>
                <c:pt idx="740">
                  <c:v>8.8734567901234379E-2</c:v>
                </c:pt>
                <c:pt idx="741">
                  <c:v>7.3302469135802573E-2</c:v>
                </c:pt>
                <c:pt idx="742">
                  <c:v>3.4722222222222224E-2</c:v>
                </c:pt>
                <c:pt idx="743">
                  <c:v>7.7160493827157749E-3</c:v>
                </c:pt>
                <c:pt idx="744">
                  <c:v>3.8580246913578874E-3</c:v>
                </c:pt>
                <c:pt idx="745">
                  <c:v>3.8580246913581342E-3</c:v>
                </c:pt>
                <c:pt idx="746">
                  <c:v>1.9290123456790178E-2</c:v>
                </c:pt>
                <c:pt idx="747">
                  <c:v>4.2438271604938488E-2</c:v>
                </c:pt>
                <c:pt idx="748">
                  <c:v>5.787037037037053E-2</c:v>
                </c:pt>
                <c:pt idx="749">
                  <c:v>4.6296296296296134E-2</c:v>
                </c:pt>
                <c:pt idx="750">
                  <c:v>1.5432098765432044E-2</c:v>
                </c:pt>
                <c:pt idx="751">
                  <c:v>-3.8580246913578874E-3</c:v>
                </c:pt>
                <c:pt idx="752">
                  <c:v>-1.9290123456790178E-2</c:v>
                </c:pt>
                <c:pt idx="753">
                  <c:v>-4.6296296296296377E-2</c:v>
                </c:pt>
                <c:pt idx="754">
                  <c:v>-6.5586419753086309E-2</c:v>
                </c:pt>
                <c:pt idx="755">
                  <c:v>-8.487654320987674E-2</c:v>
                </c:pt>
                <c:pt idx="756">
                  <c:v>-0.1504629629629628</c:v>
                </c:pt>
                <c:pt idx="757">
                  <c:v>-0.27006172839506176</c:v>
                </c:pt>
                <c:pt idx="758">
                  <c:v>-0.37037037037037052</c:v>
                </c:pt>
                <c:pt idx="759">
                  <c:v>-0.39737654320987648</c:v>
                </c:pt>
                <c:pt idx="760">
                  <c:v>-0.40123456790123474</c:v>
                </c:pt>
                <c:pt idx="761">
                  <c:v>-0.40895061728395066</c:v>
                </c:pt>
                <c:pt idx="762">
                  <c:v>-0.36265432098765421</c:v>
                </c:pt>
                <c:pt idx="763">
                  <c:v>-0.24691358024691351</c:v>
                </c:pt>
                <c:pt idx="764">
                  <c:v>-5.7870370370370412E-2</c:v>
                </c:pt>
                <c:pt idx="765">
                  <c:v>0.15432098765432098</c:v>
                </c:pt>
                <c:pt idx="766">
                  <c:v>0.24305555555555561</c:v>
                </c:pt>
                <c:pt idx="767">
                  <c:v>0.24691358024691357</c:v>
                </c:pt>
                <c:pt idx="768">
                  <c:v>0.25077160493827155</c:v>
                </c:pt>
                <c:pt idx="769">
                  <c:v>0.29706790123456805</c:v>
                </c:pt>
                <c:pt idx="770">
                  <c:v>0.37422839506172828</c:v>
                </c:pt>
                <c:pt idx="771">
                  <c:v>0.37808641975308632</c:v>
                </c:pt>
                <c:pt idx="772">
                  <c:v>0.35493827160493846</c:v>
                </c:pt>
                <c:pt idx="773">
                  <c:v>0.29320987654320979</c:v>
                </c:pt>
                <c:pt idx="774">
                  <c:v>0.24691358024691343</c:v>
                </c:pt>
                <c:pt idx="775">
                  <c:v>0.25462962962962971</c:v>
                </c:pt>
                <c:pt idx="776">
                  <c:v>0.20833333333333331</c:v>
                </c:pt>
                <c:pt idx="777">
                  <c:v>0.15432098765432092</c:v>
                </c:pt>
                <c:pt idx="778">
                  <c:v>0.13503086419753074</c:v>
                </c:pt>
                <c:pt idx="779">
                  <c:v>0.11574074074074106</c:v>
                </c:pt>
                <c:pt idx="780">
                  <c:v>8.8734567901234615E-2</c:v>
                </c:pt>
                <c:pt idx="781">
                  <c:v>6.5586419753085809E-2</c:v>
                </c:pt>
                <c:pt idx="782">
                  <c:v>4.6296296296296134E-2</c:v>
                </c:pt>
                <c:pt idx="783">
                  <c:v>3.0864197530864581E-2</c:v>
                </c:pt>
                <c:pt idx="784">
                  <c:v>2.7006172839506445E-2</c:v>
                </c:pt>
                <c:pt idx="785">
                  <c:v>4.2438271604938488E-2</c:v>
                </c:pt>
                <c:pt idx="786">
                  <c:v>4.6296296296296627E-2</c:v>
                </c:pt>
                <c:pt idx="787">
                  <c:v>2.3148148148147817E-2</c:v>
                </c:pt>
                <c:pt idx="788">
                  <c:v>3.8580246913576407E-3</c:v>
                </c:pt>
                <c:pt idx="789">
                  <c:v>3.8580246913581342E-3</c:v>
                </c:pt>
                <c:pt idx="790">
                  <c:v>1.5432098765432044E-2</c:v>
                </c:pt>
                <c:pt idx="791">
                  <c:v>2.3148148148148313E-2</c:v>
                </c:pt>
                <c:pt idx="792">
                  <c:v>-3.8580246913581342E-3</c:v>
                </c:pt>
                <c:pt idx="793">
                  <c:v>-9.6450617283950893E-2</c:v>
                </c:pt>
                <c:pt idx="794">
                  <c:v>-0.22762345679012302</c:v>
                </c:pt>
                <c:pt idx="795">
                  <c:v>-0.34336419753086406</c:v>
                </c:pt>
                <c:pt idx="796">
                  <c:v>-0.40123456790123485</c:v>
                </c:pt>
                <c:pt idx="797">
                  <c:v>-0.37422839506172839</c:v>
                </c:pt>
                <c:pt idx="798">
                  <c:v>-0.27006172839506176</c:v>
                </c:pt>
                <c:pt idx="799">
                  <c:v>-0.13503086419753099</c:v>
                </c:pt>
                <c:pt idx="800">
                  <c:v>-3.8580246913580356E-2</c:v>
                </c:pt>
                <c:pt idx="801">
                  <c:v>2.7006172839506199E-2</c:v>
                </c:pt>
                <c:pt idx="802">
                  <c:v>0.13117283950617312</c:v>
                </c:pt>
                <c:pt idx="803">
                  <c:v>0.24305555555555555</c:v>
                </c:pt>
                <c:pt idx="804">
                  <c:v>0.25848765432098758</c:v>
                </c:pt>
                <c:pt idx="805">
                  <c:v>0.16589506172839533</c:v>
                </c:pt>
                <c:pt idx="806">
                  <c:v>6.1728395061728419E-2</c:v>
                </c:pt>
                <c:pt idx="807">
                  <c:v>-7.7160493827162684E-3</c:v>
                </c:pt>
                <c:pt idx="808">
                  <c:v>-6.5586419753086558E-2</c:v>
                </c:pt>
                <c:pt idx="809">
                  <c:v>-0.10802469135802455</c:v>
                </c:pt>
                <c:pt idx="810">
                  <c:v>-0.15046296296296305</c:v>
                </c:pt>
                <c:pt idx="811">
                  <c:v>-0.2314814814814814</c:v>
                </c:pt>
                <c:pt idx="812">
                  <c:v>-0.29706790123456772</c:v>
                </c:pt>
                <c:pt idx="813">
                  <c:v>-0.31635802469135837</c:v>
                </c:pt>
                <c:pt idx="814">
                  <c:v>-0.33179012345679015</c:v>
                </c:pt>
                <c:pt idx="815">
                  <c:v>-0.35493827160493813</c:v>
                </c:pt>
                <c:pt idx="816">
                  <c:v>-0.35493827160493835</c:v>
                </c:pt>
                <c:pt idx="817">
                  <c:v>-0.32021604938271614</c:v>
                </c:pt>
                <c:pt idx="818">
                  <c:v>-0.18904320987654316</c:v>
                </c:pt>
                <c:pt idx="819">
                  <c:v>0</c:v>
                </c:pt>
                <c:pt idx="820">
                  <c:v>0.16975308641975309</c:v>
                </c:pt>
                <c:pt idx="821">
                  <c:v>0.26234567901234573</c:v>
                </c:pt>
                <c:pt idx="822">
                  <c:v>0.25077160493827155</c:v>
                </c:pt>
                <c:pt idx="823">
                  <c:v>0.2314814814814814</c:v>
                </c:pt>
                <c:pt idx="824">
                  <c:v>0.19675925925925941</c:v>
                </c:pt>
                <c:pt idx="825">
                  <c:v>0.16589506172839508</c:v>
                </c:pt>
                <c:pt idx="826">
                  <c:v>0.15817901234567908</c:v>
                </c:pt>
                <c:pt idx="827">
                  <c:v>0.1466049382716049</c:v>
                </c:pt>
                <c:pt idx="828">
                  <c:v>0.16589506172839483</c:v>
                </c:pt>
                <c:pt idx="829">
                  <c:v>0.19675925925925941</c:v>
                </c:pt>
                <c:pt idx="830">
                  <c:v>0.18904320987654316</c:v>
                </c:pt>
                <c:pt idx="831">
                  <c:v>0.14274691358024702</c:v>
                </c:pt>
                <c:pt idx="832">
                  <c:v>7.3302469135802822E-2</c:v>
                </c:pt>
                <c:pt idx="833">
                  <c:v>3.8580246913580106E-2</c:v>
                </c:pt>
                <c:pt idx="834">
                  <c:v>4.2438271604937995E-2</c:v>
                </c:pt>
                <c:pt idx="835">
                  <c:v>4.2438271604938245E-2</c:v>
                </c:pt>
                <c:pt idx="836">
                  <c:v>3.4722222222222467E-2</c:v>
                </c:pt>
                <c:pt idx="837">
                  <c:v>4.2438271604938245E-2</c:v>
                </c:pt>
                <c:pt idx="838">
                  <c:v>6.1728395061728177E-2</c:v>
                </c:pt>
                <c:pt idx="839">
                  <c:v>6.1728395061728419E-2</c:v>
                </c:pt>
                <c:pt idx="840">
                  <c:v>5.7870370370370287E-2</c:v>
                </c:pt>
                <c:pt idx="841">
                  <c:v>7.7160493827160462E-2</c:v>
                </c:pt>
                <c:pt idx="842">
                  <c:v>9.2592592592592754E-2</c:v>
                </c:pt>
                <c:pt idx="843">
                  <c:v>7.7160493827160462E-2</c:v>
                </c:pt>
                <c:pt idx="844">
                  <c:v>4.2438271604938245E-2</c:v>
                </c:pt>
                <c:pt idx="845">
                  <c:v>1.9290123456790178E-2</c:v>
                </c:pt>
                <c:pt idx="846">
                  <c:v>1.543209876543229E-2</c:v>
                </c:pt>
                <c:pt idx="847">
                  <c:v>2.7006172839506199E-2</c:v>
                </c:pt>
                <c:pt idx="848">
                  <c:v>5.7870370370370287E-2</c:v>
                </c:pt>
                <c:pt idx="849">
                  <c:v>9.2592592592592754E-2</c:v>
                </c:pt>
                <c:pt idx="850">
                  <c:v>9.2592592592592754E-2</c:v>
                </c:pt>
                <c:pt idx="851">
                  <c:v>6.1728395061728177E-2</c:v>
                </c:pt>
                <c:pt idx="852">
                  <c:v>4.6296296296296134E-2</c:v>
                </c:pt>
                <c:pt idx="853">
                  <c:v>4.6296296296296134E-2</c:v>
                </c:pt>
                <c:pt idx="854">
                  <c:v>3.8580246913579863E-2</c:v>
                </c:pt>
                <c:pt idx="855">
                  <c:v>1.9290123456790178E-2</c:v>
                </c:pt>
                <c:pt idx="856">
                  <c:v>7.7160493827162684E-3</c:v>
                </c:pt>
                <c:pt idx="857">
                  <c:v>4.2438271604938488E-2</c:v>
                </c:pt>
                <c:pt idx="858">
                  <c:v>8.8734567901234615E-2</c:v>
                </c:pt>
                <c:pt idx="859">
                  <c:v>8.8734567901234615E-2</c:v>
                </c:pt>
                <c:pt idx="860">
                  <c:v>6.1728395061728669E-2</c:v>
                </c:pt>
                <c:pt idx="861">
                  <c:v>7.7160493827160212E-2</c:v>
                </c:pt>
                <c:pt idx="862">
                  <c:v>0.14274691358024652</c:v>
                </c:pt>
                <c:pt idx="863">
                  <c:v>0.13503086419753074</c:v>
                </c:pt>
                <c:pt idx="864">
                  <c:v>6.5586419753086309E-2</c:v>
                </c:pt>
                <c:pt idx="865">
                  <c:v>4.243827160493898E-2</c:v>
                </c:pt>
                <c:pt idx="866">
                  <c:v>6.9444444444444448E-2</c:v>
                </c:pt>
                <c:pt idx="867">
                  <c:v>0.10030864197530803</c:v>
                </c:pt>
                <c:pt idx="868">
                  <c:v>7.7160493827160712E-2</c:v>
                </c:pt>
                <c:pt idx="869">
                  <c:v>1.9290123456790178E-2</c:v>
                </c:pt>
                <c:pt idx="870">
                  <c:v>-1.5432098765432044E-2</c:v>
                </c:pt>
                <c:pt idx="871">
                  <c:v>-2.7006172839505953E-2</c:v>
                </c:pt>
                <c:pt idx="872">
                  <c:v>-3.0864197530864088E-2</c:v>
                </c:pt>
                <c:pt idx="873">
                  <c:v>-3.8580246913580356E-2</c:v>
                </c:pt>
                <c:pt idx="874">
                  <c:v>-5.787037037037053E-2</c:v>
                </c:pt>
                <c:pt idx="875">
                  <c:v>-8.1018518518518351E-2</c:v>
                </c:pt>
                <c:pt idx="876">
                  <c:v>-0.10030864197530853</c:v>
                </c:pt>
                <c:pt idx="877">
                  <c:v>-8.8734567901234615E-2</c:v>
                </c:pt>
                <c:pt idx="878">
                  <c:v>-5.0154320987654266E-2</c:v>
                </c:pt>
                <c:pt idx="879">
                  <c:v>-1.5432098765432044E-2</c:v>
                </c:pt>
                <c:pt idx="880">
                  <c:v>-3.8580246913580356E-2</c:v>
                </c:pt>
                <c:pt idx="881">
                  <c:v>-7.7160493827160712E-2</c:v>
                </c:pt>
                <c:pt idx="882">
                  <c:v>-3.8580246913580356E-2</c:v>
                </c:pt>
                <c:pt idx="883">
                  <c:v>0</c:v>
                </c:pt>
                <c:pt idx="884">
                  <c:v>3.8580246913576407E-3</c:v>
                </c:pt>
                <c:pt idx="885">
                  <c:v>1.5432098765432537E-2</c:v>
                </c:pt>
                <c:pt idx="886">
                  <c:v>1.9290123456790178E-2</c:v>
                </c:pt>
                <c:pt idx="887">
                  <c:v>1.1574074074073909E-2</c:v>
                </c:pt>
                <c:pt idx="888">
                  <c:v>-3.8580246913576407E-3</c:v>
                </c:pt>
                <c:pt idx="889">
                  <c:v>-2.3148148148148806E-2</c:v>
                </c:pt>
                <c:pt idx="890">
                  <c:v>-4.6296296296296627E-2</c:v>
                </c:pt>
                <c:pt idx="891">
                  <c:v>-7.3302469135802087E-2</c:v>
                </c:pt>
                <c:pt idx="892">
                  <c:v>-9.6450617283950393E-2</c:v>
                </c:pt>
                <c:pt idx="893">
                  <c:v>-0.10030864197530853</c:v>
                </c:pt>
                <c:pt idx="894">
                  <c:v>-8.487654320987649E-2</c:v>
                </c:pt>
                <c:pt idx="895">
                  <c:v>-5.787037037037053E-2</c:v>
                </c:pt>
                <c:pt idx="896">
                  <c:v>-2.7006172839505953E-2</c:v>
                </c:pt>
                <c:pt idx="897">
                  <c:v>-7.7160493827157749E-3</c:v>
                </c:pt>
                <c:pt idx="898">
                  <c:v>-3.8580246913581342E-3</c:v>
                </c:pt>
                <c:pt idx="899">
                  <c:v>-1.5432098765432044E-2</c:v>
                </c:pt>
                <c:pt idx="900">
                  <c:v>-3.4722222222222224E-2</c:v>
                </c:pt>
                <c:pt idx="901">
                  <c:v>-6.9444444444444448E-2</c:v>
                </c:pt>
                <c:pt idx="902">
                  <c:v>-0.24305555555555555</c:v>
                </c:pt>
                <c:pt idx="903">
                  <c:v>-0.40123456790123485</c:v>
                </c:pt>
                <c:pt idx="904">
                  <c:v>-0.37422839506172839</c:v>
                </c:pt>
                <c:pt idx="905">
                  <c:v>-0.27006172839506176</c:v>
                </c:pt>
                <c:pt idx="906">
                  <c:v>-0.13503086419753099</c:v>
                </c:pt>
                <c:pt idx="907">
                  <c:v>-3.8580246913580356E-2</c:v>
                </c:pt>
                <c:pt idx="908">
                  <c:v>2.7006172839506199E-2</c:v>
                </c:pt>
                <c:pt idx="909">
                  <c:v>0.13117283950617312</c:v>
                </c:pt>
                <c:pt idx="910">
                  <c:v>0.24305555555555555</c:v>
                </c:pt>
                <c:pt idx="911">
                  <c:v>0.25848765432098758</c:v>
                </c:pt>
                <c:pt idx="912">
                  <c:v>0.16589506172839533</c:v>
                </c:pt>
                <c:pt idx="913">
                  <c:v>0.10030864197530853</c:v>
                </c:pt>
                <c:pt idx="914">
                  <c:v>0.16589506172839483</c:v>
                </c:pt>
                <c:pt idx="915">
                  <c:v>0.15817901234567908</c:v>
                </c:pt>
                <c:pt idx="916">
                  <c:v>8.487654320987674E-2</c:v>
                </c:pt>
                <c:pt idx="917">
                  <c:v>3.4722222222222224E-2</c:v>
                </c:pt>
                <c:pt idx="918">
                  <c:v>-3.8580246913581342E-3</c:v>
                </c:pt>
                <c:pt idx="919">
                  <c:v>1.9290123456790178E-2</c:v>
                </c:pt>
                <c:pt idx="920">
                  <c:v>5.4012345679012398E-2</c:v>
                </c:pt>
                <c:pt idx="921">
                  <c:v>0.1080246913580248</c:v>
                </c:pt>
                <c:pt idx="922">
                  <c:v>0.13117283950617262</c:v>
                </c:pt>
                <c:pt idx="923">
                  <c:v>0.10802469135802431</c:v>
                </c:pt>
                <c:pt idx="924">
                  <c:v>7.7160493827157749E-3</c:v>
                </c:pt>
                <c:pt idx="925">
                  <c:v>-9.2592592592592268E-2</c:v>
                </c:pt>
                <c:pt idx="926">
                  <c:v>-8.1018518518518351E-2</c:v>
                </c:pt>
                <c:pt idx="927">
                  <c:v>-5.4012345679012398E-2</c:v>
                </c:pt>
                <c:pt idx="928">
                  <c:v>-4.2438271604937995E-2</c:v>
                </c:pt>
                <c:pt idx="929">
                  <c:v>-3.0864197530864088E-2</c:v>
                </c:pt>
                <c:pt idx="930">
                  <c:v>-2.7006172839505953E-2</c:v>
                </c:pt>
                <c:pt idx="931">
                  <c:v>-2.7006172839506445E-2</c:v>
                </c:pt>
                <c:pt idx="932">
                  <c:v>-3.0864197530864581E-2</c:v>
                </c:pt>
                <c:pt idx="933">
                  <c:v>-4.6296296296296134E-2</c:v>
                </c:pt>
                <c:pt idx="934">
                  <c:v>-7.3302469135802337E-2</c:v>
                </c:pt>
                <c:pt idx="935">
                  <c:v>-7.7160493827160462E-2</c:v>
                </c:pt>
                <c:pt idx="936">
                  <c:v>-5.7870370370370287E-2</c:v>
                </c:pt>
                <c:pt idx="937">
                  <c:v>-4.2438271604938245E-2</c:v>
                </c:pt>
                <c:pt idx="938">
                  <c:v>-3.8580246913580356E-2</c:v>
                </c:pt>
                <c:pt idx="939">
                  <c:v>-4.2438271604938488E-2</c:v>
                </c:pt>
                <c:pt idx="940">
                  <c:v>-3.4722222222222224E-2</c:v>
                </c:pt>
                <c:pt idx="941">
                  <c:v>-1.5432098765432044E-2</c:v>
                </c:pt>
                <c:pt idx="942">
                  <c:v>-7.7160493827160221E-3</c:v>
                </c:pt>
                <c:pt idx="943">
                  <c:v>-3.8580246913578874E-3</c:v>
                </c:pt>
                <c:pt idx="944">
                  <c:v>3.8580246913578874E-3</c:v>
                </c:pt>
                <c:pt idx="945">
                  <c:v>1.1574074074074157E-2</c:v>
                </c:pt>
                <c:pt idx="946">
                  <c:v>3.8580246913580356E-2</c:v>
                </c:pt>
                <c:pt idx="947">
                  <c:v>6.1728395061728177E-2</c:v>
                </c:pt>
                <c:pt idx="948">
                  <c:v>4.6296296296296377E-2</c:v>
                </c:pt>
                <c:pt idx="949">
                  <c:v>1.1574074074074157E-2</c:v>
                </c:pt>
                <c:pt idx="950">
                  <c:v>-4.2438271604938245E-2</c:v>
                </c:pt>
                <c:pt idx="951">
                  <c:v>-0.13117283950617262</c:v>
                </c:pt>
                <c:pt idx="952">
                  <c:v>-0.25848765432098786</c:v>
                </c:pt>
                <c:pt idx="953">
                  <c:v>-0.37037037037037052</c:v>
                </c:pt>
                <c:pt idx="954">
                  <c:v>-0.40895061728395066</c:v>
                </c:pt>
                <c:pt idx="955">
                  <c:v>-0.40895061728395066</c:v>
                </c:pt>
                <c:pt idx="956">
                  <c:v>-0.40895061728395066</c:v>
                </c:pt>
                <c:pt idx="957">
                  <c:v>-0.28549382716049382</c:v>
                </c:pt>
                <c:pt idx="958">
                  <c:v>-4.6296296296296252E-2</c:v>
                </c:pt>
                <c:pt idx="959">
                  <c:v>0.16203703703703695</c:v>
                </c:pt>
                <c:pt idx="960">
                  <c:v>0.33179012345679032</c:v>
                </c:pt>
                <c:pt idx="961">
                  <c:v>0.42824074074074081</c:v>
                </c:pt>
                <c:pt idx="962">
                  <c:v>0.41280864197530853</c:v>
                </c:pt>
                <c:pt idx="963">
                  <c:v>0.33179012345679015</c:v>
                </c:pt>
                <c:pt idx="964">
                  <c:v>0.22376543209876537</c:v>
                </c:pt>
                <c:pt idx="965">
                  <c:v>0.11959876543209871</c:v>
                </c:pt>
                <c:pt idx="966">
                  <c:v>4.2438271604938488E-2</c:v>
                </c:pt>
                <c:pt idx="967">
                  <c:v>0</c:v>
                </c:pt>
                <c:pt idx="968">
                  <c:v>-1.9290123456790178E-2</c:v>
                </c:pt>
                <c:pt idx="969">
                  <c:v>-4.6296296296296377E-2</c:v>
                </c:pt>
                <c:pt idx="970">
                  <c:v>-9.6450617283950643E-2</c:v>
                </c:pt>
                <c:pt idx="971">
                  <c:v>-0.19290123456790129</c:v>
                </c:pt>
                <c:pt idx="972">
                  <c:v>-0.33179012345679015</c:v>
                </c:pt>
                <c:pt idx="973">
                  <c:v>-0.40895061728395066</c:v>
                </c:pt>
                <c:pt idx="974">
                  <c:v>-0.40895061728395066</c:v>
                </c:pt>
                <c:pt idx="975">
                  <c:v>-0.40895061728395049</c:v>
                </c:pt>
                <c:pt idx="976">
                  <c:v>-0.41280864197530864</c:v>
                </c:pt>
                <c:pt idx="977">
                  <c:v>-0.3356481481481482</c:v>
                </c:pt>
                <c:pt idx="978">
                  <c:v>-0.23533950617283958</c:v>
                </c:pt>
                <c:pt idx="979">
                  <c:v>-0.20447530864197533</c:v>
                </c:pt>
                <c:pt idx="980">
                  <c:v>-0.16975308641975304</c:v>
                </c:pt>
                <c:pt idx="981">
                  <c:v>-0.13503086419753088</c:v>
                </c:pt>
                <c:pt idx="982">
                  <c:v>-0.12731481481481483</c:v>
                </c:pt>
                <c:pt idx="983">
                  <c:v>-0.15432098765432098</c:v>
                </c:pt>
                <c:pt idx="984">
                  <c:v>-0.16975308641975309</c:v>
                </c:pt>
                <c:pt idx="985">
                  <c:v>-0.1234567901234568</c:v>
                </c:pt>
                <c:pt idx="986">
                  <c:v>-4.2438271604938273E-2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3.0864197530864199E-2</c:v>
                </c:pt>
                <c:pt idx="1027">
                  <c:v>0.1388888888888889</c:v>
                </c:pt>
                <c:pt idx="1028">
                  <c:v>0.30092592592592587</c:v>
                </c:pt>
                <c:pt idx="1029">
                  <c:v>0.42438271604938266</c:v>
                </c:pt>
                <c:pt idx="1030">
                  <c:v>0.43981481481481477</c:v>
                </c:pt>
                <c:pt idx="1031">
                  <c:v>0.37808641975308643</c:v>
                </c:pt>
                <c:pt idx="1032">
                  <c:v>0.31635802469135815</c:v>
                </c:pt>
                <c:pt idx="1033">
                  <c:v>0.28163580246913578</c:v>
                </c:pt>
                <c:pt idx="1034">
                  <c:v>0.26234567901234573</c:v>
                </c:pt>
                <c:pt idx="1035">
                  <c:v>0.2276234567901235</c:v>
                </c:pt>
                <c:pt idx="1036">
                  <c:v>0.18132716049382713</c:v>
                </c:pt>
                <c:pt idx="1037">
                  <c:v>0.15046296296296305</c:v>
                </c:pt>
                <c:pt idx="1038">
                  <c:v>0.15046296296296305</c:v>
                </c:pt>
                <c:pt idx="1039">
                  <c:v>0.1736111111111111</c:v>
                </c:pt>
                <c:pt idx="1040">
                  <c:v>0.18518518518518501</c:v>
                </c:pt>
                <c:pt idx="1041">
                  <c:v>0.1736111111111111</c:v>
                </c:pt>
                <c:pt idx="1042">
                  <c:v>0.13503086419753074</c:v>
                </c:pt>
                <c:pt idx="1043">
                  <c:v>8.1018518518518601E-2</c:v>
                </c:pt>
                <c:pt idx="1044">
                  <c:v>3.4722222222222224E-2</c:v>
                </c:pt>
                <c:pt idx="1045">
                  <c:v>1.1574074074073909E-2</c:v>
                </c:pt>
                <c:pt idx="1046">
                  <c:v>1.1574074074074403E-2</c:v>
                </c:pt>
                <c:pt idx="1047">
                  <c:v>1.5432098765432044E-2</c:v>
                </c:pt>
                <c:pt idx="1048">
                  <c:v>0</c:v>
                </c:pt>
                <c:pt idx="1049">
                  <c:v>-3.8580246913580356E-2</c:v>
                </c:pt>
                <c:pt idx="1050">
                  <c:v>-9.2592592592592754E-2</c:v>
                </c:pt>
                <c:pt idx="1051">
                  <c:v>-0.13503086419753074</c:v>
                </c:pt>
                <c:pt idx="1052">
                  <c:v>-0.16203703703703695</c:v>
                </c:pt>
                <c:pt idx="1053">
                  <c:v>-0.19290123456790129</c:v>
                </c:pt>
                <c:pt idx="1054">
                  <c:v>-0.23919753086419765</c:v>
                </c:pt>
                <c:pt idx="1055">
                  <c:v>-0.30092592592592582</c:v>
                </c:pt>
                <c:pt idx="1056">
                  <c:v>-0.37037037037037029</c:v>
                </c:pt>
                <c:pt idx="1057">
                  <c:v>-0.40895061728395066</c:v>
                </c:pt>
                <c:pt idx="1058">
                  <c:v>-0.37422839506172839</c:v>
                </c:pt>
                <c:pt idx="1059">
                  <c:v>-0.33564814814814808</c:v>
                </c:pt>
                <c:pt idx="1060">
                  <c:v>-0.29320987654320996</c:v>
                </c:pt>
                <c:pt idx="1061">
                  <c:v>-0.18132716049382719</c:v>
                </c:pt>
                <c:pt idx="1062">
                  <c:v>-5.0154320987654329E-2</c:v>
                </c:pt>
                <c:pt idx="1063">
                  <c:v>3.086419753086421E-2</c:v>
                </c:pt>
                <c:pt idx="1064">
                  <c:v>0.13503086419753083</c:v>
                </c:pt>
                <c:pt idx="1065">
                  <c:v>0.27391975308641969</c:v>
                </c:pt>
                <c:pt idx="1066">
                  <c:v>0.30092592592592599</c:v>
                </c:pt>
                <c:pt idx="1067">
                  <c:v>0.18132716049382724</c:v>
                </c:pt>
                <c:pt idx="1068">
                  <c:v>6.9444444444444448E-2</c:v>
                </c:pt>
                <c:pt idx="1069">
                  <c:v>6.9444444444444323E-2</c:v>
                </c:pt>
                <c:pt idx="1070">
                  <c:v>0.1388888888888889</c:v>
                </c:pt>
                <c:pt idx="1071">
                  <c:v>0.20833333333333345</c:v>
                </c:pt>
                <c:pt idx="1072">
                  <c:v>0.25077160493827155</c:v>
                </c:pt>
                <c:pt idx="1073">
                  <c:v>0.29706790123456794</c:v>
                </c:pt>
                <c:pt idx="1074">
                  <c:v>0.35493827160493846</c:v>
                </c:pt>
                <c:pt idx="1075">
                  <c:v>0.37808641975308632</c:v>
                </c:pt>
                <c:pt idx="1076">
                  <c:v>0.33950617283950596</c:v>
                </c:pt>
                <c:pt idx="1077">
                  <c:v>0.27391975308641986</c:v>
                </c:pt>
                <c:pt idx="1078">
                  <c:v>0.21604938271604934</c:v>
                </c:pt>
                <c:pt idx="1079">
                  <c:v>0.18518518518518501</c:v>
                </c:pt>
                <c:pt idx="1080">
                  <c:v>0.14274691358024702</c:v>
                </c:pt>
                <c:pt idx="1081">
                  <c:v>6.9444444444444448E-2</c:v>
                </c:pt>
                <c:pt idx="1082">
                  <c:v>-3.8580246913581342E-3</c:v>
                </c:pt>
                <c:pt idx="1083">
                  <c:v>-8.1018518518518351E-2</c:v>
                </c:pt>
                <c:pt idx="1084">
                  <c:v>-0.12345679012345684</c:v>
                </c:pt>
                <c:pt idx="1085">
                  <c:v>-8.8734567901234615E-2</c:v>
                </c:pt>
                <c:pt idx="1086">
                  <c:v>-2.7006172839505953E-2</c:v>
                </c:pt>
                <c:pt idx="1087">
                  <c:v>3.8580246913581342E-3</c:v>
                </c:pt>
                <c:pt idx="1088">
                  <c:v>7.7160493827157749E-3</c:v>
                </c:pt>
                <c:pt idx="1089">
                  <c:v>3.8580246913576407E-3</c:v>
                </c:pt>
                <c:pt idx="1090">
                  <c:v>0</c:v>
                </c:pt>
                <c:pt idx="1091">
                  <c:v>1.1574074074074403E-2</c:v>
                </c:pt>
                <c:pt idx="1092">
                  <c:v>5.0154320987654759E-2</c:v>
                </c:pt>
                <c:pt idx="1093">
                  <c:v>0.10030864197530853</c:v>
                </c:pt>
                <c:pt idx="1094">
                  <c:v>0.11188271604938244</c:v>
                </c:pt>
                <c:pt idx="1095">
                  <c:v>7.7160493827160712E-2</c:v>
                </c:pt>
                <c:pt idx="1096">
                  <c:v>3.4722222222222224E-2</c:v>
                </c:pt>
                <c:pt idx="1097">
                  <c:v>-7.7160493827162684E-3</c:v>
                </c:pt>
                <c:pt idx="1098">
                  <c:v>-6.1728395061728177E-2</c:v>
                </c:pt>
                <c:pt idx="1099">
                  <c:v>-0.12345679012345684</c:v>
                </c:pt>
                <c:pt idx="1100">
                  <c:v>-0.13117283950617312</c:v>
                </c:pt>
                <c:pt idx="1101">
                  <c:v>-7.3302469135802573E-2</c:v>
                </c:pt>
                <c:pt idx="1102">
                  <c:v>-3.8580246913581342E-3</c:v>
                </c:pt>
                <c:pt idx="1103">
                  <c:v>6.9444444444444933E-2</c:v>
                </c:pt>
                <c:pt idx="1104">
                  <c:v>0.13503086419753124</c:v>
                </c:pt>
                <c:pt idx="1105">
                  <c:v>0.14274691358024652</c:v>
                </c:pt>
                <c:pt idx="1106">
                  <c:v>8.487654320987649E-2</c:v>
                </c:pt>
                <c:pt idx="1107">
                  <c:v>1.9290123456790671E-2</c:v>
                </c:pt>
                <c:pt idx="1108">
                  <c:v>-3.8580246913580356E-2</c:v>
                </c:pt>
                <c:pt idx="1109">
                  <c:v>-9.2592592592593254E-2</c:v>
                </c:pt>
                <c:pt idx="1110">
                  <c:v>-8.8734567901234615E-2</c:v>
                </c:pt>
                <c:pt idx="1111">
                  <c:v>-2.7006172839505953E-2</c:v>
                </c:pt>
                <c:pt idx="1112">
                  <c:v>5.4012345679012398E-2</c:v>
                </c:pt>
                <c:pt idx="1113">
                  <c:v>0.15432098765432092</c:v>
                </c:pt>
                <c:pt idx="1114">
                  <c:v>0.20833333333333331</c:v>
                </c:pt>
                <c:pt idx="1115">
                  <c:v>0.15817901234567908</c:v>
                </c:pt>
                <c:pt idx="1116">
                  <c:v>6.5586419753086808E-2</c:v>
                </c:pt>
                <c:pt idx="1117">
                  <c:v>-3.8580246913581342E-3</c:v>
                </c:pt>
                <c:pt idx="1118">
                  <c:v>-6.1728395061729162E-2</c:v>
                </c:pt>
                <c:pt idx="1119">
                  <c:v>-9.2592592592592268E-2</c:v>
                </c:pt>
                <c:pt idx="1120">
                  <c:v>-7.3302469135802087E-2</c:v>
                </c:pt>
                <c:pt idx="1121">
                  <c:v>-4.6296296296296627E-2</c:v>
                </c:pt>
                <c:pt idx="1122">
                  <c:v>-5.0154320987654266E-2</c:v>
                </c:pt>
                <c:pt idx="1123">
                  <c:v>-9.6450617283950393E-2</c:v>
                </c:pt>
                <c:pt idx="1124">
                  <c:v>-0.17746913580246923</c:v>
                </c:pt>
                <c:pt idx="1125">
                  <c:v>-0.28549382716049404</c:v>
                </c:pt>
                <c:pt idx="1126">
                  <c:v>-0.37808641975308632</c:v>
                </c:pt>
                <c:pt idx="1127">
                  <c:v>-0.40895061728395038</c:v>
                </c:pt>
                <c:pt idx="1128">
                  <c:v>-0.40123456790123463</c:v>
                </c:pt>
                <c:pt idx="1129">
                  <c:v>-0.34722222222222221</c:v>
                </c:pt>
                <c:pt idx="1130">
                  <c:v>-0.27777777777777779</c:v>
                </c:pt>
                <c:pt idx="1131">
                  <c:v>-0.24691358024691368</c:v>
                </c:pt>
                <c:pt idx="1132">
                  <c:v>-0.24305555555555555</c:v>
                </c:pt>
                <c:pt idx="1133">
                  <c:v>-0.26234567901234573</c:v>
                </c:pt>
                <c:pt idx="1134">
                  <c:v>-0.2777777777777779</c:v>
                </c:pt>
                <c:pt idx="1135">
                  <c:v>-0.25848765432098758</c:v>
                </c:pt>
                <c:pt idx="1136">
                  <c:v>-0.18518518518518515</c:v>
                </c:pt>
                <c:pt idx="1137">
                  <c:v>-8.1018518518518601E-2</c:v>
                </c:pt>
                <c:pt idx="1138">
                  <c:v>-1.1574074074073971E-2</c:v>
                </c:pt>
                <c:pt idx="1139">
                  <c:v>1.5432098765432044E-2</c:v>
                </c:pt>
                <c:pt idx="1140">
                  <c:v>3.0864197530864147E-2</c:v>
                </c:pt>
                <c:pt idx="1141">
                  <c:v>6.9444444444444448E-2</c:v>
                </c:pt>
                <c:pt idx="1142">
                  <c:v>0.15432098765432106</c:v>
                </c:pt>
                <c:pt idx="1143">
                  <c:v>0.23533950617283952</c:v>
                </c:pt>
                <c:pt idx="1144">
                  <c:v>0.20447530864197519</c:v>
                </c:pt>
                <c:pt idx="1145">
                  <c:v>8.8734567901234615E-2</c:v>
                </c:pt>
                <c:pt idx="1146">
                  <c:v>-6.5586419753086433E-2</c:v>
                </c:pt>
                <c:pt idx="1147">
                  <c:v>-0.28549382716049393</c:v>
                </c:pt>
                <c:pt idx="1148">
                  <c:v>-0.34336419753086417</c:v>
                </c:pt>
                <c:pt idx="1149">
                  <c:v>-0.20833333333333326</c:v>
                </c:pt>
                <c:pt idx="1150">
                  <c:v>-6.9444444444444448E-2</c:v>
                </c:pt>
                <c:pt idx="1151">
                  <c:v>0</c:v>
                </c:pt>
                <c:pt idx="1152">
                  <c:v>7.3302469135802448E-2</c:v>
                </c:pt>
                <c:pt idx="1153">
                  <c:v>0.26234567901234568</c:v>
                </c:pt>
                <c:pt idx="1154">
                  <c:v>0.43209876543209891</c:v>
                </c:pt>
                <c:pt idx="1155">
                  <c:v>0.42438271604938282</c:v>
                </c:pt>
                <c:pt idx="1156">
                  <c:v>0.33564814814814808</c:v>
                </c:pt>
                <c:pt idx="1157">
                  <c:v>0.32407407407407413</c:v>
                </c:pt>
                <c:pt idx="1158">
                  <c:v>0.37037037037037029</c:v>
                </c:pt>
                <c:pt idx="1159">
                  <c:v>0.41280864197530853</c:v>
                </c:pt>
                <c:pt idx="1160">
                  <c:v>0.40123456790123463</c:v>
                </c:pt>
                <c:pt idx="1161">
                  <c:v>0.34336419753086433</c:v>
                </c:pt>
                <c:pt idx="1162">
                  <c:v>0.29706790123456822</c:v>
                </c:pt>
                <c:pt idx="1163">
                  <c:v>0.27777777777777779</c:v>
                </c:pt>
                <c:pt idx="1164">
                  <c:v>0.26620370370370389</c:v>
                </c:pt>
                <c:pt idx="1165">
                  <c:v>0.25462962962962948</c:v>
                </c:pt>
                <c:pt idx="1166">
                  <c:v>0.17746913580246876</c:v>
                </c:pt>
                <c:pt idx="1167">
                  <c:v>0.10416666666666666</c:v>
                </c:pt>
                <c:pt idx="1168">
                  <c:v>0.12345679012345684</c:v>
                </c:pt>
                <c:pt idx="1169">
                  <c:v>0.13888888888888937</c:v>
                </c:pt>
                <c:pt idx="1170">
                  <c:v>0.12731481481481496</c:v>
                </c:pt>
                <c:pt idx="1171">
                  <c:v>0.11959876543209821</c:v>
                </c:pt>
                <c:pt idx="1172">
                  <c:v>0.10802469135802431</c:v>
                </c:pt>
                <c:pt idx="1173">
                  <c:v>9.6450617283950893E-2</c:v>
                </c:pt>
                <c:pt idx="1174">
                  <c:v>8.8734567901234615E-2</c:v>
                </c:pt>
                <c:pt idx="1175">
                  <c:v>7.7160493827160212E-2</c:v>
                </c:pt>
                <c:pt idx="1176">
                  <c:v>6.5586419753086309E-2</c:v>
                </c:pt>
                <c:pt idx="1177">
                  <c:v>6.1728395061728177E-2</c:v>
                </c:pt>
                <c:pt idx="1178">
                  <c:v>6.9444444444444448E-2</c:v>
                </c:pt>
                <c:pt idx="1179">
                  <c:v>7.7160493827160712E-2</c:v>
                </c:pt>
                <c:pt idx="1180">
                  <c:v>7.7160493827160712E-2</c:v>
                </c:pt>
                <c:pt idx="1181">
                  <c:v>7.3302469135802573E-2</c:v>
                </c:pt>
                <c:pt idx="1182">
                  <c:v>6.1728395061728669E-2</c:v>
                </c:pt>
                <c:pt idx="1183">
                  <c:v>5.0154320987654266E-2</c:v>
                </c:pt>
                <c:pt idx="1184">
                  <c:v>4.2438271604937995E-2</c:v>
                </c:pt>
                <c:pt idx="1185">
                  <c:v>3.0864197530864088E-2</c:v>
                </c:pt>
                <c:pt idx="1186">
                  <c:v>1.1574074074073909E-2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3.8580246913581342E-3</c:v>
                </c:pt>
                <c:pt idx="1196">
                  <c:v>3.8580246913581342E-3</c:v>
                </c:pt>
                <c:pt idx="1197">
                  <c:v>3.8580246913581342E-3</c:v>
                </c:pt>
                <c:pt idx="1198">
                  <c:v>1.9290123456790178E-2</c:v>
                </c:pt>
                <c:pt idx="1199">
                  <c:v>3.4722222222222224E-2</c:v>
                </c:pt>
                <c:pt idx="1200">
                  <c:v>5.0154320987654266E-2</c:v>
                </c:pt>
                <c:pt idx="1201">
                  <c:v>6.1728395061728177E-2</c:v>
                </c:pt>
                <c:pt idx="1202">
                  <c:v>5.4012345679012891E-2</c:v>
                </c:pt>
                <c:pt idx="1203">
                  <c:v>3.8580246913580356E-2</c:v>
                </c:pt>
                <c:pt idx="1204">
                  <c:v>2.3148148148147817E-2</c:v>
                </c:pt>
                <c:pt idx="1205">
                  <c:v>1.1574074074073909E-2</c:v>
                </c:pt>
                <c:pt idx="1206">
                  <c:v>7.7160493827162684E-3</c:v>
                </c:pt>
                <c:pt idx="1207">
                  <c:v>7.7160493827162684E-3</c:v>
                </c:pt>
                <c:pt idx="1208">
                  <c:v>7.7160493827157749E-3</c:v>
                </c:pt>
                <c:pt idx="1209">
                  <c:v>3.8580246913581342E-3</c:v>
                </c:pt>
                <c:pt idx="1210">
                  <c:v>0</c:v>
                </c:pt>
                <c:pt idx="1211">
                  <c:v>0</c:v>
                </c:pt>
                <c:pt idx="1212">
                  <c:v>-3.8580246913581342E-3</c:v>
                </c:pt>
                <c:pt idx="1213">
                  <c:v>-3.8580246913581342E-3</c:v>
                </c:pt>
                <c:pt idx="1214">
                  <c:v>0</c:v>
                </c:pt>
                <c:pt idx="1215">
                  <c:v>0</c:v>
                </c:pt>
                <c:pt idx="1216">
                  <c:v>-3.8580246913576407E-3</c:v>
                </c:pt>
                <c:pt idx="1217">
                  <c:v>-7.7160493827162684E-3</c:v>
                </c:pt>
                <c:pt idx="1218">
                  <c:v>-7.7160493827162684E-3</c:v>
                </c:pt>
                <c:pt idx="1219">
                  <c:v>-7.7160493827157749E-3</c:v>
                </c:pt>
                <c:pt idx="1220">
                  <c:v>-1.1574074074073909E-2</c:v>
                </c:pt>
                <c:pt idx="1221">
                  <c:v>-1.9290123456789685E-2</c:v>
                </c:pt>
                <c:pt idx="1222">
                  <c:v>-2.3148148148148806E-2</c:v>
                </c:pt>
                <c:pt idx="1223">
                  <c:v>-2.7006172839506445E-2</c:v>
                </c:pt>
                <c:pt idx="1224">
                  <c:v>-2.3148148148147817E-2</c:v>
                </c:pt>
                <c:pt idx="1225">
                  <c:v>-1.5432098765432537E-2</c:v>
                </c:pt>
                <c:pt idx="1226">
                  <c:v>-1.1574074074073909E-2</c:v>
                </c:pt>
                <c:pt idx="1227">
                  <c:v>-1.1574074074073909E-2</c:v>
                </c:pt>
                <c:pt idx="1228">
                  <c:v>-1.1574074074073909E-2</c:v>
                </c:pt>
                <c:pt idx="1229">
                  <c:v>-1.1574074074073909E-2</c:v>
                </c:pt>
                <c:pt idx="1230">
                  <c:v>-1.5432098765432537E-2</c:v>
                </c:pt>
                <c:pt idx="1231">
                  <c:v>-1.1574074074073909E-2</c:v>
                </c:pt>
                <c:pt idx="1232">
                  <c:v>-3.8580246913576407E-3</c:v>
                </c:pt>
                <c:pt idx="1233">
                  <c:v>-3.8580246913581342E-3</c:v>
                </c:pt>
                <c:pt idx="1234">
                  <c:v>-3.8580246913581342E-3</c:v>
                </c:pt>
                <c:pt idx="1235">
                  <c:v>-7.7160493827162684E-3</c:v>
                </c:pt>
                <c:pt idx="1236">
                  <c:v>-1.5432098765432044E-2</c:v>
                </c:pt>
                <c:pt idx="1237">
                  <c:v>-2.7006172839505953E-2</c:v>
                </c:pt>
                <c:pt idx="1238">
                  <c:v>-4.2438271604938488E-2</c:v>
                </c:pt>
                <c:pt idx="1239">
                  <c:v>-5.4012345679012398E-2</c:v>
                </c:pt>
                <c:pt idx="1240">
                  <c:v>-5.787037037037053E-2</c:v>
                </c:pt>
                <c:pt idx="1241">
                  <c:v>-5.4012345679012398E-2</c:v>
                </c:pt>
                <c:pt idx="1242">
                  <c:v>-5.0154320987654266E-2</c:v>
                </c:pt>
                <c:pt idx="1243">
                  <c:v>-5.0154320987654266E-2</c:v>
                </c:pt>
                <c:pt idx="1244">
                  <c:v>-5.0154320987654266E-2</c:v>
                </c:pt>
                <c:pt idx="1245">
                  <c:v>-4.6296296296296627E-2</c:v>
                </c:pt>
                <c:pt idx="1246">
                  <c:v>-5.0154320987653774E-2</c:v>
                </c:pt>
                <c:pt idx="1247">
                  <c:v>-5.4012345679011906E-2</c:v>
                </c:pt>
                <c:pt idx="1248">
                  <c:v>-5.4012345679012891E-2</c:v>
                </c:pt>
                <c:pt idx="1249">
                  <c:v>-5.4012345679012398E-2</c:v>
                </c:pt>
                <c:pt idx="1250">
                  <c:v>-5.0154320987654266E-2</c:v>
                </c:pt>
                <c:pt idx="1251">
                  <c:v>-4.6296296296296627E-2</c:v>
                </c:pt>
                <c:pt idx="1252">
                  <c:v>-4.6296296296296134E-2</c:v>
                </c:pt>
                <c:pt idx="1253">
                  <c:v>-4.6296296296295635E-2</c:v>
                </c:pt>
                <c:pt idx="1254">
                  <c:v>-4.6296296296296627E-2</c:v>
                </c:pt>
                <c:pt idx="1255">
                  <c:v>-4.6296296296296627E-2</c:v>
                </c:pt>
                <c:pt idx="1256">
                  <c:v>-4.6296296296296134E-2</c:v>
                </c:pt>
                <c:pt idx="1257">
                  <c:v>-4.6296296296296627E-2</c:v>
                </c:pt>
                <c:pt idx="1258">
                  <c:v>-4.6296296296296134E-2</c:v>
                </c:pt>
                <c:pt idx="1259">
                  <c:v>-4.2438271604937995E-2</c:v>
                </c:pt>
                <c:pt idx="1260">
                  <c:v>-3.4722222222222224E-2</c:v>
                </c:pt>
                <c:pt idx="1261">
                  <c:v>-2.7006172839505953E-2</c:v>
                </c:pt>
                <c:pt idx="1262">
                  <c:v>-1.1574074074073909E-2</c:v>
                </c:pt>
                <c:pt idx="1263">
                  <c:v>3.8580246913576407E-3</c:v>
                </c:pt>
                <c:pt idx="1264">
                  <c:v>1.543209876543155E-2</c:v>
                </c:pt>
                <c:pt idx="1265">
                  <c:v>2.3148148148148313E-2</c:v>
                </c:pt>
                <c:pt idx="1266">
                  <c:v>1.9290123456790178E-2</c:v>
                </c:pt>
                <c:pt idx="1267">
                  <c:v>1.5432098765432044E-2</c:v>
                </c:pt>
                <c:pt idx="1268">
                  <c:v>7.7160493827162684E-3</c:v>
                </c:pt>
                <c:pt idx="1269">
                  <c:v>-7.7160493827162684E-3</c:v>
                </c:pt>
                <c:pt idx="1270">
                  <c:v>-1.9290123456790178E-2</c:v>
                </c:pt>
                <c:pt idx="1271">
                  <c:v>-2.7006172839505953E-2</c:v>
                </c:pt>
                <c:pt idx="1272">
                  <c:v>-3.0864197530864088E-2</c:v>
                </c:pt>
                <c:pt idx="1273">
                  <c:v>-2.7006172839505953E-2</c:v>
                </c:pt>
                <c:pt idx="1274">
                  <c:v>-2.3148148148147817E-2</c:v>
                </c:pt>
                <c:pt idx="1275">
                  <c:v>-1.9290123456790178E-2</c:v>
                </c:pt>
                <c:pt idx="1276">
                  <c:v>-7.7160493827162684E-3</c:v>
                </c:pt>
                <c:pt idx="1277">
                  <c:v>3.8580246913576407E-3</c:v>
                </c:pt>
                <c:pt idx="1278">
                  <c:v>7.7160493827162684E-3</c:v>
                </c:pt>
                <c:pt idx="1279">
                  <c:v>1.1574074074073909E-2</c:v>
                </c:pt>
                <c:pt idx="1280">
                  <c:v>1.543209876543155E-2</c:v>
                </c:pt>
                <c:pt idx="1281">
                  <c:v>7.7160493827162684E-3</c:v>
                </c:pt>
                <c:pt idx="1282">
                  <c:v>3.8580246913581342E-3</c:v>
                </c:pt>
                <c:pt idx="1283">
                  <c:v>3.8580246913581342E-3</c:v>
                </c:pt>
                <c:pt idx="1284">
                  <c:v>0</c:v>
                </c:pt>
                <c:pt idx="1285">
                  <c:v>-7.7160493827157749E-3</c:v>
                </c:pt>
                <c:pt idx="1286">
                  <c:v>-1.5432098765432044E-2</c:v>
                </c:pt>
                <c:pt idx="1287">
                  <c:v>-1.9290123456790178E-2</c:v>
                </c:pt>
                <c:pt idx="1288">
                  <c:v>-2.7006172839506445E-2</c:v>
                </c:pt>
                <c:pt idx="1289">
                  <c:v>-3.0864197530864088E-2</c:v>
                </c:pt>
                <c:pt idx="1290">
                  <c:v>-2.7006172839505953E-2</c:v>
                </c:pt>
                <c:pt idx="1291">
                  <c:v>-2.7006172839506445E-2</c:v>
                </c:pt>
                <c:pt idx="1292">
                  <c:v>-3.4722222222222224E-2</c:v>
                </c:pt>
                <c:pt idx="1293">
                  <c:v>-3.8580246913580356E-2</c:v>
                </c:pt>
                <c:pt idx="1294">
                  <c:v>-3.8580246913580356E-2</c:v>
                </c:pt>
                <c:pt idx="1295">
                  <c:v>-3.0864197530864088E-2</c:v>
                </c:pt>
                <c:pt idx="1296">
                  <c:v>-1.5432098765432044E-2</c:v>
                </c:pt>
                <c:pt idx="1297">
                  <c:v>0</c:v>
                </c:pt>
                <c:pt idx="1298">
                  <c:v>1.1574074074073909E-2</c:v>
                </c:pt>
                <c:pt idx="1299">
                  <c:v>1.9290123456790178E-2</c:v>
                </c:pt>
                <c:pt idx="1300">
                  <c:v>1.9290123456790178E-2</c:v>
                </c:pt>
                <c:pt idx="1301">
                  <c:v>1.5432098765432044E-2</c:v>
                </c:pt>
                <c:pt idx="1302">
                  <c:v>1.5432098765432044E-2</c:v>
                </c:pt>
                <c:pt idx="1303">
                  <c:v>1.9290123456790178E-2</c:v>
                </c:pt>
                <c:pt idx="1304">
                  <c:v>1.5432098765432537E-2</c:v>
                </c:pt>
                <c:pt idx="1305">
                  <c:v>7.7160493827157749E-3</c:v>
                </c:pt>
                <c:pt idx="1306">
                  <c:v>3.8580246913576407E-3</c:v>
                </c:pt>
                <c:pt idx="1307">
                  <c:v>0</c:v>
                </c:pt>
                <c:pt idx="1308">
                  <c:v>-3.8580246913576407E-3</c:v>
                </c:pt>
                <c:pt idx="1309">
                  <c:v>-3.8580246913576407E-3</c:v>
                </c:pt>
                <c:pt idx="1310">
                  <c:v>-3.8580246913581342E-3</c:v>
                </c:pt>
                <c:pt idx="1311">
                  <c:v>-7.7160493827162684E-3</c:v>
                </c:pt>
                <c:pt idx="1312">
                  <c:v>-1.1574074074074403E-2</c:v>
                </c:pt>
                <c:pt idx="1313">
                  <c:v>-1.9290123456790178E-2</c:v>
                </c:pt>
                <c:pt idx="1314">
                  <c:v>-1.9290123456789685E-2</c:v>
                </c:pt>
                <c:pt idx="1315">
                  <c:v>-1.9290123456790178E-2</c:v>
                </c:pt>
                <c:pt idx="1316">
                  <c:v>-3.4722222222222716E-2</c:v>
                </c:pt>
                <c:pt idx="1317">
                  <c:v>-3.8580246913579863E-2</c:v>
                </c:pt>
                <c:pt idx="1318">
                  <c:v>-3.0864197530864088E-2</c:v>
                </c:pt>
                <c:pt idx="1319">
                  <c:v>-7.7160493827162684E-3</c:v>
                </c:pt>
                <c:pt idx="1320">
                  <c:v>2.7006172839506445E-2</c:v>
                </c:pt>
                <c:pt idx="1321">
                  <c:v>5.4012345679012398E-2</c:v>
                </c:pt>
                <c:pt idx="1322">
                  <c:v>8.1018518518518351E-2</c:v>
                </c:pt>
                <c:pt idx="1323">
                  <c:v>0.1080246913580248</c:v>
                </c:pt>
                <c:pt idx="1324">
                  <c:v>0.11959876543209871</c:v>
                </c:pt>
                <c:pt idx="1325">
                  <c:v>0.10030864197530853</c:v>
                </c:pt>
                <c:pt idx="1326">
                  <c:v>6.1728395061728669E-2</c:v>
                </c:pt>
                <c:pt idx="1327">
                  <c:v>2.7006172839505953E-2</c:v>
                </c:pt>
                <c:pt idx="1328">
                  <c:v>7.7160493827157749E-3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-3.8580246913576407E-3</c:v>
                </c:pt>
                <c:pt idx="1333">
                  <c:v>-1.5432098765432044E-2</c:v>
                </c:pt>
                <c:pt idx="1334">
                  <c:v>-2.3148148148148313E-2</c:v>
                </c:pt>
                <c:pt idx="1335">
                  <c:v>-2.3148148148148313E-2</c:v>
                </c:pt>
                <c:pt idx="1336">
                  <c:v>-1.5432098765432044E-2</c:v>
                </c:pt>
                <c:pt idx="1337">
                  <c:v>-7.7160493827157749E-3</c:v>
                </c:pt>
                <c:pt idx="1338">
                  <c:v>-3.8580246913581342E-3</c:v>
                </c:pt>
                <c:pt idx="1339">
                  <c:v>0</c:v>
                </c:pt>
                <c:pt idx="1340">
                  <c:v>3.8580246913581342E-3</c:v>
                </c:pt>
                <c:pt idx="1341">
                  <c:v>7.7160493827157749E-3</c:v>
                </c:pt>
                <c:pt idx="1342">
                  <c:v>1.9290123456790178E-2</c:v>
                </c:pt>
                <c:pt idx="1343">
                  <c:v>3.0864197530864581E-2</c:v>
                </c:pt>
                <c:pt idx="1344">
                  <c:v>3.0864197530864088E-2</c:v>
                </c:pt>
                <c:pt idx="1345">
                  <c:v>2.7006172839505953E-2</c:v>
                </c:pt>
                <c:pt idx="1346">
                  <c:v>1.5432098765432044E-2</c:v>
                </c:pt>
                <c:pt idx="1347">
                  <c:v>3.8580246913581342E-3</c:v>
                </c:pt>
                <c:pt idx="1348">
                  <c:v>-7.7160493827157749E-3</c:v>
                </c:pt>
                <c:pt idx="1349">
                  <c:v>-3.4722222222222224E-2</c:v>
                </c:pt>
                <c:pt idx="1350">
                  <c:v>-6.9444444444444933E-2</c:v>
                </c:pt>
                <c:pt idx="1351">
                  <c:v>-9.6450617283950393E-2</c:v>
                </c:pt>
                <c:pt idx="1352">
                  <c:v>-0.1080246913580248</c:v>
                </c:pt>
                <c:pt idx="1353">
                  <c:v>-0.11188271604938294</c:v>
                </c:pt>
                <c:pt idx="1354">
                  <c:v>-0.11574074074074057</c:v>
                </c:pt>
                <c:pt idx="1355">
                  <c:v>-0.12345679012345684</c:v>
                </c:pt>
                <c:pt idx="1356">
                  <c:v>-0.1388888888888889</c:v>
                </c:pt>
                <c:pt idx="1357">
                  <c:v>-0.1504629629629628</c:v>
                </c:pt>
                <c:pt idx="1358">
                  <c:v>-0.15817901234567908</c:v>
                </c:pt>
                <c:pt idx="1359">
                  <c:v>-0.16975308641975348</c:v>
                </c:pt>
                <c:pt idx="1360">
                  <c:v>-0.1736111111111111</c:v>
                </c:pt>
                <c:pt idx="1361">
                  <c:v>-0.1388888888888884</c:v>
                </c:pt>
                <c:pt idx="1362">
                  <c:v>-6.9444444444444448E-2</c:v>
                </c:pt>
                <c:pt idx="1363">
                  <c:v>7.7160493827157749E-3</c:v>
                </c:pt>
                <c:pt idx="1364">
                  <c:v>7.7160493827160712E-2</c:v>
                </c:pt>
                <c:pt idx="1365">
                  <c:v>8.487654320987649E-2</c:v>
                </c:pt>
                <c:pt idx="1366">
                  <c:v>3.4722222222222224E-2</c:v>
                </c:pt>
                <c:pt idx="1367">
                  <c:v>-2.7006172839505953E-2</c:v>
                </c:pt>
                <c:pt idx="1368">
                  <c:v>-0.10416666666666666</c:v>
                </c:pt>
                <c:pt idx="1369">
                  <c:v>-0.13503086419753124</c:v>
                </c:pt>
                <c:pt idx="1370">
                  <c:v>-8.487654320987649E-2</c:v>
                </c:pt>
                <c:pt idx="1371">
                  <c:v>-2.3148148148147817E-2</c:v>
                </c:pt>
                <c:pt idx="1372">
                  <c:v>0</c:v>
                </c:pt>
                <c:pt idx="1373">
                  <c:v>-1.9290123456790424E-2</c:v>
                </c:pt>
                <c:pt idx="1374">
                  <c:v>-6.1728395061728419E-2</c:v>
                </c:pt>
                <c:pt idx="1375">
                  <c:v>-0.11574074074074057</c:v>
                </c:pt>
                <c:pt idx="1376">
                  <c:v>-0.20833333333333356</c:v>
                </c:pt>
                <c:pt idx="1377">
                  <c:v>-0.33950617283950618</c:v>
                </c:pt>
                <c:pt idx="1378">
                  <c:v>-0.40895061728395038</c:v>
                </c:pt>
                <c:pt idx="1379">
                  <c:v>-0.40895061728395066</c:v>
                </c:pt>
                <c:pt idx="1380">
                  <c:v>-0.40895061728395066</c:v>
                </c:pt>
                <c:pt idx="1381">
                  <c:v>-0.29320987654320979</c:v>
                </c:pt>
                <c:pt idx="1382">
                  <c:v>-1.1574074074074157E-2</c:v>
                </c:pt>
                <c:pt idx="1383">
                  <c:v>0.21604938271604934</c:v>
                </c:pt>
                <c:pt idx="1384">
                  <c:v>0.24305555555555555</c:v>
                </c:pt>
                <c:pt idx="1385">
                  <c:v>0.14660493827160515</c:v>
                </c:pt>
                <c:pt idx="1386">
                  <c:v>7.7160493827160462E-2</c:v>
                </c:pt>
                <c:pt idx="1387">
                  <c:v>0.10416666666666642</c:v>
                </c:pt>
                <c:pt idx="1388">
                  <c:v>0.18904320987654316</c:v>
                </c:pt>
                <c:pt idx="1389">
                  <c:v>0.27391975308641986</c:v>
                </c:pt>
                <c:pt idx="1390">
                  <c:v>0.29706790123456822</c:v>
                </c:pt>
                <c:pt idx="1391">
                  <c:v>0.2430555555555553</c:v>
                </c:pt>
                <c:pt idx="1392">
                  <c:v>0.15817901234567883</c:v>
                </c:pt>
                <c:pt idx="1393">
                  <c:v>8.1018518518518601E-2</c:v>
                </c:pt>
                <c:pt idx="1394">
                  <c:v>2.3148148148148067E-2</c:v>
                </c:pt>
                <c:pt idx="1395">
                  <c:v>-7.7160493827157749E-3</c:v>
                </c:pt>
                <c:pt idx="1396">
                  <c:v>-3.0864197530864088E-2</c:v>
                </c:pt>
                <c:pt idx="1397">
                  <c:v>-5.787037037037053E-2</c:v>
                </c:pt>
                <c:pt idx="1398">
                  <c:v>-7.7160493827160462E-2</c:v>
                </c:pt>
                <c:pt idx="1399">
                  <c:v>-9.6450617283950643E-2</c:v>
                </c:pt>
                <c:pt idx="1400">
                  <c:v>-0.11574074074074082</c:v>
                </c:pt>
                <c:pt idx="1401">
                  <c:v>-0.12731481481481496</c:v>
                </c:pt>
                <c:pt idx="1402">
                  <c:v>-0.1504629629629628</c:v>
                </c:pt>
                <c:pt idx="1403">
                  <c:v>-0.21604938271604934</c:v>
                </c:pt>
                <c:pt idx="1404">
                  <c:v>-0.33564814814814831</c:v>
                </c:pt>
                <c:pt idx="1405">
                  <c:v>-0.40895061728395066</c:v>
                </c:pt>
                <c:pt idx="1406">
                  <c:v>-0.34336419753086422</c:v>
                </c:pt>
                <c:pt idx="1407">
                  <c:v>-0.16589506172839497</c:v>
                </c:pt>
                <c:pt idx="1408">
                  <c:v>-1.1574074074074034E-2</c:v>
                </c:pt>
                <c:pt idx="1409">
                  <c:v>2.3148148148148188E-2</c:v>
                </c:pt>
                <c:pt idx="1410">
                  <c:v>3.8580246913578874E-3</c:v>
                </c:pt>
                <c:pt idx="1411">
                  <c:v>-1.5432098765432044E-2</c:v>
                </c:pt>
                <c:pt idx="1412">
                  <c:v>-2.7006172839506078E-2</c:v>
                </c:pt>
                <c:pt idx="1413">
                  <c:v>-1.1574074074074157E-2</c:v>
                </c:pt>
                <c:pt idx="1414">
                  <c:v>5.7870370370370412E-2</c:v>
                </c:pt>
                <c:pt idx="1415">
                  <c:v>0.16589506172839508</c:v>
                </c:pt>
                <c:pt idx="1416">
                  <c:v>0.25462962962962948</c:v>
                </c:pt>
                <c:pt idx="1417">
                  <c:v>0.28163580246913567</c:v>
                </c:pt>
                <c:pt idx="1418">
                  <c:v>0.23533950617283952</c:v>
                </c:pt>
                <c:pt idx="1419">
                  <c:v>0.12731481481481496</c:v>
                </c:pt>
                <c:pt idx="1420">
                  <c:v>0</c:v>
                </c:pt>
                <c:pt idx="1421">
                  <c:v>-0.13117283950617287</c:v>
                </c:pt>
                <c:pt idx="1422">
                  <c:v>-0.21604938271604934</c:v>
                </c:pt>
                <c:pt idx="1423">
                  <c:v>-0.15432098765432117</c:v>
                </c:pt>
                <c:pt idx="1424">
                  <c:v>-2.7006172839505953E-2</c:v>
                </c:pt>
                <c:pt idx="1425">
                  <c:v>7.7160493827160462E-2</c:v>
                </c:pt>
                <c:pt idx="1426">
                  <c:v>0.18904320987654316</c:v>
                </c:pt>
                <c:pt idx="1427">
                  <c:v>0.21219135802469147</c:v>
                </c:pt>
                <c:pt idx="1428">
                  <c:v>0.11574074074074057</c:v>
                </c:pt>
                <c:pt idx="1429">
                  <c:v>3.8580246913581342E-3</c:v>
                </c:pt>
                <c:pt idx="1430">
                  <c:v>-9.2592592592592504E-2</c:v>
                </c:pt>
                <c:pt idx="1431">
                  <c:v>-0.20447530864197519</c:v>
                </c:pt>
                <c:pt idx="1432">
                  <c:v>-0.33950617283950618</c:v>
                </c:pt>
                <c:pt idx="1433">
                  <c:v>-0.40895061728395077</c:v>
                </c:pt>
                <c:pt idx="1434">
                  <c:v>-0.41280864197530853</c:v>
                </c:pt>
                <c:pt idx="1435">
                  <c:v>-0.26620370370370361</c:v>
                </c:pt>
                <c:pt idx="1436">
                  <c:v>-3.4722222222222342E-2</c:v>
                </c:pt>
                <c:pt idx="1437">
                  <c:v>7.7160493827160462E-2</c:v>
                </c:pt>
                <c:pt idx="1438">
                  <c:v>8.8734567901234615E-2</c:v>
                </c:pt>
                <c:pt idx="1439">
                  <c:v>3.8580246913580231E-2</c:v>
                </c:pt>
                <c:pt idx="1440">
                  <c:v>-2.3148148148148188E-2</c:v>
                </c:pt>
                <c:pt idx="1441">
                  <c:v>-9.6450617283950643E-2</c:v>
                </c:pt>
                <c:pt idx="1442">
                  <c:v>-0.11959876543209871</c:v>
                </c:pt>
                <c:pt idx="1443">
                  <c:v>-6.1728395061728419E-2</c:v>
                </c:pt>
                <c:pt idx="1444">
                  <c:v>0</c:v>
                </c:pt>
                <c:pt idx="1445">
                  <c:v>1.9290123456790178E-2</c:v>
                </c:pt>
                <c:pt idx="1446">
                  <c:v>-1.5432098765432167E-2</c:v>
                </c:pt>
                <c:pt idx="1447">
                  <c:v>-0.13503086419753088</c:v>
                </c:pt>
                <c:pt idx="1448">
                  <c:v>-0.30864197530864196</c:v>
                </c:pt>
                <c:pt idx="1449">
                  <c:v>-0.40123456790123463</c:v>
                </c:pt>
                <c:pt idx="1450">
                  <c:v>-0.33564814814814814</c:v>
                </c:pt>
                <c:pt idx="1451">
                  <c:v>-0.17746913580246912</c:v>
                </c:pt>
                <c:pt idx="1452">
                  <c:v>-4.6296296296296294E-2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8.4876543209876545E-2</c:v>
                </c:pt>
                <c:pt idx="1479">
                  <c:v>0.16975308641975309</c:v>
                </c:pt>
                <c:pt idx="1480">
                  <c:v>0.15817901234567899</c:v>
                </c:pt>
                <c:pt idx="1481">
                  <c:v>0.13503086419753088</c:v>
                </c:pt>
                <c:pt idx="1482">
                  <c:v>0.11188271604938269</c:v>
                </c:pt>
                <c:pt idx="1483">
                  <c:v>9.6450617283950643E-2</c:v>
                </c:pt>
                <c:pt idx="1484">
                  <c:v>8.8734567901234615E-2</c:v>
                </c:pt>
                <c:pt idx="1485">
                  <c:v>9.6450617283950574E-2</c:v>
                </c:pt>
                <c:pt idx="1486">
                  <c:v>0.12345679012345671</c:v>
                </c:pt>
                <c:pt idx="1487">
                  <c:v>0.15817901234567899</c:v>
                </c:pt>
                <c:pt idx="1488">
                  <c:v>0.1967592592592593</c:v>
                </c:pt>
                <c:pt idx="1489">
                  <c:v>0.23533950617283952</c:v>
                </c:pt>
                <c:pt idx="1490">
                  <c:v>0.26620370370370372</c:v>
                </c:pt>
                <c:pt idx="1491">
                  <c:v>0.28549382716049393</c:v>
                </c:pt>
                <c:pt idx="1492">
                  <c:v>0.28549382716049393</c:v>
                </c:pt>
                <c:pt idx="1493">
                  <c:v>0.27006172839506176</c:v>
                </c:pt>
                <c:pt idx="1494">
                  <c:v>0.25077160493827155</c:v>
                </c:pt>
                <c:pt idx="1495">
                  <c:v>0.22376543209876512</c:v>
                </c:pt>
                <c:pt idx="1496">
                  <c:v>0.19675925925925941</c:v>
                </c:pt>
                <c:pt idx="1497">
                  <c:v>0.16975308641975348</c:v>
                </c:pt>
                <c:pt idx="1498">
                  <c:v>0.13888888888888865</c:v>
                </c:pt>
                <c:pt idx="1499">
                  <c:v>0.10802469135802455</c:v>
                </c:pt>
                <c:pt idx="1500">
                  <c:v>7.7160493827160462E-2</c:v>
                </c:pt>
                <c:pt idx="1501">
                  <c:v>6.1728395061728419E-2</c:v>
                </c:pt>
                <c:pt idx="1502">
                  <c:v>5.4012345679012648E-2</c:v>
                </c:pt>
                <c:pt idx="1503">
                  <c:v>5.0154320987654266E-2</c:v>
                </c:pt>
                <c:pt idx="1504">
                  <c:v>5.0154320987654016E-2</c:v>
                </c:pt>
                <c:pt idx="1505">
                  <c:v>4.2438271604938245E-2</c:v>
                </c:pt>
                <c:pt idx="1506">
                  <c:v>3.8580246913580356E-2</c:v>
                </c:pt>
                <c:pt idx="1507">
                  <c:v>4.2438271604938245E-2</c:v>
                </c:pt>
                <c:pt idx="1508">
                  <c:v>5.0154320987654266E-2</c:v>
                </c:pt>
                <c:pt idx="1509">
                  <c:v>6.1728395061728669E-2</c:v>
                </c:pt>
                <c:pt idx="1510">
                  <c:v>8.487654320987649E-2</c:v>
                </c:pt>
                <c:pt idx="1511">
                  <c:v>0.11574074074074082</c:v>
                </c:pt>
                <c:pt idx="1512">
                  <c:v>0.14660493827160515</c:v>
                </c:pt>
                <c:pt idx="1513">
                  <c:v>0.1736111111111111</c:v>
                </c:pt>
                <c:pt idx="1514">
                  <c:v>0.18518518518518501</c:v>
                </c:pt>
                <c:pt idx="1515">
                  <c:v>0.1736111111111111</c:v>
                </c:pt>
                <c:pt idx="1516">
                  <c:v>0.1388888888888889</c:v>
                </c:pt>
                <c:pt idx="1517">
                  <c:v>0.10416666666666666</c:v>
                </c:pt>
                <c:pt idx="1518">
                  <c:v>7.7160493827160712E-2</c:v>
                </c:pt>
                <c:pt idx="1519">
                  <c:v>5.787037037037053E-2</c:v>
                </c:pt>
                <c:pt idx="1520">
                  <c:v>4.2438271604937995E-2</c:v>
                </c:pt>
                <c:pt idx="1521">
                  <c:v>2.700617283950546E-2</c:v>
                </c:pt>
                <c:pt idx="1522">
                  <c:v>7.7160493827162684E-3</c:v>
                </c:pt>
                <c:pt idx="1523">
                  <c:v>-1.9290123456790178E-2</c:v>
                </c:pt>
                <c:pt idx="1524">
                  <c:v>-5.787037037037053E-2</c:v>
                </c:pt>
                <c:pt idx="1525">
                  <c:v>-0.10802469135802431</c:v>
                </c:pt>
                <c:pt idx="1526">
                  <c:v>-0.1504629629629633</c:v>
                </c:pt>
                <c:pt idx="1527">
                  <c:v>-0.17746913580246923</c:v>
                </c:pt>
                <c:pt idx="1528">
                  <c:v>-0.17746913580246876</c:v>
                </c:pt>
                <c:pt idx="1529">
                  <c:v>-0.15432098765432092</c:v>
                </c:pt>
                <c:pt idx="1530">
                  <c:v>-0.11959876543209871</c:v>
                </c:pt>
                <c:pt idx="1531">
                  <c:v>-7.7160493827160212E-2</c:v>
                </c:pt>
                <c:pt idx="1532">
                  <c:v>-3.4722222222222224E-2</c:v>
                </c:pt>
                <c:pt idx="1533">
                  <c:v>7.7160493827157749E-3</c:v>
                </c:pt>
                <c:pt idx="1534">
                  <c:v>5.4012345679012398E-2</c:v>
                </c:pt>
                <c:pt idx="1535">
                  <c:v>0.1080246913580248</c:v>
                </c:pt>
                <c:pt idx="1536">
                  <c:v>0.1620370370370367</c:v>
                </c:pt>
                <c:pt idx="1537">
                  <c:v>0.20061728395061756</c:v>
                </c:pt>
                <c:pt idx="1538">
                  <c:v>0.23148148148148165</c:v>
                </c:pt>
                <c:pt idx="1539">
                  <c:v>0.25077160493827133</c:v>
                </c:pt>
                <c:pt idx="1540">
                  <c:v>0.26234567901234573</c:v>
                </c:pt>
                <c:pt idx="1541">
                  <c:v>0.26620370370370339</c:v>
                </c:pt>
                <c:pt idx="1542">
                  <c:v>0.25077160493827183</c:v>
                </c:pt>
                <c:pt idx="1543">
                  <c:v>0.21604938271605009</c:v>
                </c:pt>
                <c:pt idx="1544">
                  <c:v>0.15817901234567908</c:v>
                </c:pt>
                <c:pt idx="1545">
                  <c:v>0.10030864197530803</c:v>
                </c:pt>
                <c:pt idx="1546">
                  <c:v>6.1728395061728177E-2</c:v>
                </c:pt>
                <c:pt idx="1547">
                  <c:v>3.8580246913580356E-2</c:v>
                </c:pt>
                <c:pt idx="1548">
                  <c:v>3.4722222222222224E-2</c:v>
                </c:pt>
                <c:pt idx="1549">
                  <c:v>3.8580246913580356E-2</c:v>
                </c:pt>
                <c:pt idx="1550">
                  <c:v>4.6296296296296627E-2</c:v>
                </c:pt>
                <c:pt idx="1551">
                  <c:v>5.4012345679012398E-2</c:v>
                </c:pt>
                <c:pt idx="1552">
                  <c:v>5.7870370370370038E-2</c:v>
                </c:pt>
                <c:pt idx="1553">
                  <c:v>5.787037037037053E-2</c:v>
                </c:pt>
                <c:pt idx="1554">
                  <c:v>5.787037037037053E-2</c:v>
                </c:pt>
                <c:pt idx="1555">
                  <c:v>6.5586419753085809E-2</c:v>
                </c:pt>
                <c:pt idx="1556">
                  <c:v>7.7160493827160212E-2</c:v>
                </c:pt>
                <c:pt idx="1557">
                  <c:v>8.8734567901235115E-2</c:v>
                </c:pt>
                <c:pt idx="1558">
                  <c:v>0.10416666666666716</c:v>
                </c:pt>
                <c:pt idx="1559">
                  <c:v>0.11959876543209871</c:v>
                </c:pt>
                <c:pt idx="1560">
                  <c:v>0.12345679012345635</c:v>
                </c:pt>
                <c:pt idx="1561">
                  <c:v>0.12345679012345684</c:v>
                </c:pt>
                <c:pt idx="1562">
                  <c:v>0.12345679012345684</c:v>
                </c:pt>
                <c:pt idx="1563">
                  <c:v>0.12731481481481449</c:v>
                </c:pt>
                <c:pt idx="1564">
                  <c:v>0.13117283950617312</c:v>
                </c:pt>
                <c:pt idx="1565">
                  <c:v>0.13117283950617312</c:v>
                </c:pt>
                <c:pt idx="1566">
                  <c:v>0.13503086419753074</c:v>
                </c:pt>
                <c:pt idx="1567">
                  <c:v>0.13117283950617262</c:v>
                </c:pt>
                <c:pt idx="1568">
                  <c:v>0.11959876543209821</c:v>
                </c:pt>
                <c:pt idx="1569">
                  <c:v>0.11188271604938294</c:v>
                </c:pt>
                <c:pt idx="1570">
                  <c:v>0.10416666666666666</c:v>
                </c:pt>
                <c:pt idx="1571">
                  <c:v>9.6450617283950393E-2</c:v>
                </c:pt>
                <c:pt idx="1572">
                  <c:v>8.8734567901235115E-2</c:v>
                </c:pt>
                <c:pt idx="1573">
                  <c:v>7.3302469135802573E-2</c:v>
                </c:pt>
                <c:pt idx="1574">
                  <c:v>5.4012345679011906E-2</c:v>
                </c:pt>
                <c:pt idx="1575">
                  <c:v>3.8580246913580356E-2</c:v>
                </c:pt>
                <c:pt idx="1576">
                  <c:v>1.9290123456790671E-2</c:v>
                </c:pt>
                <c:pt idx="1577">
                  <c:v>0</c:v>
                </c:pt>
                <c:pt idx="1578">
                  <c:v>-1.5432098765432537E-2</c:v>
                </c:pt>
                <c:pt idx="1579">
                  <c:v>-2.3148148148147817E-2</c:v>
                </c:pt>
                <c:pt idx="1580">
                  <c:v>-3.0864197530864088E-2</c:v>
                </c:pt>
                <c:pt idx="1581">
                  <c:v>-3.4722222222223209E-2</c:v>
                </c:pt>
                <c:pt idx="1582">
                  <c:v>-3.8580246913580356E-2</c:v>
                </c:pt>
                <c:pt idx="1583">
                  <c:v>-5.0154320987653774E-2</c:v>
                </c:pt>
                <c:pt idx="1584">
                  <c:v>-5.7870370370370038E-2</c:v>
                </c:pt>
                <c:pt idx="1585">
                  <c:v>-6.5586419753086309E-2</c:v>
                </c:pt>
                <c:pt idx="1586">
                  <c:v>-7.3302469135802573E-2</c:v>
                </c:pt>
                <c:pt idx="1587">
                  <c:v>-7.7160493827160712E-2</c:v>
                </c:pt>
                <c:pt idx="1588">
                  <c:v>-7.3302469135802573E-2</c:v>
                </c:pt>
                <c:pt idx="1589">
                  <c:v>-6.1728395061728177E-2</c:v>
                </c:pt>
                <c:pt idx="1590">
                  <c:v>-5.0154320987653774E-2</c:v>
                </c:pt>
                <c:pt idx="1591">
                  <c:v>-3.8580246913580356E-2</c:v>
                </c:pt>
                <c:pt idx="1592">
                  <c:v>-3.0864197530865074E-2</c:v>
                </c:pt>
                <c:pt idx="1593">
                  <c:v>-2.3148148148147817E-2</c:v>
                </c:pt>
                <c:pt idx="1594">
                  <c:v>-1.543209876543155E-2</c:v>
                </c:pt>
                <c:pt idx="1595">
                  <c:v>-2.3148148148148806E-2</c:v>
                </c:pt>
                <c:pt idx="1596">
                  <c:v>-3.0864197530864088E-2</c:v>
                </c:pt>
                <c:pt idx="1597">
                  <c:v>-4.2438271604937995E-2</c:v>
                </c:pt>
                <c:pt idx="1598">
                  <c:v>-5.787037037037053E-2</c:v>
                </c:pt>
                <c:pt idx="1599">
                  <c:v>-6.5586419753086309E-2</c:v>
                </c:pt>
                <c:pt idx="1600">
                  <c:v>-7.3302469135802573E-2</c:v>
                </c:pt>
                <c:pt idx="1601">
                  <c:v>-7.7160493827160712E-2</c:v>
                </c:pt>
                <c:pt idx="1602">
                  <c:v>-6.9444444444444448E-2</c:v>
                </c:pt>
                <c:pt idx="1603">
                  <c:v>-5.4012345679012398E-2</c:v>
                </c:pt>
                <c:pt idx="1604">
                  <c:v>-4.2438271604938488E-2</c:v>
                </c:pt>
                <c:pt idx="1605">
                  <c:v>-2.7006172839505953E-2</c:v>
                </c:pt>
                <c:pt idx="1606">
                  <c:v>-1.543209876543155E-2</c:v>
                </c:pt>
                <c:pt idx="1607">
                  <c:v>-7.7160493827157749E-3</c:v>
                </c:pt>
                <c:pt idx="1608">
                  <c:v>0</c:v>
                </c:pt>
                <c:pt idx="1609">
                  <c:v>7.7160493827157749E-3</c:v>
                </c:pt>
                <c:pt idx="1610">
                  <c:v>1.1574074074073909E-2</c:v>
                </c:pt>
                <c:pt idx="1611">
                  <c:v>1.5432098765432044E-2</c:v>
                </c:pt>
                <c:pt idx="1612">
                  <c:v>2.7006172839505953E-2</c:v>
                </c:pt>
                <c:pt idx="1613">
                  <c:v>3.8580246913580356E-2</c:v>
                </c:pt>
                <c:pt idx="1614">
                  <c:v>5.0154320987654266E-2</c:v>
                </c:pt>
                <c:pt idx="1615">
                  <c:v>6.1728395061728669E-2</c:v>
                </c:pt>
                <c:pt idx="1616">
                  <c:v>7.7160493827160712E-2</c:v>
                </c:pt>
                <c:pt idx="1617">
                  <c:v>8.8734567901234129E-2</c:v>
                </c:pt>
                <c:pt idx="1618">
                  <c:v>9.6450617283950393E-2</c:v>
                </c:pt>
                <c:pt idx="1619">
                  <c:v>9.2592592592592268E-2</c:v>
                </c:pt>
                <c:pt idx="1620">
                  <c:v>8.1018518518518351E-2</c:v>
                </c:pt>
                <c:pt idx="1621">
                  <c:v>6.9444444444445433E-2</c:v>
                </c:pt>
                <c:pt idx="1622">
                  <c:v>5.4012345679012891E-2</c:v>
                </c:pt>
                <c:pt idx="1623">
                  <c:v>3.0864197530864088E-2</c:v>
                </c:pt>
                <c:pt idx="1624">
                  <c:v>3.8580246913571476E-3</c:v>
                </c:pt>
                <c:pt idx="1625">
                  <c:v>-1.9290123456790671E-2</c:v>
                </c:pt>
                <c:pt idx="1626">
                  <c:v>-5.4012345679011906E-2</c:v>
                </c:pt>
                <c:pt idx="1627">
                  <c:v>-9.2592592592592754E-2</c:v>
                </c:pt>
                <c:pt idx="1628">
                  <c:v>-0.12345679012345635</c:v>
                </c:pt>
                <c:pt idx="1629">
                  <c:v>-0.14274691358024702</c:v>
                </c:pt>
                <c:pt idx="1630">
                  <c:v>-0.14274691358024752</c:v>
                </c:pt>
                <c:pt idx="1631">
                  <c:v>-0.11959876543209821</c:v>
                </c:pt>
                <c:pt idx="1632">
                  <c:v>-8.487654320987649E-2</c:v>
                </c:pt>
                <c:pt idx="1633">
                  <c:v>-4.6296296296296627E-2</c:v>
                </c:pt>
                <c:pt idx="1634">
                  <c:v>-1.543209876543155E-2</c:v>
                </c:pt>
                <c:pt idx="1635">
                  <c:v>-3.8580246913576407E-3</c:v>
                </c:pt>
                <c:pt idx="1636">
                  <c:v>-3.8580246913586277E-3</c:v>
                </c:pt>
                <c:pt idx="1637">
                  <c:v>-1.5432098765432537E-2</c:v>
                </c:pt>
                <c:pt idx="1638">
                  <c:v>-2.700617283950546E-2</c:v>
                </c:pt>
                <c:pt idx="1639">
                  <c:v>-3.4722222222221731E-2</c:v>
                </c:pt>
                <c:pt idx="1640">
                  <c:v>-3.4722222222222716E-2</c:v>
                </c:pt>
                <c:pt idx="1641">
                  <c:v>-2.3148148148148806E-2</c:v>
                </c:pt>
                <c:pt idx="1642">
                  <c:v>-3.8580246913576407E-3</c:v>
                </c:pt>
                <c:pt idx="1643">
                  <c:v>2.3148148148148806E-2</c:v>
                </c:pt>
                <c:pt idx="1644">
                  <c:v>4.6296296296295635E-2</c:v>
                </c:pt>
                <c:pt idx="1645">
                  <c:v>6.5586419753085809E-2</c:v>
                </c:pt>
                <c:pt idx="1646">
                  <c:v>8.1018518518518851E-2</c:v>
                </c:pt>
                <c:pt idx="1647">
                  <c:v>9.2592592592592754E-2</c:v>
                </c:pt>
                <c:pt idx="1648">
                  <c:v>0.10416666666666716</c:v>
                </c:pt>
                <c:pt idx="1649">
                  <c:v>0.1080246913580248</c:v>
                </c:pt>
                <c:pt idx="1650">
                  <c:v>0.10802469135802431</c:v>
                </c:pt>
                <c:pt idx="1651">
                  <c:v>0.10030864197530902</c:v>
                </c:pt>
                <c:pt idx="1652">
                  <c:v>8.8734567901234615E-2</c:v>
                </c:pt>
                <c:pt idx="1653">
                  <c:v>8.1018518518517865E-2</c:v>
                </c:pt>
                <c:pt idx="1654">
                  <c:v>6.9444444444443948E-2</c:v>
                </c:pt>
                <c:pt idx="1655">
                  <c:v>6.1728395061728177E-2</c:v>
                </c:pt>
                <c:pt idx="1656">
                  <c:v>6.1728395061729162E-2</c:v>
                </c:pt>
                <c:pt idx="1657">
                  <c:v>6.1728395061729162E-2</c:v>
                </c:pt>
                <c:pt idx="1658">
                  <c:v>6.1728395061728177E-2</c:v>
                </c:pt>
                <c:pt idx="1659">
                  <c:v>6.1728395061728177E-2</c:v>
                </c:pt>
                <c:pt idx="1660">
                  <c:v>6.1728395061728177E-2</c:v>
                </c:pt>
                <c:pt idx="1661">
                  <c:v>5.7870370370370038E-2</c:v>
                </c:pt>
                <c:pt idx="1662">
                  <c:v>5.7870370370370038E-2</c:v>
                </c:pt>
                <c:pt idx="1663">
                  <c:v>5.787037037037103E-2</c:v>
                </c:pt>
                <c:pt idx="1664">
                  <c:v>5.0154320987654759E-2</c:v>
                </c:pt>
                <c:pt idx="1665">
                  <c:v>4.6296296296295635E-2</c:v>
                </c:pt>
                <c:pt idx="1666">
                  <c:v>3.8580246913580356E-2</c:v>
                </c:pt>
                <c:pt idx="1667">
                  <c:v>3.0864197530864088E-2</c:v>
                </c:pt>
                <c:pt idx="1668">
                  <c:v>2.7006172839505953E-2</c:v>
                </c:pt>
                <c:pt idx="1669">
                  <c:v>2.3148148148148806E-2</c:v>
                </c:pt>
                <c:pt idx="1670">
                  <c:v>1.9290123456789685E-2</c:v>
                </c:pt>
                <c:pt idx="1671">
                  <c:v>1.1574074074074403E-2</c:v>
                </c:pt>
                <c:pt idx="1672">
                  <c:v>7.7160493827162684E-3</c:v>
                </c:pt>
                <c:pt idx="1673">
                  <c:v>7.7160493827152813E-3</c:v>
                </c:pt>
                <c:pt idx="1674">
                  <c:v>3.8580246913581342E-3</c:v>
                </c:pt>
                <c:pt idx="1675">
                  <c:v>0</c:v>
                </c:pt>
                <c:pt idx="1676">
                  <c:v>-3.8580246913581342E-3</c:v>
                </c:pt>
                <c:pt idx="1677">
                  <c:v>-1.1574074074074403E-2</c:v>
                </c:pt>
                <c:pt idx="1678">
                  <c:v>-1.9290123456789685E-2</c:v>
                </c:pt>
                <c:pt idx="1679">
                  <c:v>-2.3148148148147817E-2</c:v>
                </c:pt>
                <c:pt idx="1680">
                  <c:v>-2.3148148148147817E-2</c:v>
                </c:pt>
                <c:pt idx="1681">
                  <c:v>-1.5432098765432537E-2</c:v>
                </c:pt>
                <c:pt idx="1682">
                  <c:v>-3.8580246913591213E-3</c:v>
                </c:pt>
                <c:pt idx="1683">
                  <c:v>7.7160493827162684E-3</c:v>
                </c:pt>
                <c:pt idx="1684">
                  <c:v>2.3148148148148806E-2</c:v>
                </c:pt>
                <c:pt idx="1685">
                  <c:v>3.0864197530864088E-2</c:v>
                </c:pt>
                <c:pt idx="1686">
                  <c:v>3.0864197530864088E-2</c:v>
                </c:pt>
                <c:pt idx="1687">
                  <c:v>3.0864197530865074E-2</c:v>
                </c:pt>
                <c:pt idx="1688">
                  <c:v>2.3148148148147817E-2</c:v>
                </c:pt>
                <c:pt idx="1689">
                  <c:v>1.543209876543155E-2</c:v>
                </c:pt>
                <c:pt idx="1690">
                  <c:v>1.1574074074074403E-2</c:v>
                </c:pt>
                <c:pt idx="1691">
                  <c:v>7.7160493827162684E-3</c:v>
                </c:pt>
                <c:pt idx="1692">
                  <c:v>7.7160493827162684E-3</c:v>
                </c:pt>
                <c:pt idx="1693">
                  <c:v>7.7160493827152813E-3</c:v>
                </c:pt>
                <c:pt idx="1694">
                  <c:v>7.7160493827162684E-3</c:v>
                </c:pt>
                <c:pt idx="1695">
                  <c:v>7.7160493827172555E-3</c:v>
                </c:pt>
                <c:pt idx="1696">
                  <c:v>7.7160493827152813E-3</c:v>
                </c:pt>
                <c:pt idx="1697">
                  <c:v>7.7160493827152813E-3</c:v>
                </c:pt>
                <c:pt idx="1698">
                  <c:v>3.8580246913581342E-3</c:v>
                </c:pt>
                <c:pt idx="1699">
                  <c:v>-3.8580246913581342E-3</c:v>
                </c:pt>
                <c:pt idx="1700">
                  <c:v>-1.1574074074073416E-2</c:v>
                </c:pt>
                <c:pt idx="1701">
                  <c:v>-1.543209876543155E-2</c:v>
                </c:pt>
                <c:pt idx="1702">
                  <c:v>-1.5432098765432537E-2</c:v>
                </c:pt>
                <c:pt idx="1703">
                  <c:v>-1.9290123456790671E-2</c:v>
                </c:pt>
                <c:pt idx="1704">
                  <c:v>-1.9290123456789685E-2</c:v>
                </c:pt>
                <c:pt idx="1705">
                  <c:v>-1.543209876543155E-2</c:v>
                </c:pt>
                <c:pt idx="1706">
                  <c:v>-1.5432098765432537E-2</c:v>
                </c:pt>
                <c:pt idx="1707">
                  <c:v>-1.1574074074074403E-2</c:v>
                </c:pt>
                <c:pt idx="1708">
                  <c:v>-7.7160493827162684E-3</c:v>
                </c:pt>
                <c:pt idx="1709">
                  <c:v>-7.7160493827152813E-3</c:v>
                </c:pt>
                <c:pt idx="1710">
                  <c:v>0</c:v>
                </c:pt>
                <c:pt idx="1711">
                  <c:v>7.7160493827152813E-3</c:v>
                </c:pt>
                <c:pt idx="1712">
                  <c:v>1.1574074074074403E-2</c:v>
                </c:pt>
                <c:pt idx="1713">
                  <c:v>1.9290123456790671E-2</c:v>
                </c:pt>
                <c:pt idx="1714">
                  <c:v>2.3148148148147817E-2</c:v>
                </c:pt>
                <c:pt idx="1715">
                  <c:v>2.7006172839505953E-2</c:v>
                </c:pt>
                <c:pt idx="1716">
                  <c:v>3.0864197530864088E-2</c:v>
                </c:pt>
                <c:pt idx="1717">
                  <c:v>3.4722222222222224E-2</c:v>
                </c:pt>
                <c:pt idx="1718">
                  <c:v>3.8580246913580356E-2</c:v>
                </c:pt>
                <c:pt idx="1719">
                  <c:v>4.2438271604937503E-2</c:v>
                </c:pt>
                <c:pt idx="1720">
                  <c:v>4.2438271604938488E-2</c:v>
                </c:pt>
                <c:pt idx="1721">
                  <c:v>3.4722222222223209E-2</c:v>
                </c:pt>
                <c:pt idx="1722">
                  <c:v>2.3148148148147817E-2</c:v>
                </c:pt>
                <c:pt idx="1723">
                  <c:v>1.1574074074074403E-2</c:v>
                </c:pt>
                <c:pt idx="1724">
                  <c:v>0</c:v>
                </c:pt>
                <c:pt idx="1725">
                  <c:v>-2.3148148148148806E-2</c:v>
                </c:pt>
                <c:pt idx="1726">
                  <c:v>-5.4012345679011906E-2</c:v>
                </c:pt>
                <c:pt idx="1727">
                  <c:v>-8.8734567901234129E-2</c:v>
                </c:pt>
                <c:pt idx="1728">
                  <c:v>-0.12731481481481449</c:v>
                </c:pt>
                <c:pt idx="1729">
                  <c:v>-0.16589506172839583</c:v>
                </c:pt>
                <c:pt idx="1730">
                  <c:v>-0.18904320987654363</c:v>
                </c:pt>
                <c:pt idx="1731">
                  <c:v>-0.19675925925925891</c:v>
                </c:pt>
                <c:pt idx="1732">
                  <c:v>-0.19675925925925891</c:v>
                </c:pt>
                <c:pt idx="1733">
                  <c:v>-0.18904320987654363</c:v>
                </c:pt>
                <c:pt idx="1734">
                  <c:v>-0.18132716049382738</c:v>
                </c:pt>
                <c:pt idx="1735">
                  <c:v>-0.17746913580246876</c:v>
                </c:pt>
                <c:pt idx="1736">
                  <c:v>-0.18132716049382738</c:v>
                </c:pt>
                <c:pt idx="1737">
                  <c:v>-0.18132716049382738</c:v>
                </c:pt>
                <c:pt idx="1738">
                  <c:v>-0.17746913580246876</c:v>
                </c:pt>
                <c:pt idx="1739">
                  <c:v>-0.16975308641975248</c:v>
                </c:pt>
                <c:pt idx="1740">
                  <c:v>-0.1504629629629633</c:v>
                </c:pt>
                <c:pt idx="1741">
                  <c:v>-0.12345679012345684</c:v>
                </c:pt>
                <c:pt idx="1742">
                  <c:v>-0.10416666666666617</c:v>
                </c:pt>
                <c:pt idx="1743">
                  <c:v>-9.2592592592593254E-2</c:v>
                </c:pt>
                <c:pt idx="1744">
                  <c:v>-8.1018518518518851E-2</c:v>
                </c:pt>
                <c:pt idx="1745">
                  <c:v>-7.7160493827160212E-2</c:v>
                </c:pt>
                <c:pt idx="1746">
                  <c:v>-7.7160493827160712E-2</c:v>
                </c:pt>
                <c:pt idx="1747">
                  <c:v>-6.9444444444444448E-2</c:v>
                </c:pt>
                <c:pt idx="1748">
                  <c:v>-6.1728395061728177E-2</c:v>
                </c:pt>
                <c:pt idx="1749">
                  <c:v>-5.4012345679012398E-2</c:v>
                </c:pt>
                <c:pt idx="1750">
                  <c:v>-4.2438271604938488E-2</c:v>
                </c:pt>
                <c:pt idx="1751">
                  <c:v>-3.8580246913580356E-2</c:v>
                </c:pt>
                <c:pt idx="1752">
                  <c:v>-3.8580246913580356E-2</c:v>
                </c:pt>
                <c:pt idx="1753">
                  <c:v>-3.8580246913580356E-2</c:v>
                </c:pt>
                <c:pt idx="1754">
                  <c:v>-3.8580246913580356E-2</c:v>
                </c:pt>
                <c:pt idx="1755">
                  <c:v>-3.8580246913580356E-2</c:v>
                </c:pt>
                <c:pt idx="1756">
                  <c:v>-3.8580246913579863E-2</c:v>
                </c:pt>
                <c:pt idx="1757">
                  <c:v>-4.2438271604937995E-2</c:v>
                </c:pt>
                <c:pt idx="1758">
                  <c:v>-4.2438271604938488E-2</c:v>
                </c:pt>
                <c:pt idx="1759">
                  <c:v>-4.2438271604937995E-2</c:v>
                </c:pt>
                <c:pt idx="1760">
                  <c:v>-4.6296296296296134E-2</c:v>
                </c:pt>
                <c:pt idx="1761">
                  <c:v>-4.6296296296296134E-2</c:v>
                </c:pt>
                <c:pt idx="1762">
                  <c:v>-4.6296296296296627E-2</c:v>
                </c:pt>
                <c:pt idx="1763">
                  <c:v>-4.6296296296296627E-2</c:v>
                </c:pt>
                <c:pt idx="1764">
                  <c:v>-5.0154320987654266E-2</c:v>
                </c:pt>
                <c:pt idx="1765">
                  <c:v>-6.1728395061728177E-2</c:v>
                </c:pt>
                <c:pt idx="1766">
                  <c:v>-8.487654320987649E-2</c:v>
                </c:pt>
                <c:pt idx="1767">
                  <c:v>-0.11574074074074057</c:v>
                </c:pt>
                <c:pt idx="1768">
                  <c:v>-0.15432098765432092</c:v>
                </c:pt>
                <c:pt idx="1769">
                  <c:v>-0.19675925925925991</c:v>
                </c:pt>
                <c:pt idx="1770">
                  <c:v>-0.23148148148148165</c:v>
                </c:pt>
                <c:pt idx="1771">
                  <c:v>-0.24691358024691318</c:v>
                </c:pt>
                <c:pt idx="1772">
                  <c:v>-0.24691358024691318</c:v>
                </c:pt>
                <c:pt idx="1773">
                  <c:v>-0.23919753086419743</c:v>
                </c:pt>
                <c:pt idx="1774">
                  <c:v>-0.2199074074074075</c:v>
                </c:pt>
                <c:pt idx="1775">
                  <c:v>-0.19675925925925941</c:v>
                </c:pt>
                <c:pt idx="1776">
                  <c:v>-0.18518518518518501</c:v>
                </c:pt>
                <c:pt idx="1777">
                  <c:v>-0.18904320987654316</c:v>
                </c:pt>
                <c:pt idx="1778">
                  <c:v>-0.20833333333333356</c:v>
                </c:pt>
                <c:pt idx="1779">
                  <c:v>-0.23919753086419765</c:v>
                </c:pt>
                <c:pt idx="1780">
                  <c:v>-0.26620370370370361</c:v>
                </c:pt>
                <c:pt idx="1781">
                  <c:v>-0.27391975308641986</c:v>
                </c:pt>
                <c:pt idx="1782">
                  <c:v>-0.25848765432098758</c:v>
                </c:pt>
                <c:pt idx="1783">
                  <c:v>-0.22762345679012325</c:v>
                </c:pt>
                <c:pt idx="1784">
                  <c:v>-0.18904320987654327</c:v>
                </c:pt>
                <c:pt idx="1785">
                  <c:v>-0.16203703703703706</c:v>
                </c:pt>
                <c:pt idx="1786">
                  <c:v>-0.15046296296296305</c:v>
                </c:pt>
                <c:pt idx="1787">
                  <c:v>-0.14660493827160503</c:v>
                </c:pt>
                <c:pt idx="1788">
                  <c:v>-0.15046296296296291</c:v>
                </c:pt>
                <c:pt idx="1789">
                  <c:v>-0.16589506172839508</c:v>
                </c:pt>
                <c:pt idx="1790">
                  <c:v>-0.19290123456790129</c:v>
                </c:pt>
                <c:pt idx="1791">
                  <c:v>-0.22762345679012339</c:v>
                </c:pt>
                <c:pt idx="1792">
                  <c:v>-0.26234567901234568</c:v>
                </c:pt>
                <c:pt idx="1793">
                  <c:v>-0.27391975308641975</c:v>
                </c:pt>
                <c:pt idx="1794">
                  <c:v>-0.33564814814814814</c:v>
                </c:pt>
                <c:pt idx="1795">
                  <c:v>-0.20061728395061731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6A-4A92-B385-49663D30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0320"/>
        <c:axId val="1121568"/>
      </c:lineChart>
      <c:catAx>
        <c:axId val="1120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1568"/>
        <c:crosses val="autoZero"/>
        <c:auto val="1"/>
        <c:lblAlgn val="ctr"/>
        <c:lblOffset val="100"/>
        <c:noMultiLvlLbl val="0"/>
      </c:catAx>
      <c:valAx>
        <c:axId val="112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M/S</a:t>
                </a:r>
                <a:r>
                  <a:rPr lang="en-GB" sz="1000" b="0" i="0" u="none" strike="noStrike" baseline="0">
                    <a:effectLst/>
                  </a:rPr>
                  <a:t>^2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60-4E93-BC06-36B129898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8021712"/>
        <c:axId val="1488022128"/>
      </c:lineChart>
      <c:catAx>
        <c:axId val="14880217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SECS</a:t>
                </a:r>
              </a:p>
            </c:rich>
          </c:tx>
          <c:layout>
            <c:manualLayout>
              <c:xMode val="edge"/>
              <c:yMode val="edge"/>
              <c:x val="0.48704046369203857"/>
              <c:y val="0.87868037328667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8022128"/>
        <c:crosses val="autoZero"/>
        <c:auto val="1"/>
        <c:lblAlgn val="ctr"/>
        <c:lblOffset val="100"/>
        <c:noMultiLvlLbl val="0"/>
      </c:catAx>
      <c:valAx>
        <c:axId val="148802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8021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2.4273848482510288E-3</c:v>
                </c:pt>
                <c:pt idx="13">
                  <c:v>3.1301114278013548E-2</c:v>
                </c:pt>
                <c:pt idx="14">
                  <c:v>0.1291650646064815</c:v>
                </c:pt>
                <c:pt idx="15">
                  <c:v>0.23161172348476078</c:v>
                </c:pt>
                <c:pt idx="16">
                  <c:v>0.29525554441754548</c:v>
                </c:pt>
                <c:pt idx="17">
                  <c:v>0.4396195159712577</c:v>
                </c:pt>
                <c:pt idx="18">
                  <c:v>0.60549376381933739</c:v>
                </c:pt>
                <c:pt idx="19">
                  <c:v>0.600669685973937</c:v>
                </c:pt>
                <c:pt idx="20">
                  <c:v>0.46519037224847842</c:v>
                </c:pt>
                <c:pt idx="21">
                  <c:v>0.4150389634043854</c:v>
                </c:pt>
                <c:pt idx="22">
                  <c:v>0.4146465855998156</c:v>
                </c:pt>
                <c:pt idx="23">
                  <c:v>0.43154219654320991</c:v>
                </c:pt>
                <c:pt idx="24">
                  <c:v>0.5012123711493699</c:v>
                </c:pt>
                <c:pt idx="25">
                  <c:v>0.5914183483607679</c:v>
                </c:pt>
                <c:pt idx="26">
                  <c:v>0.65289186296307034</c:v>
                </c:pt>
                <c:pt idx="27">
                  <c:v>0.80991462688818205</c:v>
                </c:pt>
                <c:pt idx="28">
                  <c:v>0.92369429971965056</c:v>
                </c:pt>
                <c:pt idx="29">
                  <c:v>1.005571202007137</c:v>
                </c:pt>
                <c:pt idx="30">
                  <c:v>1.00537507879576</c:v>
                </c:pt>
                <c:pt idx="31">
                  <c:v>0.95112995747331541</c:v>
                </c:pt>
                <c:pt idx="32">
                  <c:v>0.93853636784111383</c:v>
                </c:pt>
                <c:pt idx="33">
                  <c:v>0.94032787931680861</c:v>
                </c:pt>
                <c:pt idx="34">
                  <c:v>0.92186416549382766</c:v>
                </c:pt>
                <c:pt idx="35">
                  <c:v>0.86239131292813398</c:v>
                </c:pt>
                <c:pt idx="36">
                  <c:v>0.72376567930984248</c:v>
                </c:pt>
                <c:pt idx="37">
                  <c:v>0.47835830099247711</c:v>
                </c:pt>
                <c:pt idx="38">
                  <c:v>0.29748923457658172</c:v>
                </c:pt>
                <c:pt idx="39">
                  <c:v>0.25799850652863543</c:v>
                </c:pt>
                <c:pt idx="40">
                  <c:v>0.24644511371999292</c:v>
                </c:pt>
                <c:pt idx="41">
                  <c:v>0.15136039277145455</c:v>
                </c:pt>
                <c:pt idx="42">
                  <c:v>2.1379931631516132E-2</c:v>
                </c:pt>
                <c:pt idx="43">
                  <c:v>8.0042111485126195E-3</c:v>
                </c:pt>
                <c:pt idx="44">
                  <c:v>9.3954919081789975E-2</c:v>
                </c:pt>
                <c:pt idx="45">
                  <c:v>0.17187765076635375</c:v>
                </c:pt>
                <c:pt idx="46">
                  <c:v>0.18009718812757211</c:v>
                </c:pt>
                <c:pt idx="47">
                  <c:v>0.1474619321678883</c:v>
                </c:pt>
                <c:pt idx="48">
                  <c:v>0.14489462828532235</c:v>
                </c:pt>
                <c:pt idx="49">
                  <c:v>0.17311348849708511</c:v>
                </c:pt>
                <c:pt idx="50">
                  <c:v>0.1794809867824074</c:v>
                </c:pt>
                <c:pt idx="51">
                  <c:v>0.12122372278549376</c:v>
                </c:pt>
                <c:pt idx="52">
                  <c:v>4.2853653799189859E-2</c:v>
                </c:pt>
                <c:pt idx="53">
                  <c:v>4.6887338827696391E-2</c:v>
                </c:pt>
                <c:pt idx="54">
                  <c:v>9.5775455516868183E-2</c:v>
                </c:pt>
                <c:pt idx="55">
                  <c:v>0.11629199300411525</c:v>
                </c:pt>
                <c:pt idx="56">
                  <c:v>0.11843834074074076</c:v>
                </c:pt>
                <c:pt idx="57">
                  <c:v>0.12487738395061732</c:v>
                </c:pt>
                <c:pt idx="58">
                  <c:v>0.1350811807301312</c:v>
                </c:pt>
                <c:pt idx="59">
                  <c:v>0.17944759858796291</c:v>
                </c:pt>
                <c:pt idx="60">
                  <c:v>0.22177204439525461</c:v>
                </c:pt>
                <c:pt idx="61">
                  <c:v>0.19125497904224545</c:v>
                </c:pt>
                <c:pt idx="62">
                  <c:v>0.19182291088831022</c:v>
                </c:pt>
                <c:pt idx="63">
                  <c:v>0.20497324770833344</c:v>
                </c:pt>
                <c:pt idx="64">
                  <c:v>0.23134878003568685</c:v>
                </c:pt>
                <c:pt idx="65">
                  <c:v>0.22405347477966392</c:v>
                </c:pt>
                <c:pt idx="66">
                  <c:v>0.21592755710080161</c:v>
                </c:pt>
                <c:pt idx="67">
                  <c:v>0.27324622293552808</c:v>
                </c:pt>
                <c:pt idx="68">
                  <c:v>0.40388648403088573</c:v>
                </c:pt>
                <c:pt idx="69">
                  <c:v>0.53540611045267494</c:v>
                </c:pt>
                <c:pt idx="70">
                  <c:v>0.65387791098840464</c:v>
                </c:pt>
                <c:pt idx="71">
                  <c:v>0.73840540703275059</c:v>
                </c:pt>
                <c:pt idx="72">
                  <c:v>0.75092997555984231</c:v>
                </c:pt>
                <c:pt idx="73">
                  <c:v>0.71008720304526707</c:v>
                </c:pt>
                <c:pt idx="74">
                  <c:v>0.69031497573784728</c:v>
                </c:pt>
                <c:pt idx="75">
                  <c:v>0.7139627625445818</c:v>
                </c:pt>
                <c:pt idx="76">
                  <c:v>0.76178806134859411</c:v>
                </c:pt>
                <c:pt idx="77">
                  <c:v>0.78769420386820543</c:v>
                </c:pt>
                <c:pt idx="78">
                  <c:v>0.75394250005561991</c:v>
                </c:pt>
                <c:pt idx="79">
                  <c:v>0.66927879175722349</c:v>
                </c:pt>
                <c:pt idx="80">
                  <c:v>0.60375171742541145</c:v>
                </c:pt>
                <c:pt idx="81">
                  <c:v>0.53979104028795843</c:v>
                </c:pt>
                <c:pt idx="82">
                  <c:v>0.51807760581479356</c:v>
                </c:pt>
                <c:pt idx="83">
                  <c:v>0.56904006602794999</c:v>
                </c:pt>
                <c:pt idx="84">
                  <c:v>0.52724458054708923</c:v>
                </c:pt>
                <c:pt idx="85">
                  <c:v>0.48528350384527125</c:v>
                </c:pt>
                <c:pt idx="86">
                  <c:v>0.47538314127218417</c:v>
                </c:pt>
                <c:pt idx="87">
                  <c:v>0.46923600878172217</c:v>
                </c:pt>
                <c:pt idx="88">
                  <c:v>0.36088022479166648</c:v>
                </c:pt>
                <c:pt idx="89">
                  <c:v>7.0909674177061635E-2</c:v>
                </c:pt>
                <c:pt idx="90">
                  <c:v>-0.1257536143605322</c:v>
                </c:pt>
                <c:pt idx="91">
                  <c:v>-0.14796981923868316</c:v>
                </c:pt>
                <c:pt idx="92">
                  <c:v>-5.6137623358196172E-2</c:v>
                </c:pt>
                <c:pt idx="93">
                  <c:v>1.7558098334190697E-2</c:v>
                </c:pt>
                <c:pt idx="94">
                  <c:v>8.9746061728394853E-3</c:v>
                </c:pt>
                <c:pt idx="95">
                  <c:v>-1.4090602208826299E-2</c:v>
                </c:pt>
                <c:pt idx="96">
                  <c:v>-3.2515154295267427E-3</c:v>
                </c:pt>
                <c:pt idx="97">
                  <c:v>9.8159394444444457E-3</c:v>
                </c:pt>
                <c:pt idx="98">
                  <c:v>5.9026340166323755E-3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2.498929772805213E-3</c:v>
                </c:pt>
                <c:pt idx="139">
                  <c:v>3.7369818263567389E-2</c:v>
                </c:pt>
                <c:pt idx="140">
                  <c:v>0.16362952085680299</c:v>
                </c:pt>
                <c:pt idx="141">
                  <c:v>0.33057733230999231</c:v>
                </c:pt>
                <c:pt idx="142">
                  <c:v>0.3840788942318244</c:v>
                </c:pt>
                <c:pt idx="143">
                  <c:v>0.3265120079658565</c:v>
                </c:pt>
                <c:pt idx="144">
                  <c:v>0.2909871511360812</c:v>
                </c:pt>
                <c:pt idx="145">
                  <c:v>0.34544497267489732</c:v>
                </c:pt>
                <c:pt idx="146">
                  <c:v>0.4586716279218106</c:v>
                </c:pt>
                <c:pt idx="147">
                  <c:v>0.54171074661951302</c:v>
                </c:pt>
                <c:pt idx="148">
                  <c:v>0.55444315556102108</c:v>
                </c:pt>
                <c:pt idx="149">
                  <c:v>0.50907232585048023</c:v>
                </c:pt>
                <c:pt idx="150">
                  <c:v>0.42392969115483542</c:v>
                </c:pt>
                <c:pt idx="151">
                  <c:v>0.26725878322788044</c:v>
                </c:pt>
                <c:pt idx="152">
                  <c:v>2.4727126364883698E-2</c:v>
                </c:pt>
                <c:pt idx="153">
                  <c:v>-0.13258632652349092</c:v>
                </c:pt>
                <c:pt idx="154">
                  <c:v>-0.10258644847618748</c:v>
                </c:pt>
                <c:pt idx="155">
                  <c:v>7.539769643668523E-3</c:v>
                </c:pt>
                <c:pt idx="156">
                  <c:v>0.10341390658436214</c:v>
                </c:pt>
                <c:pt idx="157">
                  <c:v>0.1726866032175926</c:v>
                </c:pt>
                <c:pt idx="158">
                  <c:v>0.25932804799157666</c:v>
                </c:pt>
                <c:pt idx="159">
                  <c:v>0.36838172050068591</c:v>
                </c:pt>
                <c:pt idx="160">
                  <c:v>0.44936643061117554</c:v>
                </c:pt>
                <c:pt idx="161">
                  <c:v>0.5077105935416667</c:v>
                </c:pt>
                <c:pt idx="162">
                  <c:v>0.51261402193769301</c:v>
                </c:pt>
                <c:pt idx="163">
                  <c:v>0.56149457936213987</c:v>
                </c:pt>
                <c:pt idx="164">
                  <c:v>0.59096426199684937</c:v>
                </c:pt>
                <c:pt idx="165">
                  <c:v>0.589157133462899</c:v>
                </c:pt>
                <c:pt idx="166">
                  <c:v>0.5902954093277395</c:v>
                </c:pt>
                <c:pt idx="167">
                  <c:v>0.68272083387517157</c:v>
                </c:pt>
                <c:pt idx="168">
                  <c:v>0.80638843939643357</c:v>
                </c:pt>
                <c:pt idx="169">
                  <c:v>0.80130754594650189</c:v>
                </c:pt>
                <c:pt idx="170">
                  <c:v>0.65410869372427971</c:v>
                </c:pt>
                <c:pt idx="171">
                  <c:v>0.4273155390577848</c:v>
                </c:pt>
                <c:pt idx="172">
                  <c:v>0.14985260690682858</c:v>
                </c:pt>
                <c:pt idx="173">
                  <c:v>-1.5133072316527595E-3</c:v>
                </c:pt>
                <c:pt idx="174">
                  <c:v>7.7164317855045711E-2</c:v>
                </c:pt>
                <c:pt idx="175">
                  <c:v>0.22664880124089087</c:v>
                </c:pt>
                <c:pt idx="176">
                  <c:v>0.34022306831586507</c:v>
                </c:pt>
                <c:pt idx="177">
                  <c:v>0.45402853101219559</c:v>
                </c:pt>
                <c:pt idx="178">
                  <c:v>0.53241200114283249</c:v>
                </c:pt>
                <c:pt idx="179">
                  <c:v>0.49340398737311403</c:v>
                </c:pt>
                <c:pt idx="180">
                  <c:v>0.42448920161865589</c:v>
                </c:pt>
                <c:pt idx="181">
                  <c:v>0.38518317274787783</c:v>
                </c:pt>
                <c:pt idx="182">
                  <c:v>0.33672060259945136</c:v>
                </c:pt>
                <c:pt idx="183">
                  <c:v>0.22229805593589277</c:v>
                </c:pt>
                <c:pt idx="184">
                  <c:v>0.1135385097328319</c:v>
                </c:pt>
                <c:pt idx="185">
                  <c:v>7.0021292668038387E-2</c:v>
                </c:pt>
                <c:pt idx="186">
                  <c:v>6.4245715444958801E-2</c:v>
                </c:pt>
                <c:pt idx="187">
                  <c:v>7.6355179262152836E-2</c:v>
                </c:pt>
                <c:pt idx="188">
                  <c:v>8.4538594850501539E-2</c:v>
                </c:pt>
                <c:pt idx="189">
                  <c:v>9.0592004707968868E-2</c:v>
                </c:pt>
                <c:pt idx="190">
                  <c:v>9.6405028173761162E-2</c:v>
                </c:pt>
                <c:pt idx="191">
                  <c:v>9.9226926825167205E-2</c:v>
                </c:pt>
                <c:pt idx="192">
                  <c:v>0.10118680590181331</c:v>
                </c:pt>
                <c:pt idx="193">
                  <c:v>0.1085456660317001</c:v>
                </c:pt>
                <c:pt idx="194">
                  <c:v>0.10981901789008919</c:v>
                </c:pt>
                <c:pt idx="195">
                  <c:v>0.11414564526748976</c:v>
                </c:pt>
                <c:pt idx="196">
                  <c:v>0.11843834074074076</c:v>
                </c:pt>
                <c:pt idx="197">
                  <c:v>0.11843834074074076</c:v>
                </c:pt>
                <c:pt idx="198">
                  <c:v>0.12917007942386832</c:v>
                </c:pt>
                <c:pt idx="199">
                  <c:v>0.14655390720111022</c:v>
                </c:pt>
                <c:pt idx="200">
                  <c:v>0.16493280327074766</c:v>
                </c:pt>
                <c:pt idx="201">
                  <c:v>0.1921715595679013</c:v>
                </c:pt>
                <c:pt idx="202">
                  <c:v>0.22165032915380661</c:v>
                </c:pt>
                <c:pt idx="203">
                  <c:v>0.29227324919785241</c:v>
                </c:pt>
                <c:pt idx="204">
                  <c:v>0.36940715132458846</c:v>
                </c:pt>
                <c:pt idx="205">
                  <c:v>0.42604777859396448</c:v>
                </c:pt>
                <c:pt idx="206">
                  <c:v>0.53157481264831974</c:v>
                </c:pt>
                <c:pt idx="207">
                  <c:v>0.62834423460337385</c:v>
                </c:pt>
                <c:pt idx="208">
                  <c:v>0.67861677363511674</c:v>
                </c:pt>
                <c:pt idx="209">
                  <c:v>0.78768001975308655</c:v>
                </c:pt>
                <c:pt idx="210">
                  <c:v>0.9008277398079565</c:v>
                </c:pt>
                <c:pt idx="211">
                  <c:v>0.89277366058224028</c:v>
                </c:pt>
                <c:pt idx="212">
                  <c:v>0.89059853075445805</c:v>
                </c:pt>
                <c:pt idx="213">
                  <c:v>0.89921926002604213</c:v>
                </c:pt>
                <c:pt idx="214">
                  <c:v>0.95871224757201701</c:v>
                </c:pt>
                <c:pt idx="215">
                  <c:v>1.0843784850361151</c:v>
                </c:pt>
                <c:pt idx="216">
                  <c:v>1.2209521448688272</c:v>
                </c:pt>
                <c:pt idx="217">
                  <c:v>1.3268821604690719</c:v>
                </c:pt>
                <c:pt idx="218">
                  <c:v>1.3846648698173876</c:v>
                </c:pt>
                <c:pt idx="219">
                  <c:v>1.4098567791863854</c:v>
                </c:pt>
                <c:pt idx="220">
                  <c:v>1.4126411856078538</c:v>
                </c:pt>
                <c:pt idx="221">
                  <c:v>1.3884111518262401</c:v>
                </c:pt>
                <c:pt idx="222">
                  <c:v>1.3635371521421682</c:v>
                </c:pt>
                <c:pt idx="223">
                  <c:v>1.376498167200896</c:v>
                </c:pt>
                <c:pt idx="224">
                  <c:v>1.3935231275060014</c:v>
                </c:pt>
                <c:pt idx="225">
                  <c:v>1.4455490847882375</c:v>
                </c:pt>
                <c:pt idx="226">
                  <c:v>1.4906120120781887</c:v>
                </c:pt>
                <c:pt idx="227">
                  <c:v>1.5106803449973212</c:v>
                </c:pt>
                <c:pt idx="228">
                  <c:v>1.5310155634027784</c:v>
                </c:pt>
                <c:pt idx="229">
                  <c:v>1.535416129738512</c:v>
                </c:pt>
                <c:pt idx="230">
                  <c:v>1.5134545956913361</c:v>
                </c:pt>
                <c:pt idx="231">
                  <c:v>1.4528202721316663</c:v>
                </c:pt>
                <c:pt idx="232">
                  <c:v>1.304218706041667</c:v>
                </c:pt>
                <c:pt idx="233">
                  <c:v>1.0645086300723376</c:v>
                </c:pt>
                <c:pt idx="234">
                  <c:v>0.90766956546114175</c:v>
                </c:pt>
                <c:pt idx="235">
                  <c:v>0.89394292725051494</c:v>
                </c:pt>
                <c:pt idx="236">
                  <c:v>0.95633434418981478</c:v>
                </c:pt>
                <c:pt idx="237">
                  <c:v>0.96430783751028837</c:v>
                </c:pt>
                <c:pt idx="238">
                  <c:v>0.85040804135116599</c:v>
                </c:pt>
                <c:pt idx="239">
                  <c:v>0.63702971439161094</c:v>
                </c:pt>
                <c:pt idx="240">
                  <c:v>0.44226032706072116</c:v>
                </c:pt>
                <c:pt idx="241">
                  <c:v>0.40526829407418169</c:v>
                </c:pt>
                <c:pt idx="242">
                  <c:v>0.37254621716874592</c:v>
                </c:pt>
                <c:pt idx="243">
                  <c:v>0.28447012861368332</c:v>
                </c:pt>
                <c:pt idx="244">
                  <c:v>0.24644511371999292</c:v>
                </c:pt>
                <c:pt idx="245">
                  <c:v>0.15136039277145455</c:v>
                </c:pt>
                <c:pt idx="246">
                  <c:v>2.1379931631516132E-2</c:v>
                </c:pt>
                <c:pt idx="247">
                  <c:v>8.0042111485126195E-3</c:v>
                </c:pt>
                <c:pt idx="248">
                  <c:v>9.3954919081789975E-2</c:v>
                </c:pt>
                <c:pt idx="249">
                  <c:v>0.17187765076635375</c:v>
                </c:pt>
                <c:pt idx="250">
                  <c:v>0.18009718812757211</c:v>
                </c:pt>
                <c:pt idx="251">
                  <c:v>0.1474619321678883</c:v>
                </c:pt>
                <c:pt idx="252">
                  <c:v>0.14489462828532235</c:v>
                </c:pt>
                <c:pt idx="253">
                  <c:v>0.17311348849708511</c:v>
                </c:pt>
                <c:pt idx="254">
                  <c:v>0.1794809867824074</c:v>
                </c:pt>
                <c:pt idx="255">
                  <c:v>0.12122372278549376</c:v>
                </c:pt>
                <c:pt idx="256">
                  <c:v>8.2167589841713851E-2</c:v>
                </c:pt>
                <c:pt idx="257">
                  <c:v>0.14049458793027697</c:v>
                </c:pt>
                <c:pt idx="258">
                  <c:v>0.25335762011917012</c:v>
                </c:pt>
                <c:pt idx="259">
                  <c:v>0.36012428294120807</c:v>
                </c:pt>
                <c:pt idx="260">
                  <c:v>0.42963633315586436</c:v>
                </c:pt>
                <c:pt idx="261">
                  <c:v>0.48976044858710555</c:v>
                </c:pt>
                <c:pt idx="262">
                  <c:v>0.57780660622760205</c:v>
                </c:pt>
                <c:pt idx="263">
                  <c:v>0.73715789272987409</c:v>
                </c:pt>
                <c:pt idx="264">
                  <c:v>0.91025427373488976</c:v>
                </c:pt>
                <c:pt idx="265">
                  <c:v>1.0008779192943031</c:v>
                </c:pt>
                <c:pt idx="266">
                  <c:v>1.0013626356352883</c:v>
                </c:pt>
                <c:pt idx="267">
                  <c:v>1.0206913039506171</c:v>
                </c:pt>
                <c:pt idx="268">
                  <c:v>1.0907278123640047</c:v>
                </c:pt>
                <c:pt idx="269">
                  <c:v>1.1124598445061729</c:v>
                </c:pt>
                <c:pt idx="270">
                  <c:v>1.0685151056221065</c:v>
                </c:pt>
                <c:pt idx="271">
                  <c:v>0.91678903988340243</c:v>
                </c:pt>
                <c:pt idx="272">
                  <c:v>0.8672141961316876</c:v>
                </c:pt>
                <c:pt idx="273">
                  <c:v>0.75764099810731789</c:v>
                </c:pt>
                <c:pt idx="274">
                  <c:v>0.49421784901095295</c:v>
                </c:pt>
                <c:pt idx="275">
                  <c:v>0.320123402716049</c:v>
                </c:pt>
                <c:pt idx="276">
                  <c:v>0.20552201676954718</c:v>
                </c:pt>
                <c:pt idx="277">
                  <c:v>9.4800851879286871E-2</c:v>
                </c:pt>
                <c:pt idx="278">
                  <c:v>-5.2277865941036283E-2</c:v>
                </c:pt>
                <c:pt idx="279">
                  <c:v>-0.11224146288741002</c:v>
                </c:pt>
                <c:pt idx="280">
                  <c:v>4.445387204818245E-2</c:v>
                </c:pt>
                <c:pt idx="281">
                  <c:v>0.28222765688185869</c:v>
                </c:pt>
                <c:pt idx="282">
                  <c:v>0.5349727633885244</c:v>
                </c:pt>
                <c:pt idx="283">
                  <c:v>0.69040854976251742</c:v>
                </c:pt>
                <c:pt idx="284">
                  <c:v>0.82783472662637203</c:v>
                </c:pt>
                <c:pt idx="285">
                  <c:v>0.96239474734428587</c:v>
                </c:pt>
                <c:pt idx="286">
                  <c:v>1.0628133314103227</c:v>
                </c:pt>
                <c:pt idx="287">
                  <c:v>1.2129589228696207</c:v>
                </c:pt>
                <c:pt idx="288">
                  <c:v>1.3773949791495199</c:v>
                </c:pt>
                <c:pt idx="289">
                  <c:v>1.4388375639873758</c:v>
                </c:pt>
                <c:pt idx="290">
                  <c:v>1.3075088405967084</c:v>
                </c:pt>
                <c:pt idx="291">
                  <c:v>1.1166665201157409</c:v>
                </c:pt>
                <c:pt idx="292">
                  <c:v>0.93790776034979495</c:v>
                </c:pt>
                <c:pt idx="293">
                  <c:v>0.87206718581950882</c:v>
                </c:pt>
                <c:pt idx="294">
                  <c:v>0.88892538763278006</c:v>
                </c:pt>
                <c:pt idx="295">
                  <c:v>0.9262914579629633</c:v>
                </c:pt>
                <c:pt idx="296">
                  <c:v>0.97208302637399302</c:v>
                </c:pt>
                <c:pt idx="297">
                  <c:v>1.009999019691358</c:v>
                </c:pt>
                <c:pt idx="298">
                  <c:v>1.0320276401501416</c:v>
                </c:pt>
                <c:pt idx="299">
                  <c:v>1.0158281975607639</c:v>
                </c:pt>
                <c:pt idx="300">
                  <c:v>0.9819874482466352</c:v>
                </c:pt>
                <c:pt idx="301">
                  <c:v>0.93093466175507977</c:v>
                </c:pt>
                <c:pt idx="302">
                  <c:v>0.85931032659722184</c:v>
                </c:pt>
                <c:pt idx="303">
                  <c:v>0.78540591906978729</c:v>
                </c:pt>
                <c:pt idx="304">
                  <c:v>0.69035492411522636</c:v>
                </c:pt>
                <c:pt idx="305">
                  <c:v>0.59776789218953597</c:v>
                </c:pt>
                <c:pt idx="306">
                  <c:v>0.58576943307870422</c:v>
                </c:pt>
                <c:pt idx="307">
                  <c:v>0.62662185950617311</c:v>
                </c:pt>
                <c:pt idx="308">
                  <c:v>0.66782637894257968</c:v>
                </c:pt>
                <c:pt idx="309">
                  <c:v>0.66821948284454324</c:v>
                </c:pt>
                <c:pt idx="310">
                  <c:v>0.63344177837909399</c:v>
                </c:pt>
                <c:pt idx="311">
                  <c:v>0.59611962128943752</c:v>
                </c:pt>
                <c:pt idx="312">
                  <c:v>0.53290484129961857</c:v>
                </c:pt>
                <c:pt idx="313">
                  <c:v>0.45407334084104944</c:v>
                </c:pt>
                <c:pt idx="314">
                  <c:v>0.38500150370370362</c:v>
                </c:pt>
                <c:pt idx="315">
                  <c:v>0.34706825585733908</c:v>
                </c:pt>
                <c:pt idx="316">
                  <c:v>0.33391772002314835</c:v>
                </c:pt>
                <c:pt idx="317">
                  <c:v>0.28942577317504703</c:v>
                </c:pt>
                <c:pt idx="318">
                  <c:v>0.21943403343621426</c:v>
                </c:pt>
                <c:pt idx="319">
                  <c:v>0.17733505500685884</c:v>
                </c:pt>
                <c:pt idx="320">
                  <c:v>0.2209095552575232</c:v>
                </c:pt>
                <c:pt idx="321">
                  <c:v>0.26806797871056237</c:v>
                </c:pt>
                <c:pt idx="322">
                  <c:v>0.27827634788998201</c:v>
                </c:pt>
                <c:pt idx="323">
                  <c:v>0.28273001944348009</c:v>
                </c:pt>
                <c:pt idx="324">
                  <c:v>0.25467708809895828</c:v>
                </c:pt>
                <c:pt idx="325">
                  <c:v>0.27365757356835108</c:v>
                </c:pt>
                <c:pt idx="326">
                  <c:v>0.27793238281046401</c:v>
                </c:pt>
                <c:pt idx="327">
                  <c:v>0.25997306735939663</c:v>
                </c:pt>
                <c:pt idx="328">
                  <c:v>0.15071936559059923</c:v>
                </c:pt>
                <c:pt idx="329">
                  <c:v>2.0096769864004705E-2</c:v>
                </c:pt>
                <c:pt idx="330">
                  <c:v>7.5297252381794438E-2</c:v>
                </c:pt>
                <c:pt idx="331">
                  <c:v>0.15547884810431672</c:v>
                </c:pt>
                <c:pt idx="332">
                  <c:v>0.14706180326228144</c:v>
                </c:pt>
                <c:pt idx="333">
                  <c:v>0.13494469586773403</c:v>
                </c:pt>
                <c:pt idx="334">
                  <c:v>0.13718688388888889</c:v>
                </c:pt>
                <c:pt idx="335">
                  <c:v>0.12506468100565848</c:v>
                </c:pt>
                <c:pt idx="336">
                  <c:v>0.13012057386992029</c:v>
                </c:pt>
                <c:pt idx="337">
                  <c:v>0.14578730439482601</c:v>
                </c:pt>
                <c:pt idx="338">
                  <c:v>0.17680363714152514</c:v>
                </c:pt>
                <c:pt idx="339">
                  <c:v>0.25060314052383409</c:v>
                </c:pt>
                <c:pt idx="340">
                  <c:v>0.37368968448473949</c:v>
                </c:pt>
                <c:pt idx="341">
                  <c:v>0.48016842263256626</c:v>
                </c:pt>
                <c:pt idx="342">
                  <c:v>0.46254586590352803</c:v>
                </c:pt>
                <c:pt idx="343">
                  <c:v>0.36502388963906035</c:v>
                </c:pt>
                <c:pt idx="344">
                  <c:v>0.33977921319219406</c:v>
                </c:pt>
                <c:pt idx="345">
                  <c:v>0.37122336478748708</c:v>
                </c:pt>
                <c:pt idx="346">
                  <c:v>0.39095190263374485</c:v>
                </c:pt>
                <c:pt idx="347">
                  <c:v>0.37639787589420459</c:v>
                </c:pt>
                <c:pt idx="348">
                  <c:v>0.40677178527617036</c:v>
                </c:pt>
                <c:pt idx="349">
                  <c:v>0.4157175468504587</c:v>
                </c:pt>
                <c:pt idx="350">
                  <c:v>0.39996087055459123</c:v>
                </c:pt>
                <c:pt idx="351">
                  <c:v>0.37701779261574081</c:v>
                </c:pt>
                <c:pt idx="352">
                  <c:v>0.36477865390507136</c:v>
                </c:pt>
                <c:pt idx="353">
                  <c:v>0.36263640960219479</c:v>
                </c:pt>
                <c:pt idx="354">
                  <c:v>0.36549345159047059</c:v>
                </c:pt>
                <c:pt idx="355">
                  <c:v>0.38046422705343386</c:v>
                </c:pt>
                <c:pt idx="356">
                  <c:v>0.38990880865472843</c:v>
                </c:pt>
                <c:pt idx="357">
                  <c:v>0.37197387543467092</c:v>
                </c:pt>
                <c:pt idx="358">
                  <c:v>0.30754681769547326</c:v>
                </c:pt>
                <c:pt idx="359">
                  <c:v>0.20494137109171376</c:v>
                </c:pt>
                <c:pt idx="360">
                  <c:v>0.14591755819187247</c:v>
                </c:pt>
                <c:pt idx="361">
                  <c:v>0.14949278740740735</c:v>
                </c:pt>
                <c:pt idx="362">
                  <c:v>0.17338707745852627</c:v>
                </c:pt>
                <c:pt idx="363">
                  <c:v>0.19711881486507637</c:v>
                </c:pt>
                <c:pt idx="364">
                  <c:v>0.22114170757040894</c:v>
                </c:pt>
                <c:pt idx="365">
                  <c:v>0.23965395679880414</c:v>
                </c:pt>
                <c:pt idx="366">
                  <c:v>0.25615690683127584</c:v>
                </c:pt>
                <c:pt idx="367">
                  <c:v>0.29333194354595338</c:v>
                </c:pt>
                <c:pt idx="368">
                  <c:v>0.34994130840824328</c:v>
                </c:pt>
                <c:pt idx="369">
                  <c:v>0.37596810029631778</c:v>
                </c:pt>
                <c:pt idx="370">
                  <c:v>0.34160417143229188</c:v>
                </c:pt>
                <c:pt idx="371">
                  <c:v>0.27996878632919669</c:v>
                </c:pt>
                <c:pt idx="372">
                  <c:v>0.15270866467163924</c:v>
                </c:pt>
                <c:pt idx="373">
                  <c:v>1.3279263102173354E-2</c:v>
                </c:pt>
                <c:pt idx="374">
                  <c:v>-2.764607858892747E-2</c:v>
                </c:pt>
                <c:pt idx="375">
                  <c:v>-2.3569224691357819E-3</c:v>
                </c:pt>
                <c:pt idx="376">
                  <c:v>2.7903138147398004E-2</c:v>
                </c:pt>
                <c:pt idx="377">
                  <c:v>4.3750448248456794E-2</c:v>
                </c:pt>
                <c:pt idx="378">
                  <c:v>4.9721891099858542E-2</c:v>
                </c:pt>
                <c:pt idx="379">
                  <c:v>5.1194456241426614E-2</c:v>
                </c:pt>
                <c:pt idx="380">
                  <c:v>4.3028915802469127E-2</c:v>
                </c:pt>
                <c:pt idx="381">
                  <c:v>3.1611248823195305E-2</c:v>
                </c:pt>
                <c:pt idx="382">
                  <c:v>2.4168646736861289E-2</c:v>
                </c:pt>
                <c:pt idx="383">
                  <c:v>1.6721024293874315E-2</c:v>
                </c:pt>
                <c:pt idx="384">
                  <c:v>9.4675638641332303E-3</c:v>
                </c:pt>
                <c:pt idx="385">
                  <c:v>4.4879125761959886E-3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6.4267509811171131E-3</c:v>
                </c:pt>
                <c:pt idx="393">
                  <c:v>3.5302737484889407E-2</c:v>
                </c:pt>
                <c:pt idx="394">
                  <c:v>9.7484751275720177E-2</c:v>
                </c:pt>
                <c:pt idx="395">
                  <c:v>0.18991161138428073</c:v>
                </c:pt>
                <c:pt idx="396">
                  <c:v>0.30448167584329994</c:v>
                </c:pt>
                <c:pt idx="397">
                  <c:v>0.43091912610853911</c:v>
                </c:pt>
                <c:pt idx="398">
                  <c:v>0.52327054771422743</c:v>
                </c:pt>
                <c:pt idx="399">
                  <c:v>0.4997209962680042</c:v>
                </c:pt>
                <c:pt idx="400">
                  <c:v>0.38711873316872442</c:v>
                </c:pt>
                <c:pt idx="401">
                  <c:v>0.29096235456790126</c:v>
                </c:pt>
                <c:pt idx="402">
                  <c:v>0.2070176030340149</c:v>
                </c:pt>
                <c:pt idx="403">
                  <c:v>0.14238438188003699</c:v>
                </c:pt>
                <c:pt idx="404">
                  <c:v>0.13086291629629643</c:v>
                </c:pt>
                <c:pt idx="405">
                  <c:v>0.12325483452246222</c:v>
                </c:pt>
                <c:pt idx="406">
                  <c:v>9.8204594365247755E-2</c:v>
                </c:pt>
                <c:pt idx="407">
                  <c:v>7.7651385558127561E-2</c:v>
                </c:pt>
                <c:pt idx="408">
                  <c:v>8.179124447434416E-2</c:v>
                </c:pt>
                <c:pt idx="409">
                  <c:v>0.10899251191443761</c:v>
                </c:pt>
                <c:pt idx="410">
                  <c:v>0.13589441357821075</c:v>
                </c:pt>
                <c:pt idx="411">
                  <c:v>0.14960232945816193</c:v>
                </c:pt>
                <c:pt idx="412">
                  <c:v>0.15724956352623454</c:v>
                </c:pt>
                <c:pt idx="413">
                  <c:v>0.16642962308116857</c:v>
                </c:pt>
                <c:pt idx="414">
                  <c:v>0.1906177240795397</c:v>
                </c:pt>
                <c:pt idx="415">
                  <c:v>0.23732548290477107</c:v>
                </c:pt>
                <c:pt idx="416">
                  <c:v>0.27372172947273665</c:v>
                </c:pt>
                <c:pt idx="417">
                  <c:v>0.26209613028774453</c:v>
                </c:pt>
                <c:pt idx="418">
                  <c:v>0.21459402168735003</c:v>
                </c:pt>
                <c:pt idx="419">
                  <c:v>0.1562729926680384</c:v>
                </c:pt>
                <c:pt idx="420">
                  <c:v>0.12013116115226348</c:v>
                </c:pt>
                <c:pt idx="421">
                  <c:v>0.13400768920867626</c:v>
                </c:pt>
                <c:pt idx="422">
                  <c:v>0.16440727548611109</c:v>
                </c:pt>
                <c:pt idx="423">
                  <c:v>0.20221169601508912</c:v>
                </c:pt>
                <c:pt idx="424">
                  <c:v>0.26685947255829917</c:v>
                </c:pt>
                <c:pt idx="425">
                  <c:v>0.39565633950285095</c:v>
                </c:pt>
                <c:pt idx="426">
                  <c:v>0.60311013266718105</c:v>
                </c:pt>
                <c:pt idx="427">
                  <c:v>0.80084751372342233</c:v>
                </c:pt>
                <c:pt idx="428">
                  <c:v>0.79612228272290853</c:v>
                </c:pt>
                <c:pt idx="429">
                  <c:v>0.61753628691443763</c:v>
                </c:pt>
                <c:pt idx="430">
                  <c:v>0.47079233727548414</c:v>
                </c:pt>
                <c:pt idx="431">
                  <c:v>0.39410795456790121</c:v>
                </c:pt>
                <c:pt idx="432">
                  <c:v>0.37901789176965461</c:v>
                </c:pt>
                <c:pt idx="433">
                  <c:v>0.40469974682345278</c:v>
                </c:pt>
                <c:pt idx="434">
                  <c:v>0.4055907432880016</c:v>
                </c:pt>
                <c:pt idx="435">
                  <c:v>0.32831893153549369</c:v>
                </c:pt>
                <c:pt idx="436">
                  <c:v>0.19570555630315509</c:v>
                </c:pt>
                <c:pt idx="437">
                  <c:v>4.90596047990614E-2</c:v>
                </c:pt>
                <c:pt idx="438">
                  <c:v>-7.5084951401749006E-2</c:v>
                </c:pt>
                <c:pt idx="439">
                  <c:v>-0.13084091978995199</c:v>
                </c:pt>
                <c:pt idx="440">
                  <c:v>-0.11339430906732249</c:v>
                </c:pt>
                <c:pt idx="441">
                  <c:v>-5.2835968603073553E-2</c:v>
                </c:pt>
                <c:pt idx="442">
                  <c:v>-8.6394588708847662E-3</c:v>
                </c:pt>
                <c:pt idx="443">
                  <c:v>3.4659148297110781E-3</c:v>
                </c:pt>
                <c:pt idx="444">
                  <c:v>1.3542109799382718E-3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6.7844756038880323E-3</c:v>
                </c:pt>
                <c:pt idx="513">
                  <c:v>5.0100591432505996E-2</c:v>
                </c:pt>
                <c:pt idx="514">
                  <c:v>0.17136453184413586</c:v>
                </c:pt>
                <c:pt idx="515">
                  <c:v>0.33144121681498639</c:v>
                </c:pt>
                <c:pt idx="516">
                  <c:v>0.43971886691358025</c:v>
                </c:pt>
                <c:pt idx="517">
                  <c:v>0.4197646046548138</c:v>
                </c:pt>
                <c:pt idx="518">
                  <c:v>0.31048503913548092</c:v>
                </c:pt>
                <c:pt idx="519">
                  <c:v>0.23214334674864981</c:v>
                </c:pt>
                <c:pt idx="520">
                  <c:v>0.18471878856513643</c:v>
                </c:pt>
                <c:pt idx="521">
                  <c:v>0.15335404447327244</c:v>
                </c:pt>
                <c:pt idx="522">
                  <c:v>0.12682464460905349</c:v>
                </c:pt>
                <c:pt idx="523">
                  <c:v>7.4417265074588512E-2</c:v>
                </c:pt>
                <c:pt idx="524">
                  <c:v>-2.569849386466874E-3</c:v>
                </c:pt>
                <c:pt idx="525">
                  <c:v>-5.0849937555619847E-2</c:v>
                </c:pt>
                <c:pt idx="526">
                  <c:v>-3.5900029691358033E-2</c:v>
                </c:pt>
                <c:pt idx="527">
                  <c:v>-3.33704142661179E-3</c:v>
                </c:pt>
                <c:pt idx="528">
                  <c:v>7.5033508573388221E-3</c:v>
                </c:pt>
                <c:pt idx="529">
                  <c:v>5.5241774648491105E-3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2.2485225368655696E-3</c:v>
                </c:pt>
                <c:pt idx="534">
                  <c:v>1.7363588950617286E-2</c:v>
                </c:pt>
                <c:pt idx="535">
                  <c:v>5.2177821015089179E-2</c:v>
                </c:pt>
                <c:pt idx="536">
                  <c:v>9.45592451234568E-2</c:v>
                </c:pt>
                <c:pt idx="537">
                  <c:v>0.19195082648062414</c:v>
                </c:pt>
                <c:pt idx="538">
                  <c:v>0.37652691763974627</c:v>
                </c:pt>
                <c:pt idx="539">
                  <c:v>0.54633592133744857</c:v>
                </c:pt>
                <c:pt idx="540">
                  <c:v>0.51186499598861901</c:v>
                </c:pt>
                <c:pt idx="541">
                  <c:v>0.36322919227912825</c:v>
                </c:pt>
                <c:pt idx="542">
                  <c:v>0.29311516621602807</c:v>
                </c:pt>
                <c:pt idx="543">
                  <c:v>0.25902344226562507</c:v>
                </c:pt>
                <c:pt idx="544">
                  <c:v>0.20087695967764055</c:v>
                </c:pt>
                <c:pt idx="545">
                  <c:v>0.12283180462630744</c:v>
                </c:pt>
                <c:pt idx="546">
                  <c:v>8.985318472640183E-2</c:v>
                </c:pt>
                <c:pt idx="547">
                  <c:v>0.10634150108614107</c:v>
                </c:pt>
                <c:pt idx="548">
                  <c:v>0.11611431652263381</c:v>
                </c:pt>
                <c:pt idx="549">
                  <c:v>0.11905951576528211</c:v>
                </c:pt>
                <c:pt idx="550">
                  <c:v>0.11563364035236615</c:v>
                </c:pt>
                <c:pt idx="551">
                  <c:v>0.12185955725533699</c:v>
                </c:pt>
                <c:pt idx="552">
                  <c:v>0.12020999386670529</c:v>
                </c:pt>
                <c:pt idx="553">
                  <c:v>0.11392940882105192</c:v>
                </c:pt>
                <c:pt idx="554">
                  <c:v>0.11934660049071934</c:v>
                </c:pt>
                <c:pt idx="555">
                  <c:v>0.12655261231878001</c:v>
                </c:pt>
                <c:pt idx="556">
                  <c:v>0.13592499743537811</c:v>
                </c:pt>
                <c:pt idx="557">
                  <c:v>0.15027189412926528</c:v>
                </c:pt>
                <c:pt idx="558">
                  <c:v>0.1692675397145062</c:v>
                </c:pt>
                <c:pt idx="559">
                  <c:v>0.21829969338295185</c:v>
                </c:pt>
                <c:pt idx="560">
                  <c:v>0.2480048271299512</c:v>
                </c:pt>
                <c:pt idx="561">
                  <c:v>0.19623709800668718</c:v>
                </c:pt>
                <c:pt idx="562">
                  <c:v>0.18103380153892321</c:v>
                </c:pt>
                <c:pt idx="563">
                  <c:v>0.13238325284207819</c:v>
                </c:pt>
                <c:pt idx="564">
                  <c:v>-3.0353778200445783E-2</c:v>
                </c:pt>
                <c:pt idx="565">
                  <c:v>-9.408336475276495E-2</c:v>
                </c:pt>
                <c:pt idx="566">
                  <c:v>-4.2457121152263369E-2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1.285753223165295E-2</c:v>
                </c:pt>
                <c:pt idx="602">
                  <c:v>3.3424683215342074E-2</c:v>
                </c:pt>
                <c:pt idx="603">
                  <c:v>0.1043530640329218</c:v>
                </c:pt>
                <c:pt idx="604">
                  <c:v>0.23982233503397204</c:v>
                </c:pt>
                <c:pt idx="605">
                  <c:v>0.41631373533693417</c:v>
                </c:pt>
                <c:pt idx="606">
                  <c:v>0.62200103361882741</c:v>
                </c:pt>
                <c:pt idx="607">
                  <c:v>0.80907830305909234</c:v>
                </c:pt>
                <c:pt idx="608">
                  <c:v>0.93723823506676529</c:v>
                </c:pt>
                <c:pt idx="609">
                  <c:v>1.0596383711316866</c:v>
                </c:pt>
                <c:pt idx="610">
                  <c:v>1.2289383551508914</c:v>
                </c:pt>
                <c:pt idx="611">
                  <c:v>1.3976555387014538</c:v>
                </c:pt>
                <c:pt idx="612">
                  <c:v>1.4070317414540467</c:v>
                </c:pt>
                <c:pt idx="613">
                  <c:v>1.243537441159658</c:v>
                </c:pt>
                <c:pt idx="614">
                  <c:v>1.0810673165338869</c:v>
                </c:pt>
                <c:pt idx="615">
                  <c:v>1.0281869722259733</c:v>
                </c:pt>
                <c:pt idx="616">
                  <c:v>1.0235467587722913</c:v>
                </c:pt>
                <c:pt idx="617">
                  <c:v>0.98844962500600142</c:v>
                </c:pt>
                <c:pt idx="618">
                  <c:v>0.91908549248370985</c:v>
                </c:pt>
                <c:pt idx="619">
                  <c:v>0.82570318841306622</c:v>
                </c:pt>
                <c:pt idx="620">
                  <c:v>0.76475324219618102</c:v>
                </c:pt>
                <c:pt idx="621">
                  <c:v>0.7743693435389879</c:v>
                </c:pt>
                <c:pt idx="622">
                  <c:v>0.82656632598765412</c:v>
                </c:pt>
                <c:pt idx="623">
                  <c:v>0.87805834875139344</c:v>
                </c:pt>
                <c:pt idx="624">
                  <c:v>0.94198504149466367</c:v>
                </c:pt>
                <c:pt idx="625">
                  <c:v>0.99998165038462417</c:v>
                </c:pt>
                <c:pt idx="626">
                  <c:v>1.0021422285912855</c:v>
                </c:pt>
                <c:pt idx="627">
                  <c:v>0.9661550378257886</c:v>
                </c:pt>
                <c:pt idx="628">
                  <c:v>0.94147203885459541</c:v>
                </c:pt>
                <c:pt idx="629">
                  <c:v>0.94969970517832691</c:v>
                </c:pt>
                <c:pt idx="630">
                  <c:v>1.0035191528441147</c:v>
                </c:pt>
                <c:pt idx="631">
                  <c:v>1.1057289454412085</c:v>
                </c:pt>
                <c:pt idx="632">
                  <c:v>1.2047937110522766</c:v>
                </c:pt>
                <c:pt idx="633">
                  <c:v>1.3005491666914217</c:v>
                </c:pt>
                <c:pt idx="634">
                  <c:v>1.3843192880753816</c:v>
                </c:pt>
                <c:pt idx="635">
                  <c:v>1.4199113602263382</c:v>
                </c:pt>
                <c:pt idx="636">
                  <c:v>1.3922083830529843</c:v>
                </c:pt>
                <c:pt idx="637">
                  <c:v>1.3200286870156035</c:v>
                </c:pt>
                <c:pt idx="638">
                  <c:v>1.2726301744984567</c:v>
                </c:pt>
                <c:pt idx="639">
                  <c:v>1.2482949512636108</c:v>
                </c:pt>
                <c:pt idx="640">
                  <c:v>1.2375944508660204</c:v>
                </c:pt>
                <c:pt idx="641">
                  <c:v>1.2981268072642322</c:v>
                </c:pt>
                <c:pt idx="642">
                  <c:v>1.4490154507532793</c:v>
                </c:pt>
                <c:pt idx="643">
                  <c:v>1.5582165459500383</c:v>
                </c:pt>
                <c:pt idx="644">
                  <c:v>1.5244172158024698</c:v>
                </c:pt>
                <c:pt idx="645">
                  <c:v>1.4929723488731359</c:v>
                </c:pt>
                <c:pt idx="646">
                  <c:v>1.5271162654407795</c:v>
                </c:pt>
                <c:pt idx="647">
                  <c:v>1.5516216975639794</c:v>
                </c:pt>
                <c:pt idx="648">
                  <c:v>1.5561345809114586</c:v>
                </c:pt>
                <c:pt idx="649">
                  <c:v>1.5176842019709145</c:v>
                </c:pt>
                <c:pt idx="650">
                  <c:v>1.4099527091632384</c:v>
                </c:pt>
                <c:pt idx="651">
                  <c:v>1.1926616669410157</c:v>
                </c:pt>
                <c:pt idx="652">
                  <c:v>0.97052655821073408</c:v>
                </c:pt>
                <c:pt idx="653">
                  <c:v>0.85178811262420695</c:v>
                </c:pt>
                <c:pt idx="654">
                  <c:v>0.69237292189847011</c:v>
                </c:pt>
                <c:pt idx="655">
                  <c:v>0.41188030949245585</c:v>
                </c:pt>
                <c:pt idx="656">
                  <c:v>0.20803673185185184</c:v>
                </c:pt>
                <c:pt idx="657">
                  <c:v>0.21049247794238654</c:v>
                </c:pt>
                <c:pt idx="658">
                  <c:v>0.27341780083108264</c:v>
                </c:pt>
                <c:pt idx="659">
                  <c:v>0.1914186422077544</c:v>
                </c:pt>
                <c:pt idx="660">
                  <c:v>-1.8147502190500486E-2</c:v>
                </c:pt>
                <c:pt idx="661">
                  <c:v>-0.14804794948559666</c:v>
                </c:pt>
                <c:pt idx="662">
                  <c:v>-0.15650817668885034</c:v>
                </c:pt>
                <c:pt idx="663">
                  <c:v>-4.9635135367798372E-2</c:v>
                </c:pt>
                <c:pt idx="664">
                  <c:v>5.1573531385995394E-2</c:v>
                </c:pt>
                <c:pt idx="665">
                  <c:v>0.10556025432098769</c:v>
                </c:pt>
                <c:pt idx="666">
                  <c:v>0.16891169612429274</c:v>
                </c:pt>
                <c:pt idx="667">
                  <c:v>0.3048548157407408</c:v>
                </c:pt>
                <c:pt idx="668">
                  <c:v>0.52233442755915649</c:v>
                </c:pt>
                <c:pt idx="669">
                  <c:v>0.6515950679286695</c:v>
                </c:pt>
                <c:pt idx="670">
                  <c:v>0.81336943429355302</c:v>
                </c:pt>
                <c:pt idx="671">
                  <c:v>0.81057439561042521</c:v>
                </c:pt>
                <c:pt idx="672">
                  <c:v>0.76372605579561037</c:v>
                </c:pt>
                <c:pt idx="673">
                  <c:v>0.83573452839506157</c:v>
                </c:pt>
                <c:pt idx="674">
                  <c:v>0.91238587136488325</c:v>
                </c:pt>
                <c:pt idx="675">
                  <c:v>0.8723116502057614</c:v>
                </c:pt>
                <c:pt idx="676">
                  <c:v>0.75432419272858819</c:v>
                </c:pt>
                <c:pt idx="677">
                  <c:v>0.63119408641493069</c:v>
                </c:pt>
                <c:pt idx="678">
                  <c:v>0.33867777195216092</c:v>
                </c:pt>
                <c:pt idx="679">
                  <c:v>0.10948051201678248</c:v>
                </c:pt>
                <c:pt idx="680">
                  <c:v>-2.7094106144547339E-2</c:v>
                </c:pt>
                <c:pt idx="681">
                  <c:v>-8.2792247216970954E-2</c:v>
                </c:pt>
                <c:pt idx="682">
                  <c:v>2.6397193765432102E-2</c:v>
                </c:pt>
                <c:pt idx="683">
                  <c:v>9.5220956068779949E-2</c:v>
                </c:pt>
                <c:pt idx="684">
                  <c:v>0.13382363991030088</c:v>
                </c:pt>
                <c:pt idx="685">
                  <c:v>0.28932653342881953</c:v>
                </c:pt>
                <c:pt idx="686">
                  <c:v>0.43616342591081531</c:v>
                </c:pt>
                <c:pt idx="687">
                  <c:v>0.48739803567397544</c:v>
                </c:pt>
                <c:pt idx="688">
                  <c:v>0.53741414058009707</c:v>
                </c:pt>
                <c:pt idx="689">
                  <c:v>0.60492559965020609</c:v>
                </c:pt>
                <c:pt idx="690">
                  <c:v>0.56058457792020344</c:v>
                </c:pt>
                <c:pt idx="691">
                  <c:v>0.48382613997460128</c:v>
                </c:pt>
                <c:pt idx="692">
                  <c:v>0.49459262943340632</c:v>
                </c:pt>
                <c:pt idx="693">
                  <c:v>0.55306368706532938</c:v>
                </c:pt>
                <c:pt idx="694">
                  <c:v>0.56721936905446269</c:v>
                </c:pt>
                <c:pt idx="695">
                  <c:v>0.48082105678326476</c:v>
                </c:pt>
                <c:pt idx="696">
                  <c:v>0.19352144944444438</c:v>
                </c:pt>
                <c:pt idx="697">
                  <c:v>4.5134936508594896E-2</c:v>
                </c:pt>
                <c:pt idx="698">
                  <c:v>8.7001586679526718E-2</c:v>
                </c:pt>
                <c:pt idx="699">
                  <c:v>0.11108821486721973</c:v>
                </c:pt>
                <c:pt idx="700">
                  <c:v>0.17988182222479432</c:v>
                </c:pt>
                <c:pt idx="701">
                  <c:v>0.21370244251714685</c:v>
                </c:pt>
                <c:pt idx="702">
                  <c:v>0.23327059970421818</c:v>
                </c:pt>
                <c:pt idx="703">
                  <c:v>0.23702670824331271</c:v>
                </c:pt>
                <c:pt idx="704">
                  <c:v>0.19804520692204641</c:v>
                </c:pt>
                <c:pt idx="705">
                  <c:v>0.11657851130411957</c:v>
                </c:pt>
                <c:pt idx="706">
                  <c:v>3.9960745561235467E-2</c:v>
                </c:pt>
                <c:pt idx="707">
                  <c:v>1.8109849169345885E-2</c:v>
                </c:pt>
                <c:pt idx="708">
                  <c:v>5.6726324938271615E-2</c:v>
                </c:pt>
                <c:pt idx="709">
                  <c:v>0.12702373168724279</c:v>
                </c:pt>
                <c:pt idx="710">
                  <c:v>0.25283728895061736</c:v>
                </c:pt>
                <c:pt idx="711">
                  <c:v>0.42403714809124243</c:v>
                </c:pt>
                <c:pt idx="712">
                  <c:v>0.41978450630883496</c:v>
                </c:pt>
                <c:pt idx="713">
                  <c:v>0.25786578998885468</c:v>
                </c:pt>
                <c:pt idx="714">
                  <c:v>0.11890541748285324</c:v>
                </c:pt>
                <c:pt idx="715">
                  <c:v>-3.9252420381622959E-2</c:v>
                </c:pt>
                <c:pt idx="716">
                  <c:v>-2.0735312502036168E-2</c:v>
                </c:pt>
                <c:pt idx="717">
                  <c:v>7.7657733744855989E-2</c:v>
                </c:pt>
                <c:pt idx="718">
                  <c:v>0.13990181810699587</c:v>
                </c:pt>
                <c:pt idx="719">
                  <c:v>0.22306305447102195</c:v>
                </c:pt>
                <c:pt idx="720">
                  <c:v>0.32494627873799731</c:v>
                </c:pt>
                <c:pt idx="721">
                  <c:v>0.35451295813346639</c:v>
                </c:pt>
                <c:pt idx="722">
                  <c:v>0.38173700616683826</c:v>
                </c:pt>
                <c:pt idx="723">
                  <c:v>0.40270051000675156</c:v>
                </c:pt>
                <c:pt idx="724">
                  <c:v>0.46859164032921824</c:v>
                </c:pt>
                <c:pt idx="725">
                  <c:v>0.62380022500257204</c:v>
                </c:pt>
                <c:pt idx="726">
                  <c:v>0.85415014308781279</c:v>
                </c:pt>
                <c:pt idx="727">
                  <c:v>1.0347407373868314</c:v>
                </c:pt>
                <c:pt idx="728">
                  <c:v>0.99915839187500033</c:v>
                </c:pt>
                <c:pt idx="729">
                  <c:v>0.98799218217335449</c:v>
                </c:pt>
                <c:pt idx="730">
                  <c:v>0.89174619818930045</c:v>
                </c:pt>
                <c:pt idx="731">
                  <c:v>0.80639096002454136</c:v>
                </c:pt>
                <c:pt idx="732">
                  <c:v>0.80269688549382745</c:v>
                </c:pt>
                <c:pt idx="733">
                  <c:v>0.81788604502486295</c:v>
                </c:pt>
                <c:pt idx="734">
                  <c:v>0.83320117423868334</c:v>
                </c:pt>
                <c:pt idx="735">
                  <c:v>0.86022933580043337</c:v>
                </c:pt>
                <c:pt idx="736">
                  <c:v>0.8993633101389964</c:v>
                </c:pt>
                <c:pt idx="737">
                  <c:v>0.91629713141836056</c:v>
                </c:pt>
                <c:pt idx="738">
                  <c:v>0.88945859368998637</c:v>
                </c:pt>
                <c:pt idx="739">
                  <c:v>0.96455833428915927</c:v>
                </c:pt>
                <c:pt idx="740">
                  <c:v>1.0979444317492923</c:v>
                </c:pt>
                <c:pt idx="741">
                  <c:v>1.1165593477640607</c:v>
                </c:pt>
                <c:pt idx="742">
                  <c:v>1.0703797950891638</c:v>
                </c:pt>
                <c:pt idx="743">
                  <c:v>1.0158281975607633</c:v>
                </c:pt>
                <c:pt idx="744">
                  <c:v>1.0119098846939296</c:v>
                </c:pt>
                <c:pt idx="745">
                  <c:v>1.0119098846939303</c:v>
                </c:pt>
                <c:pt idx="746">
                  <c:v>1.0504508811005016</c:v>
                </c:pt>
                <c:pt idx="747">
                  <c:v>1.1205241907237018</c:v>
                </c:pt>
                <c:pt idx="748">
                  <c:v>1.1893115731250008</c:v>
                </c:pt>
                <c:pt idx="749">
                  <c:v>1.2031934201448904</c:v>
                </c:pt>
                <c:pt idx="750">
                  <c:v>1.1522958925437243</c:v>
                </c:pt>
                <c:pt idx="751">
                  <c:v>1.1077591770087454</c:v>
                </c:pt>
                <c:pt idx="752">
                  <c:v>1.0673195619117588</c:v>
                </c:pt>
                <c:pt idx="753">
                  <c:v>0.98651312866715957</c:v>
                </c:pt>
                <c:pt idx="754">
                  <c:v>0.90673946279524664</c:v>
                </c:pt>
                <c:pt idx="755">
                  <c:v>0.82522105569958826</c:v>
                </c:pt>
                <c:pt idx="756">
                  <c:v>0.63152972464516932</c:v>
                </c:pt>
                <c:pt idx="757">
                  <c:v>0.29881077382233823</c:v>
                </c:pt>
                <c:pt idx="758">
                  <c:v>8.8378832860722956E-3</c:v>
                </c:pt>
                <c:pt idx="759">
                  <c:v>-0.10496609584844384</c:v>
                </c:pt>
                <c:pt idx="760">
                  <c:v>-0.14460429333419086</c:v>
                </c:pt>
                <c:pt idx="761">
                  <c:v>-0.16222663352076908</c:v>
                </c:pt>
                <c:pt idx="762">
                  <c:v>-0.10851749448559661</c:v>
                </c:pt>
                <c:pt idx="763">
                  <c:v>-1.7907482985146543E-2</c:v>
                </c:pt>
                <c:pt idx="764">
                  <c:v>8.6243124691358003E-2</c:v>
                </c:pt>
                <c:pt idx="765">
                  <c:v>0.21927639352537726</c:v>
                </c:pt>
                <c:pt idx="766">
                  <c:v>0.34784065459533614</c:v>
                </c:pt>
                <c:pt idx="767">
                  <c:v>0.42981904097747348</c:v>
                </c:pt>
                <c:pt idx="768">
                  <c:v>0.52457225448559663</c:v>
                </c:pt>
                <c:pt idx="769">
                  <c:v>0.67558786897119372</c:v>
                </c:pt>
                <c:pt idx="770">
                  <c:v>0.94256083331393592</c:v>
                </c:pt>
                <c:pt idx="771">
                  <c:v>1.1762193359738298</c:v>
                </c:pt>
                <c:pt idx="772">
                  <c:v>1.3608435619942778</c:v>
                </c:pt>
                <c:pt idx="773">
                  <c:v>1.4832223957470638</c:v>
                </c:pt>
                <c:pt idx="774">
                  <c:v>1.5517125087582517</c:v>
                </c:pt>
                <c:pt idx="775">
                  <c:v>1.7724998094919202</c:v>
                </c:pt>
                <c:pt idx="776">
                  <c:v>1.8654974034871188</c:v>
                </c:pt>
                <c:pt idx="777">
                  <c:v>1.8738600377560226</c:v>
                </c:pt>
                <c:pt idx="778">
                  <c:v>1.9461014037657536</c:v>
                </c:pt>
                <c:pt idx="779">
                  <c:v>2.0139718408890612</c:v>
                </c:pt>
                <c:pt idx="780">
                  <c:v>2.0328584639991654</c:v>
                </c:pt>
                <c:pt idx="781">
                  <c:v>2.0405979898640032</c:v>
                </c:pt>
                <c:pt idx="782">
                  <c:v>2.0369419516529486</c:v>
                </c:pt>
                <c:pt idx="783">
                  <c:v>2.0293184613982134</c:v>
                </c:pt>
                <c:pt idx="784">
                  <c:v>2.0405715052880669</c:v>
                </c:pt>
                <c:pt idx="785">
                  <c:v>2.1167475292181082</c:v>
                </c:pt>
                <c:pt idx="786">
                  <c:v>2.1827941496443137</c:v>
                </c:pt>
                <c:pt idx="787">
                  <c:v>2.1524479834636492</c:v>
                </c:pt>
                <c:pt idx="788">
                  <c:v>2.1019300121033724</c:v>
                </c:pt>
                <c:pt idx="789">
                  <c:v>2.1019300121033742</c:v>
                </c:pt>
                <c:pt idx="790">
                  <c:v>2.1448349938760294</c:v>
                </c:pt>
                <c:pt idx="791">
                  <c:v>2.1920617136950242</c:v>
                </c:pt>
                <c:pt idx="792">
                  <c:v>2.1334495031893006</c:v>
                </c:pt>
                <c:pt idx="793">
                  <c:v>1.8203623339917687</c:v>
                </c:pt>
                <c:pt idx="794">
                  <c:v>1.2834140858501599</c:v>
                </c:pt>
                <c:pt idx="795">
                  <c:v>0.73607880334908782</c:v>
                </c:pt>
                <c:pt idx="796">
                  <c:v>0.35567569799639875</c:v>
                </c:pt>
                <c:pt idx="797">
                  <c:v>0.23699061280639161</c:v>
                </c:pt>
                <c:pt idx="798">
                  <c:v>0.33266886557259523</c:v>
                </c:pt>
                <c:pt idx="799">
                  <c:v>0.52667575432195202</c:v>
                </c:pt>
                <c:pt idx="800">
                  <c:v>0.6838336487114195</c:v>
                </c:pt>
                <c:pt idx="801">
                  <c:v>0.80592571536983448</c:v>
                </c:pt>
                <c:pt idx="802">
                  <c:v>1.0399438861045747</c:v>
                </c:pt>
                <c:pt idx="803">
                  <c:v>1.3902369150549772</c:v>
                </c:pt>
                <c:pt idx="804">
                  <c:v>1.6295322697462278</c:v>
                </c:pt>
                <c:pt idx="805">
                  <c:v>1.5925884032981832</c:v>
                </c:pt>
                <c:pt idx="806">
                  <c:v>1.4166892832562807</c:v>
                </c:pt>
                <c:pt idx="807">
                  <c:v>1.2631504719950268</c:v>
                </c:pt>
                <c:pt idx="808">
                  <c:v>1.0954981180635928</c:v>
                </c:pt>
                <c:pt idx="809">
                  <c:v>0.93518865022280151</c:v>
                </c:pt>
                <c:pt idx="810">
                  <c:v>0.76507802813260917</c:v>
                </c:pt>
                <c:pt idx="811">
                  <c:v>0.49474739755401248</c:v>
                </c:pt>
                <c:pt idx="812">
                  <c:v>0.24409679276952662</c:v>
                </c:pt>
                <c:pt idx="813">
                  <c:v>0.11508091375289296</c:v>
                </c:pt>
                <c:pt idx="814">
                  <c:v>1.7256097994362941E-2</c:v>
                </c:pt>
                <c:pt idx="815">
                  <c:v>-6.7231776859460482E-2</c:v>
                </c:pt>
                <c:pt idx="816">
                  <c:v>-9.5793890259666545E-2</c:v>
                </c:pt>
                <c:pt idx="817">
                  <c:v>-6.9472168940650794E-2</c:v>
                </c:pt>
                <c:pt idx="818">
                  <c:v>3.7311716358024737E-2</c:v>
                </c:pt>
                <c:pt idx="819">
                  <c:v>0.18103380153892321</c:v>
                </c:pt>
                <c:pt idx="820">
                  <c:v>0.33672722561728397</c:v>
                </c:pt>
                <c:pt idx="821">
                  <c:v>0.50759994114969142</c:v>
                </c:pt>
                <c:pt idx="822">
                  <c:v>0.59587297555555563</c:v>
                </c:pt>
                <c:pt idx="823">
                  <c:v>0.66989921933738417</c:v>
                </c:pt>
                <c:pt idx="824">
                  <c:v>0.71812440974622804</c:v>
                </c:pt>
                <c:pt idx="825">
                  <c:v>0.74708965932355997</c:v>
                </c:pt>
                <c:pt idx="826">
                  <c:v>0.80904965551794006</c:v>
                </c:pt>
                <c:pt idx="827">
                  <c:v>0.86403013645286797</c:v>
                </c:pt>
                <c:pt idx="828">
                  <c:v>0.96933566805244731</c:v>
                </c:pt>
                <c:pt idx="829">
                  <c:v>1.1355325298842598</c:v>
                </c:pt>
                <c:pt idx="830">
                  <c:v>1.2436059702331963</c:v>
                </c:pt>
                <c:pt idx="831">
                  <c:v>1.2609104259483241</c:v>
                </c:pt>
                <c:pt idx="832">
                  <c:v>1.1791985142930181</c:v>
                </c:pt>
                <c:pt idx="833">
                  <c:v>1.1263882395464679</c:v>
                </c:pt>
                <c:pt idx="834">
                  <c:v>1.1594626676141329</c:v>
                </c:pt>
                <c:pt idx="835">
                  <c:v>1.1893251035471324</c:v>
                </c:pt>
                <c:pt idx="836">
                  <c:v>1.1968326080787044</c:v>
                </c:pt>
                <c:pt idx="837">
                  <c:v>1.2351938721167701</c:v>
                </c:pt>
                <c:pt idx="838">
                  <c:v>1.3172952270159248</c:v>
                </c:pt>
                <c:pt idx="839">
                  <c:v>1.3663158469590193</c:v>
                </c:pt>
                <c:pt idx="840">
                  <c:v>1.3959868011911651</c:v>
                </c:pt>
                <c:pt idx="841">
                  <c:v>1.4891681907256302</c:v>
                </c:pt>
                <c:pt idx="842">
                  <c:v>1.5995725908023626</c:v>
                </c:pt>
                <c:pt idx="843">
                  <c:v>1.6345233874668856</c:v>
                </c:pt>
                <c:pt idx="844">
                  <c:v>1.5943003604375645</c:v>
                </c:pt>
                <c:pt idx="845">
                  <c:v>1.5521840191769551</c:v>
                </c:pt>
                <c:pt idx="846">
                  <c:v>1.5544257029449595</c:v>
                </c:pt>
                <c:pt idx="847">
                  <c:v>1.5975930507476002</c:v>
                </c:pt>
                <c:pt idx="848">
                  <c:v>1.7119339332852153</c:v>
                </c:pt>
                <c:pt idx="849">
                  <c:v>1.8728131796275946</c:v>
                </c:pt>
                <c:pt idx="850">
                  <c:v>1.9711944615182411</c:v>
                </c:pt>
                <c:pt idx="851">
                  <c:v>1.9563590534196031</c:v>
                </c:pt>
                <c:pt idx="852">
                  <c:v>1.9558563241331233</c:v>
                </c:pt>
                <c:pt idx="853">
                  <c:v>1.9997837065038795</c:v>
                </c:pt>
                <c:pt idx="854">
                  <c:v>2.0219333371625288</c:v>
                </c:pt>
                <c:pt idx="855">
                  <c:v>1.9953525084661137</c:v>
                </c:pt>
                <c:pt idx="856">
                  <c:v>1.9688016815046303</c:v>
                </c:pt>
                <c:pt idx="857">
                  <c:v>2.0784570599585268</c:v>
                </c:pt>
                <c:pt idx="858">
                  <c:v>2.2939933019756307</c:v>
                </c:pt>
                <c:pt idx="859">
                  <c:v>2.4001232615766468</c:v>
                </c:pt>
                <c:pt idx="860">
                  <c:v>2.4005617312825809</c:v>
                </c:pt>
                <c:pt idx="861">
                  <c:v>2.499508229601338</c:v>
                </c:pt>
                <c:pt idx="862">
                  <c:v>2.831120469519889</c:v>
                </c:pt>
                <c:pt idx="863">
                  <c:v>3.0232697807108413</c:v>
                </c:pt>
                <c:pt idx="864">
                  <c:v>2.9083801915968999</c:v>
                </c:pt>
                <c:pt idx="865">
                  <c:v>2.8787483228806607</c:v>
                </c:pt>
                <c:pt idx="866">
                  <c:v>3.0289730410296651</c:v>
                </c:pt>
                <c:pt idx="867">
                  <c:v>3.2564339014428989</c:v>
                </c:pt>
                <c:pt idx="868">
                  <c:v>3.322092577777779</c:v>
                </c:pt>
                <c:pt idx="869">
                  <c:v>3.1804951999254123</c:v>
                </c:pt>
                <c:pt idx="870">
                  <c:v>3.0469026667004244</c:v>
                </c:pt>
                <c:pt idx="871">
                  <c:v>2.9753080375745902</c:v>
                </c:pt>
                <c:pt idx="872">
                  <c:v>2.9213664450042884</c:v>
                </c:pt>
                <c:pt idx="873">
                  <c:v>2.8544727568647126</c:v>
                </c:pt>
                <c:pt idx="874">
                  <c:v>2.7286396825171475</c:v>
                </c:pt>
                <c:pt idx="875">
                  <c:v>2.5633548892940898</c:v>
                </c:pt>
                <c:pt idx="876">
                  <c:v>2.3879880554827899</c:v>
                </c:pt>
                <c:pt idx="877">
                  <c:v>2.3030188023361418</c:v>
                </c:pt>
                <c:pt idx="878">
                  <c:v>2.3516218923456798</c:v>
                </c:pt>
                <c:pt idx="879">
                  <c:v>2.4298186003086428</c:v>
                </c:pt>
                <c:pt idx="880">
                  <c:v>2.3546964295267494</c:v>
                </c:pt>
                <c:pt idx="881">
                  <c:v>2.1461038289223247</c:v>
                </c:pt>
                <c:pt idx="882">
                  <c:v>2.1865659267489708</c:v>
                </c:pt>
                <c:pt idx="883">
                  <c:v>2.3081922984910843</c:v>
                </c:pt>
                <c:pt idx="884">
                  <c:v>2.3203549356652942</c:v>
                </c:pt>
                <c:pt idx="885">
                  <c:v>2.3652893511358681</c:v>
                </c:pt>
                <c:pt idx="886">
                  <c:v>2.4029949154938279</c:v>
                </c:pt>
                <c:pt idx="887">
                  <c:v>2.3955819147745188</c:v>
                </c:pt>
                <c:pt idx="888">
                  <c:v>2.3549913944016865</c:v>
                </c:pt>
                <c:pt idx="889">
                  <c:v>2.2767745751280635</c:v>
                </c:pt>
                <c:pt idx="890">
                  <c:v>2.1704009766502685</c:v>
                </c:pt>
                <c:pt idx="891">
                  <c:v>2.0214684328359707</c:v>
                </c:pt>
                <c:pt idx="892">
                  <c:v>1.8651437859027789</c:v>
                </c:pt>
                <c:pt idx="893">
                  <c:v>1.7502466977777784</c:v>
                </c:pt>
                <c:pt idx="894">
                  <c:v>1.710677858168725</c:v>
                </c:pt>
                <c:pt idx="895">
                  <c:v>1.7197050563640259</c:v>
                </c:pt>
                <c:pt idx="896">
                  <c:v>1.7740216009751164</c:v>
                </c:pt>
                <c:pt idx="897">
                  <c:v>1.8154167883210104</c:v>
                </c:pt>
                <c:pt idx="898">
                  <c:v>1.8264883653957695</c:v>
                </c:pt>
                <c:pt idx="899">
                  <c:v>1.786268579426441</c:v>
                </c:pt>
                <c:pt idx="900">
                  <c:v>1.7103726793836813</c:v>
                </c:pt>
                <c:pt idx="901">
                  <c:v>1.571617865315394</c:v>
                </c:pt>
                <c:pt idx="902">
                  <c:v>1.0137088830815977</c:v>
                </c:pt>
                <c:pt idx="903">
                  <c:v>0.35567569799639875</c:v>
                </c:pt>
                <c:pt idx="904">
                  <c:v>0.23699061280639161</c:v>
                </c:pt>
                <c:pt idx="905">
                  <c:v>0.33266886557259523</c:v>
                </c:pt>
                <c:pt idx="906">
                  <c:v>0.52667575432195202</c:v>
                </c:pt>
                <c:pt idx="907">
                  <c:v>0.6838336487114195</c:v>
                </c:pt>
                <c:pt idx="908">
                  <c:v>0.80592571536983448</c:v>
                </c:pt>
                <c:pt idx="909">
                  <c:v>1.0399438861045747</c:v>
                </c:pt>
                <c:pt idx="910">
                  <c:v>1.3902369150549772</c:v>
                </c:pt>
                <c:pt idx="911">
                  <c:v>1.6295322697462278</c:v>
                </c:pt>
                <c:pt idx="912">
                  <c:v>1.5925884032981832</c:v>
                </c:pt>
                <c:pt idx="913">
                  <c:v>1.5109497213564174</c:v>
                </c:pt>
                <c:pt idx="914">
                  <c:v>1.7526681120370367</c:v>
                </c:pt>
                <c:pt idx="915">
                  <c:v>1.9316463176568937</c:v>
                </c:pt>
                <c:pt idx="916">
                  <c:v>1.8110066999763168</c:v>
                </c:pt>
                <c:pt idx="917">
                  <c:v>1.7486891864471885</c:v>
                </c:pt>
                <c:pt idx="918">
                  <c:v>1.629757677559156</c:v>
                </c:pt>
                <c:pt idx="919">
                  <c:v>1.6996952358934547</c:v>
                </c:pt>
                <c:pt idx="920">
                  <c:v>1.8221480776154197</c:v>
                </c:pt>
                <c:pt idx="921">
                  <c:v>2.0432818007710702</c:v>
                </c:pt>
                <c:pt idx="922">
                  <c:v>2.2449323904887901</c:v>
                </c:pt>
                <c:pt idx="923">
                  <c:v>2.3033464232339882</c:v>
                </c:pt>
                <c:pt idx="924">
                  <c:v>2.0980126861570847</c:v>
                </c:pt>
                <c:pt idx="925">
                  <c:v>1.7231898034463955</c:v>
                </c:pt>
                <c:pt idx="926">
                  <c:v>1.6593859269569842</c:v>
                </c:pt>
                <c:pt idx="927">
                  <c:v>1.6894040137517146</c:v>
                </c:pt>
                <c:pt idx="928">
                  <c:v>1.674791727822682</c:v>
                </c:pt>
                <c:pt idx="929">
                  <c:v>1.6805450129491393</c:v>
                </c:pt>
                <c:pt idx="930">
                  <c:v>1.6645408564123598</c:v>
                </c:pt>
                <c:pt idx="931">
                  <c:v>1.6445731340766458</c:v>
                </c:pt>
                <c:pt idx="932">
                  <c:v>1.6075251244967412</c:v>
                </c:pt>
                <c:pt idx="933">
                  <c:v>1.5390554338194449</c:v>
                </c:pt>
                <c:pt idx="934">
                  <c:v>1.415231686936729</c:v>
                </c:pt>
                <c:pt idx="935">
                  <c:v>1.3389205506071034</c:v>
                </c:pt>
                <c:pt idx="936">
                  <c:v>1.3373483013485945</c:v>
                </c:pt>
                <c:pt idx="937">
                  <c:v>1.3429060085048017</c:v>
                </c:pt>
                <c:pt idx="938">
                  <c:v>1.3242157580809542</c:v>
                </c:pt>
                <c:pt idx="939">
                  <c:v>1.2861191509987993</c:v>
                </c:pt>
                <c:pt idx="940">
                  <c:v>1.2723605123731139</c:v>
                </c:pt>
                <c:pt idx="941">
                  <c:v>1.3042632428218242</c:v>
                </c:pt>
                <c:pt idx="942">
                  <c:v>1.3180326953703707</c:v>
                </c:pt>
                <c:pt idx="943">
                  <c:v>1.3221073351745762</c:v>
                </c:pt>
                <c:pt idx="944">
                  <c:v>1.3413886923419283</c:v>
                </c:pt>
                <c:pt idx="945">
                  <c:v>1.3663255194444448</c:v>
                </c:pt>
                <c:pt idx="946">
                  <c:v>1.4455490847882382</c:v>
                </c:pt>
                <c:pt idx="947">
                  <c:v>1.5517296834062069</c:v>
                </c:pt>
                <c:pt idx="948">
                  <c:v>1.5609571143287042</c:v>
                </c:pt>
                <c:pt idx="949">
                  <c:v>1.4952078821390611</c:v>
                </c:pt>
                <c:pt idx="950">
                  <c:v>1.3486834680983157</c:v>
                </c:pt>
                <c:pt idx="951">
                  <c:v>1.065045298200554</c:v>
                </c:pt>
                <c:pt idx="952">
                  <c:v>0.63432764702514133</c:v>
                </c:pt>
                <c:pt idx="953">
                  <c:v>0.21845172276406016</c:v>
                </c:pt>
                <c:pt idx="954">
                  <c:v>5.1232981362525406E-3</c:v>
                </c:pt>
                <c:pt idx="955">
                  <c:v>-8.2600867384259299E-2</c:v>
                </c:pt>
                <c:pt idx="956">
                  <c:v>-0.13609024787004889</c:v>
                </c:pt>
                <c:pt idx="957">
                  <c:v>-4.4632028532235477E-3</c:v>
                </c:pt>
                <c:pt idx="958">
                  <c:v>0.25941307603191455</c:v>
                </c:pt>
                <c:pt idx="959">
                  <c:v>0.52626296443758569</c:v>
                </c:pt>
                <c:pt idx="960">
                  <c:v>0.85238007403324367</c:v>
                </c:pt>
                <c:pt idx="961">
                  <c:v>1.2242495976020238</c:v>
                </c:pt>
                <c:pt idx="962">
                  <c:v>1.4950037519135804</c:v>
                </c:pt>
                <c:pt idx="963">
                  <c:v>1.6083995822122559</c:v>
                </c:pt>
                <c:pt idx="964">
                  <c:v>1.5862426947488</c:v>
                </c:pt>
                <c:pt idx="965">
                  <c:v>1.4651709534431798</c:v>
                </c:pt>
                <c:pt idx="966">
                  <c:v>1.3363618866296947</c:v>
                </c:pt>
                <c:pt idx="967">
                  <c:v>1.2391498268750005</c:v>
                </c:pt>
                <c:pt idx="968">
                  <c:v>1.1872622638587751</c:v>
                </c:pt>
                <c:pt idx="969">
                  <c:v>1.1018816535977154</c:v>
                </c:pt>
                <c:pt idx="970">
                  <c:v>0.94402746938560955</c:v>
                </c:pt>
                <c:pt idx="971">
                  <c:v>0.64750691158436224</c:v>
                </c:pt>
                <c:pt idx="972">
                  <c:v>0.23111753617766204</c:v>
                </c:pt>
                <c:pt idx="973">
                  <c:v>-4.0826350743312735E-2</c:v>
                </c:pt>
                <c:pt idx="974">
                  <c:v>-0.1118039407751415</c:v>
                </c:pt>
                <c:pt idx="975">
                  <c:v>-0.15081095113168702</c:v>
                </c:pt>
                <c:pt idx="976">
                  <c:v>-0.16706539626618222</c:v>
                </c:pt>
                <c:pt idx="977">
                  <c:v>-8.6142159945237523E-2</c:v>
                </c:pt>
                <c:pt idx="978">
                  <c:v>-7.0221711934156722E-3</c:v>
                </c:pt>
                <c:pt idx="979">
                  <c:v>7.2951078806584285E-3</c:v>
                </c:pt>
                <c:pt idx="980">
                  <c:v>1.9702363252422014E-2</c:v>
                </c:pt>
                <c:pt idx="981">
                  <c:v>2.8617669108367629E-2</c:v>
                </c:pt>
                <c:pt idx="982">
                  <c:v>2.4999594814814816E-2</c:v>
                </c:pt>
                <c:pt idx="983">
                  <c:v>1.1572614594585914E-2</c:v>
                </c:pt>
                <c:pt idx="984">
                  <c:v>4.0996317146776429E-3</c:v>
                </c:pt>
                <c:pt idx="985">
                  <c:v>3.716854024026921E-3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1.2430825898491085E-2</c:v>
                </c:pt>
                <c:pt idx="1028">
                  <c:v>8.322103203703704E-2</c:v>
                </c:pt>
                <c:pt idx="1029">
                  <c:v>0.25084774596450615</c:v>
                </c:pt>
                <c:pt idx="1030">
                  <c:v>0.4472244231335733</c:v>
                </c:pt>
                <c:pt idx="1031">
                  <c:v>0.57548067078189302</c:v>
                </c:pt>
                <c:pt idx="1032">
                  <c:v>0.65787380369684512</c:v>
                </c:pt>
                <c:pt idx="1033">
                  <c:v>0.74522374683384784</c:v>
                </c:pt>
                <c:pt idx="1034">
                  <c:v>0.84507942972511596</c:v>
                </c:pt>
                <c:pt idx="1035">
                  <c:v>0.91810949144804543</c:v>
                </c:pt>
                <c:pt idx="1036">
                  <c:v>0.9437483525102881</c:v>
                </c:pt>
                <c:pt idx="1037">
                  <c:v>0.97428179895522582</c:v>
                </c:pt>
                <c:pt idx="1038">
                  <c:v>1.0510506693313832</c:v>
                </c:pt>
                <c:pt idx="1039">
                  <c:v>1.1928972477434845</c:v>
                </c:pt>
                <c:pt idx="1040">
                  <c:v>1.3364000223936898</c:v>
                </c:pt>
                <c:pt idx="1041">
                  <c:v>1.4390796805829904</c:v>
                </c:pt>
                <c:pt idx="1042">
                  <c:v>1.4675547624373071</c:v>
                </c:pt>
                <c:pt idx="1043">
                  <c:v>1.4182604295997301</c:v>
                </c:pt>
                <c:pt idx="1044">
                  <c:v>1.3451675951586082</c:v>
                </c:pt>
                <c:pt idx="1045">
                  <c:v>1.2995997693827157</c:v>
                </c:pt>
                <c:pt idx="1046">
                  <c:v>1.3050658488973561</c:v>
                </c:pt>
                <c:pt idx="1047">
                  <c:v>1.3255467972038968</c:v>
                </c:pt>
                <c:pt idx="1048">
                  <c:v>1.2985009667887302</c:v>
                </c:pt>
                <c:pt idx="1049">
                  <c:v>1.1925805549199462</c:v>
                </c:pt>
                <c:pt idx="1050">
                  <c:v>1.0199526149293763</c:v>
                </c:pt>
                <c:pt idx="1051">
                  <c:v>0.8440988287445349</c:v>
                </c:pt>
                <c:pt idx="1052">
                  <c:v>0.70179081519890296</c:v>
                </c:pt>
                <c:pt idx="1053">
                  <c:v>0.54740735416827435</c:v>
                </c:pt>
                <c:pt idx="1054">
                  <c:v>0.36422737291923846</c:v>
                </c:pt>
                <c:pt idx="1055">
                  <c:v>0.15604764737536458</c:v>
                </c:pt>
                <c:pt idx="1056">
                  <c:v>-3.9975348148147988E-2</c:v>
                </c:pt>
                <c:pt idx="1057">
                  <c:v>-0.14732019768293472</c:v>
                </c:pt>
                <c:pt idx="1058">
                  <c:v>-0.12158224892232505</c:v>
                </c:pt>
                <c:pt idx="1059">
                  <c:v>-8.5998626118827096E-2</c:v>
                </c:pt>
                <c:pt idx="1060">
                  <c:v>-5.008023634677216E-2</c:v>
                </c:pt>
                <c:pt idx="1061">
                  <c:v>2.2169249448731127E-2</c:v>
                </c:pt>
                <c:pt idx="1062">
                  <c:v>9.0535820164609065E-2</c:v>
                </c:pt>
                <c:pt idx="1063">
                  <c:v>0.1368959009043853</c:v>
                </c:pt>
                <c:pt idx="1064">
                  <c:v>0.20782920559670781</c:v>
                </c:pt>
                <c:pt idx="1065">
                  <c:v>0.36040704849794236</c:v>
                </c:pt>
                <c:pt idx="1066">
                  <c:v>0.50098939093374928</c:v>
                </c:pt>
                <c:pt idx="1067">
                  <c:v>0.47841294693672853</c:v>
                </c:pt>
                <c:pt idx="1068">
                  <c:v>0.38296087868055567</c:v>
                </c:pt>
                <c:pt idx="1069">
                  <c:v>0.39634764944444428</c:v>
                </c:pt>
                <c:pt idx="1070">
                  <c:v>0.50900102814814807</c:v>
                </c:pt>
                <c:pt idx="1071">
                  <c:v>0.66849898666666696</c:v>
                </c:pt>
                <c:pt idx="1072">
                  <c:v>0.83176694066615242</c:v>
                </c:pt>
                <c:pt idx="1073">
                  <c:v>1.0436287045437886</c:v>
                </c:pt>
                <c:pt idx="1074">
                  <c:v>1.3404596152311605</c:v>
                </c:pt>
                <c:pt idx="1075">
                  <c:v>1.6583285985934288</c:v>
                </c:pt>
                <c:pt idx="1076">
                  <c:v>1.8683043237974748</c:v>
                </c:pt>
                <c:pt idx="1077">
                  <c:v>1.9753696117647253</c:v>
                </c:pt>
                <c:pt idx="1078">
                  <c:v>2.042009405205762</c:v>
                </c:pt>
                <c:pt idx="1079">
                  <c:v>2.1394782346033732</c:v>
                </c:pt>
                <c:pt idx="1080">
                  <c:v>2.1934568729012351</c:v>
                </c:pt>
                <c:pt idx="1081">
                  <c:v>2.0891988192241087</c:v>
                </c:pt>
                <c:pt idx="1082">
                  <c:v>1.9054585275077158</c:v>
                </c:pt>
                <c:pt idx="1083">
                  <c:v>1.6456830010475614</c:v>
                </c:pt>
                <c:pt idx="1084">
                  <c:v>1.4191198586281513</c:v>
                </c:pt>
                <c:pt idx="1085">
                  <c:v>1.4160100518603178</c:v>
                </c:pt>
                <c:pt idx="1086">
                  <c:v>1.5410076643029842</c:v>
                </c:pt>
                <c:pt idx="1087">
                  <c:v>1.6248583158804877</c:v>
                </c:pt>
                <c:pt idx="1088">
                  <c:v>1.6418303907044105</c:v>
                </c:pt>
                <c:pt idx="1089">
                  <c:v>1.6378229563168709</c:v>
                </c:pt>
                <c:pt idx="1090">
                  <c:v>1.6273058524074069</c:v>
                </c:pt>
                <c:pt idx="1091">
                  <c:v>1.658857164135803</c:v>
                </c:pt>
                <c:pt idx="1092">
                  <c:v>1.784261336716501</c:v>
                </c:pt>
                <c:pt idx="1093">
                  <c:v>1.9926937113467724</c:v>
                </c:pt>
                <c:pt idx="1094">
                  <c:v>2.143465002545331</c:v>
                </c:pt>
                <c:pt idx="1095">
                  <c:v>2.1420933654706795</c:v>
                </c:pt>
                <c:pt idx="1096">
                  <c:v>2.0709245421908231</c:v>
                </c:pt>
                <c:pt idx="1097">
                  <c:v>1.9604673723080626</c:v>
                </c:pt>
                <c:pt idx="1098">
                  <c:v>1.7717976270881566</c:v>
                </c:pt>
                <c:pt idx="1099">
                  <c:v>1.5094863385340582</c:v>
                </c:pt>
                <c:pt idx="1100">
                  <c:v>1.3600038595881554</c:v>
                </c:pt>
                <c:pt idx="1101">
                  <c:v>1.4336338951829344</c:v>
                </c:pt>
                <c:pt idx="1102">
                  <c:v>1.5910781330864192</c:v>
                </c:pt>
                <c:pt idx="1103">
                  <c:v>1.8166137227777788</c:v>
                </c:pt>
                <c:pt idx="1104">
                  <c:v>2.0968086021836441</c:v>
                </c:pt>
                <c:pt idx="1105">
                  <c:v>2.2783617564867318</c:v>
                </c:pt>
                <c:pt idx="1106">
                  <c:v>2.2347706130488039</c:v>
                </c:pt>
                <c:pt idx="1107">
                  <c:v>2.086334158457114</c:v>
                </c:pt>
                <c:pt idx="1108">
                  <c:v>1.9058577508847745</c:v>
                </c:pt>
                <c:pt idx="1109">
                  <c:v>1.6809355729043405</c:v>
                </c:pt>
                <c:pt idx="1110">
                  <c:v>1.5895988439986282</c:v>
                </c:pt>
                <c:pt idx="1111">
                  <c:v>1.7118164408024699</c:v>
                </c:pt>
                <c:pt idx="1112">
                  <c:v>1.9488982200208982</c:v>
                </c:pt>
                <c:pt idx="1113">
                  <c:v>2.3355279944641634</c:v>
                </c:pt>
                <c:pt idx="1114">
                  <c:v>2.720954585577311</c:v>
                </c:pt>
                <c:pt idx="1115">
                  <c:v>2.8068604226337457</c:v>
                </c:pt>
                <c:pt idx="1116">
                  <c:v>2.6384732945447551</c:v>
                </c:pt>
                <c:pt idx="1117">
                  <c:v>2.4411079629105594</c:v>
                </c:pt>
                <c:pt idx="1118">
                  <c:v>2.2204660949951753</c:v>
                </c:pt>
                <c:pt idx="1119">
                  <c:v>2.0242346957860735</c:v>
                </c:pt>
                <c:pt idx="1120">
                  <c:v>1.990155799889727</c:v>
                </c:pt>
                <c:pt idx="1121">
                  <c:v>2.0190726910811034</c:v>
                </c:pt>
                <c:pt idx="1122">
                  <c:v>1.9687878903925544</c:v>
                </c:pt>
                <c:pt idx="1123">
                  <c:v>1.7690791816091189</c:v>
                </c:pt>
                <c:pt idx="1124">
                  <c:v>1.4113951310288066</c:v>
                </c:pt>
                <c:pt idx="1125">
                  <c:v>0.92858796452642711</c:v>
                </c:pt>
                <c:pt idx="1126">
                  <c:v>0.46310024704475344</c:v>
                </c:pt>
                <c:pt idx="1127">
                  <c:v>0.19396567421714314</c:v>
                </c:pt>
                <c:pt idx="1128">
                  <c:v>6.6581338401920445E-2</c:v>
                </c:pt>
                <c:pt idx="1129">
                  <c:v>6.5739673173761295E-2</c:v>
                </c:pt>
                <c:pt idx="1130">
                  <c:v>0.11800712227966405</c:v>
                </c:pt>
                <c:pt idx="1131">
                  <c:v>0.11401168083751279</c:v>
                </c:pt>
                <c:pt idx="1132">
                  <c:v>7.7473394001200374E-2</c:v>
                </c:pt>
                <c:pt idx="1133">
                  <c:v>1.9567564680212559E-2</c:v>
                </c:pt>
                <c:pt idx="1134">
                  <c:v>-2.1605120297496692E-2</c:v>
                </c:pt>
                <c:pt idx="1135">
                  <c:v>-1.6786469472736546E-2</c:v>
                </c:pt>
                <c:pt idx="1136">
                  <c:v>3.1595845497792416E-2</c:v>
                </c:pt>
                <c:pt idx="1137">
                  <c:v>9.4686807392832598E-2</c:v>
                </c:pt>
                <c:pt idx="1138">
                  <c:v>0.13693080495284643</c:v>
                </c:pt>
                <c:pt idx="1139">
                  <c:v>0.15601822860607426</c:v>
                </c:pt>
                <c:pt idx="1140">
                  <c:v>0.17041711003343618</c:v>
                </c:pt>
                <c:pt idx="1141">
                  <c:v>0.20446649140185616</c:v>
                </c:pt>
                <c:pt idx="1142">
                  <c:v>0.29021195321673532</c:v>
                </c:pt>
                <c:pt idx="1143">
                  <c:v>0.41957023053508669</c:v>
                </c:pt>
                <c:pt idx="1144">
                  <c:v>0.47916414812403546</c:v>
                </c:pt>
                <c:pt idx="1145">
                  <c:v>0.4003836202263375</c:v>
                </c:pt>
                <c:pt idx="1146">
                  <c:v>0.23213857912208508</c:v>
                </c:pt>
                <c:pt idx="1147">
                  <c:v>-3.1116047794388806E-2</c:v>
                </c:pt>
                <c:pt idx="1148">
                  <c:v>-9.0406164045781875E-2</c:v>
                </c:pt>
                <c:pt idx="1149">
                  <c:v>6.3597465046296925E-3</c:v>
                </c:pt>
                <c:pt idx="1150">
                  <c:v>7.9804081481481492E-2</c:v>
                </c:pt>
                <c:pt idx="1151">
                  <c:v>0.11843834074074076</c:v>
                </c:pt>
                <c:pt idx="1152">
                  <c:v>0.15921894773662554</c:v>
                </c:pt>
                <c:pt idx="1153">
                  <c:v>0.30992744255626292</c:v>
                </c:pt>
                <c:pt idx="1154">
                  <c:v>0.58332464733196177</c:v>
                </c:pt>
                <c:pt idx="1155">
                  <c:v>0.80712524595646895</c:v>
                </c:pt>
                <c:pt idx="1156">
                  <c:v>0.87698792589420449</c:v>
                </c:pt>
                <c:pt idx="1157">
                  <c:v>1.0227746653146437</c:v>
                </c:pt>
                <c:pt idx="1158">
                  <c:v>1.3029385506318589</c:v>
                </c:pt>
                <c:pt idx="1159">
                  <c:v>1.6646499518235596</c:v>
                </c:pt>
                <c:pt idx="1160">
                  <c:v>1.9827657947778425</c:v>
                </c:pt>
                <c:pt idx="1161">
                  <c:v>2.1825921004140953</c:v>
                </c:pt>
                <c:pt idx="1162">
                  <c:v>2.3594592923379647</c:v>
                </c:pt>
                <c:pt idx="1163">
                  <c:v>2.6013752835503481</c:v>
                </c:pt>
                <c:pt idx="1164">
                  <c:v>2.869191035386661</c:v>
                </c:pt>
                <c:pt idx="1165">
                  <c:v>3.1492800235185192</c:v>
                </c:pt>
                <c:pt idx="1166">
                  <c:v>3.212854793010973</c:v>
                </c:pt>
                <c:pt idx="1167">
                  <c:v>3.1070070236925589</c:v>
                </c:pt>
                <c:pt idx="1168">
                  <c:v>3.3052399576655738</c:v>
                </c:pt>
                <c:pt idx="1169">
                  <c:v>3.5613682870601879</c:v>
                </c:pt>
                <c:pt idx="1170">
                  <c:v>3.7086846952140156</c:v>
                </c:pt>
                <c:pt idx="1171">
                  <c:v>3.86400703254083</c:v>
                </c:pt>
                <c:pt idx="1172">
                  <c:v>3.9982403190972216</c:v>
                </c:pt>
                <c:pt idx="1173">
                  <c:v>4.1121347956885508</c:v>
                </c:pt>
                <c:pt idx="1174">
                  <c:v>4.2314970269724173</c:v>
                </c:pt>
                <c:pt idx="1175">
                  <c:v>4.3259087914891969</c:v>
                </c:pt>
                <c:pt idx="1176">
                  <c:v>4.3963882246768904</c:v>
                </c:pt>
                <c:pt idx="1177">
                  <c:v>4.4858259577984612</c:v>
                </c:pt>
                <c:pt idx="1178">
                  <c:v>4.6234950319111148</c:v>
                </c:pt>
                <c:pt idx="1179">
                  <c:v>4.7910367672238312</c:v>
                </c:pt>
                <c:pt idx="1180">
                  <c:v>4.9302612217795145</c:v>
                </c:pt>
                <c:pt idx="1181">
                  <c:v>5.056242958121036</c:v>
                </c:pt>
                <c:pt idx="1182">
                  <c:v>5.137622950227196</c:v>
                </c:pt>
                <c:pt idx="1183">
                  <c:v>5.1909581542407208</c:v>
                </c:pt>
                <c:pt idx="1184">
                  <c:v>5.2466624986313652</c:v>
                </c:pt>
                <c:pt idx="1185">
                  <c:v>5.2714417323456795</c:v>
                </c:pt>
                <c:pt idx="1186">
                  <c:v>5.2331238417426471</c:v>
                </c:pt>
                <c:pt idx="1187">
                  <c:v>5.1831675981726892</c:v>
                </c:pt>
                <c:pt idx="1188">
                  <c:v>5.1831675981726892</c:v>
                </c:pt>
                <c:pt idx="1189">
                  <c:v>5.1831675981726892</c:v>
                </c:pt>
                <c:pt idx="1190">
                  <c:v>5.1831675981726892</c:v>
                </c:pt>
                <c:pt idx="1191">
                  <c:v>5.1831675981726892</c:v>
                </c:pt>
                <c:pt idx="1192">
                  <c:v>5.1831675981726892</c:v>
                </c:pt>
                <c:pt idx="1193">
                  <c:v>5.1831675981726892</c:v>
                </c:pt>
                <c:pt idx="1194">
                  <c:v>5.1831675981726892</c:v>
                </c:pt>
                <c:pt idx="1195">
                  <c:v>5.199819679362677</c:v>
                </c:pt>
                <c:pt idx="1196">
                  <c:v>5.2147353060973947</c:v>
                </c:pt>
                <c:pt idx="1197">
                  <c:v>5.2147353060973947</c:v>
                </c:pt>
                <c:pt idx="1198">
                  <c:v>5.2964323971299532</c:v>
                </c:pt>
                <c:pt idx="1199">
                  <c:v>5.4238400185604227</c:v>
                </c:pt>
                <c:pt idx="1200">
                  <c:v>5.56773558307356</c:v>
                </c:pt>
                <c:pt idx="1201">
                  <c:v>5.7432651204775373</c:v>
                </c:pt>
                <c:pt idx="1202">
                  <c:v>5.8359384728678014</c:v>
                </c:pt>
                <c:pt idx="1203">
                  <c:v>5.8632584518449971</c:v>
                </c:pt>
                <c:pt idx="1204">
                  <c:v>5.8585308415363508</c:v>
                </c:pt>
                <c:pt idx="1205">
                  <c:v>5.8387898908736284</c:v>
                </c:pt>
                <c:pt idx="1206">
                  <c:v>5.8375695889348647</c:v>
                </c:pt>
                <c:pt idx="1207">
                  <c:v>5.8537302383333376</c:v>
                </c:pt>
                <c:pt idx="1208">
                  <c:v>5.8699222271068017</c:v>
                </c:pt>
                <c:pt idx="1209">
                  <c:v>5.868724398368486</c:v>
                </c:pt>
                <c:pt idx="1210">
                  <c:v>5.8513032092395418</c:v>
                </c:pt>
                <c:pt idx="1211">
                  <c:v>5.8513032092395418</c:v>
                </c:pt>
                <c:pt idx="1212">
                  <c:v>5.8338820201105976</c:v>
                </c:pt>
                <c:pt idx="1213">
                  <c:v>5.8177123184133874</c:v>
                </c:pt>
                <c:pt idx="1214">
                  <c:v>5.8351156213111937</c:v>
                </c:pt>
                <c:pt idx="1215">
                  <c:v>5.8351156213111937</c:v>
                </c:pt>
                <c:pt idx="1216">
                  <c:v>5.8177123184133901</c:v>
                </c:pt>
                <c:pt idx="1217">
                  <c:v>5.7841885716666681</c:v>
                </c:pt>
                <c:pt idx="1218">
                  <c:v>5.7680994671927497</c:v>
                </c:pt>
                <c:pt idx="1219">
                  <c:v>5.7520416698516827</c:v>
                </c:pt>
                <c:pt idx="1220">
                  <c:v>5.7186833894280493</c:v>
                </c:pt>
                <c:pt idx="1221">
                  <c:v>5.6521678416710648</c:v>
                </c:pt>
                <c:pt idx="1222">
                  <c:v>5.5873812227640602</c:v>
                </c:pt>
                <c:pt idx="1223">
                  <c:v>5.5229816541837051</c:v>
                </c:pt>
                <c:pt idx="1224">
                  <c:v>5.4776560905275877</c:v>
                </c:pt>
                <c:pt idx="1225">
                  <c:v>5.4807469395367141</c:v>
                </c:pt>
                <c:pt idx="1226">
                  <c:v>5.4667722854551402</c:v>
                </c:pt>
                <c:pt idx="1227">
                  <c:v>5.4512903893278493</c:v>
                </c:pt>
                <c:pt idx="1228">
                  <c:v>5.4204186484267849</c:v>
                </c:pt>
                <c:pt idx="1229">
                  <c:v>5.4050287391687064</c:v>
                </c:pt>
                <c:pt idx="1230">
                  <c:v>5.3574024209384632</c:v>
                </c:pt>
                <c:pt idx="1231">
                  <c:v>5.3437747577690979</c:v>
                </c:pt>
                <c:pt idx="1232">
                  <c:v>5.3623067195061767</c:v>
                </c:pt>
                <c:pt idx="1233">
                  <c:v>5.362306719506174</c:v>
                </c:pt>
                <c:pt idx="1234">
                  <c:v>5.3470641409860482</c:v>
                </c:pt>
                <c:pt idx="1235">
                  <c:v>5.3301974250223987</c:v>
                </c:pt>
                <c:pt idx="1236">
                  <c:v>5.2661773342570095</c:v>
                </c:pt>
                <c:pt idx="1237">
                  <c:v>5.1856265217743731</c:v>
                </c:pt>
                <c:pt idx="1238">
                  <c:v>5.0441878622745211</c:v>
                </c:pt>
                <c:pt idx="1239">
                  <c:v>4.9062764374211243</c:v>
                </c:pt>
                <c:pt idx="1240">
                  <c:v>4.7744365211248283</c:v>
                </c:pt>
                <c:pt idx="1241">
                  <c:v>4.6914882034206746</c:v>
                </c:pt>
                <c:pt idx="1242">
                  <c:v>4.6097318957844662</c:v>
                </c:pt>
                <c:pt idx="1243">
                  <c:v>4.5267974706790124</c:v>
                </c:pt>
                <c:pt idx="1244">
                  <c:v>4.4313604686448702</c:v>
                </c:pt>
                <c:pt idx="1245">
                  <c:v>4.3665457277564501</c:v>
                </c:pt>
                <c:pt idx="1246">
                  <c:v>4.2710303693328848</c:v>
                </c:pt>
                <c:pt idx="1247">
                  <c:v>4.1637644405924252</c:v>
                </c:pt>
                <c:pt idx="1248">
                  <c:v>4.0736370840300271</c:v>
                </c:pt>
                <c:pt idx="1249">
                  <c:v>3.984879470953361</c:v>
                </c:pt>
                <c:pt idx="1250">
                  <c:v>3.9127374974643145</c:v>
                </c:pt>
                <c:pt idx="1251">
                  <c:v>3.8539394693673903</c:v>
                </c:pt>
                <c:pt idx="1252">
                  <c:v>3.7808676139102158</c:v>
                </c:pt>
                <c:pt idx="1253">
                  <c:v>3.7087719219484137</c:v>
                </c:pt>
                <c:pt idx="1254">
                  <c:v>3.6376454291764198</c:v>
                </c:pt>
                <c:pt idx="1255">
                  <c:v>3.5674811712886862</c:v>
                </c:pt>
                <c:pt idx="1256">
                  <c:v>3.4982721839796618</c:v>
                </c:pt>
                <c:pt idx="1257">
                  <c:v>3.4300115029437794</c:v>
                </c:pt>
                <c:pt idx="1258">
                  <c:v>3.3626921638754941</c:v>
                </c:pt>
                <c:pt idx="1259">
                  <c:v>3.3105983011489428</c:v>
                </c:pt>
                <c:pt idx="1260">
                  <c:v>3.2843001401808998</c:v>
                </c:pt>
                <c:pt idx="1261">
                  <c:v>3.2691170970550427</c:v>
                </c:pt>
                <c:pt idx="1262">
                  <c:v>3.2930007305749549</c:v>
                </c:pt>
                <c:pt idx="1263">
                  <c:v>3.3493065861990958</c:v>
                </c:pt>
                <c:pt idx="1264">
                  <c:v>3.4025147162620013</c:v>
                </c:pt>
                <c:pt idx="1265">
                  <c:v>3.463899518836699</c:v>
                </c:pt>
                <c:pt idx="1266">
                  <c:v>3.4831234855169764</c:v>
                </c:pt>
                <c:pt idx="1267">
                  <c:v>3.4912619768244166</c:v>
                </c:pt>
                <c:pt idx="1268">
                  <c:v>3.4851583697813804</c:v>
                </c:pt>
                <c:pt idx="1269">
                  <c:v>3.4280655199871397</c:v>
                </c:pt>
                <c:pt idx="1270">
                  <c:v>3.3631250169478735</c:v>
                </c:pt>
                <c:pt idx="1271">
                  <c:v>3.3017685608838105</c:v>
                </c:pt>
                <c:pt idx="1272">
                  <c:v>3.2441720250054669</c:v>
                </c:pt>
                <c:pt idx="1273">
                  <c:v>3.215206986832885</c:v>
                </c:pt>
                <c:pt idx="1274">
                  <c:v>3.1971519324905722</c:v>
                </c:pt>
                <c:pt idx="1275">
                  <c:v>3.1792164810507773</c:v>
                </c:pt>
                <c:pt idx="1276">
                  <c:v>3.1997532666399819</c:v>
                </c:pt>
                <c:pt idx="1277">
                  <c:v>3.2414460714239324</c:v>
                </c:pt>
                <c:pt idx="1278">
                  <c:v>3.2660343440354946</c:v>
                </c:pt>
                <c:pt idx="1279">
                  <c:v>3.2906834735061956</c:v>
                </c:pt>
                <c:pt idx="1280">
                  <c:v>3.3261952854744279</c:v>
                </c:pt>
                <c:pt idx="1281">
                  <c:v>3.3198646099160891</c:v>
                </c:pt>
                <c:pt idx="1282">
                  <c:v>3.3058596909346076</c:v>
                </c:pt>
                <c:pt idx="1283">
                  <c:v>3.3166834657338833</c:v>
                </c:pt>
                <c:pt idx="1284">
                  <c:v>3.3026606605212629</c:v>
                </c:pt>
                <c:pt idx="1285">
                  <c:v>3.274615050096024</c:v>
                </c:pt>
                <c:pt idx="1286">
                  <c:v>3.225125997991257</c:v>
                </c:pt>
                <c:pt idx="1287">
                  <c:v>3.1898321494855972</c:v>
                </c:pt>
                <c:pt idx="1288">
                  <c:v>3.1302652586667308</c:v>
                </c:pt>
                <c:pt idx="1289">
                  <c:v>3.0745706213754933</c:v>
                </c:pt>
                <c:pt idx="1290">
                  <c:v>3.0469268684018154</c:v>
                </c:pt>
                <c:pt idx="1291">
                  <c:v>3.0160849632998965</c:v>
                </c:pt>
                <c:pt idx="1292">
                  <c:v>2.9480494213194457</c:v>
                </c:pt>
                <c:pt idx="1293">
                  <c:v>2.8842697994396223</c:v>
                </c:pt>
                <c:pt idx="1294">
                  <c:v>2.8347296684773662</c:v>
                </c:pt>
                <c:pt idx="1295">
                  <c:v>2.8125177193566748</c:v>
                </c:pt>
                <c:pt idx="1296">
                  <c:v>2.8365687153909476</c:v>
                </c:pt>
                <c:pt idx="1297">
                  <c:v>2.8799769261155053</c:v>
                </c:pt>
                <c:pt idx="1298">
                  <c:v>2.9297202071604938</c:v>
                </c:pt>
                <c:pt idx="1299">
                  <c:v>2.9762282044264405</c:v>
                </c:pt>
                <c:pt idx="1300">
                  <c:v>3.0062486078886974</c:v>
                </c:pt>
                <c:pt idx="1301">
                  <c:v>3.0129503437466774</c:v>
                </c:pt>
                <c:pt idx="1302">
                  <c:v>3.0331457221621023</c:v>
                </c:pt>
                <c:pt idx="1303">
                  <c:v>3.066942318459041</c:v>
                </c:pt>
                <c:pt idx="1304">
                  <c:v>3.0840596034405037</c:v>
                </c:pt>
                <c:pt idx="1305">
                  <c:v>3.0671642705205122</c:v>
                </c:pt>
                <c:pt idx="1306">
                  <c:v>3.0638154001371727</c:v>
                </c:pt>
                <c:pt idx="1307">
                  <c:v>3.050221864471879</c:v>
                </c:pt>
                <c:pt idx="1308">
                  <c:v>3.0366283288065854</c:v>
                </c:pt>
                <c:pt idx="1309">
                  <c:v>3.0264373222180456</c:v>
                </c:pt>
                <c:pt idx="1310">
                  <c:v>3.0264373222180438</c:v>
                </c:pt>
                <c:pt idx="1311">
                  <c:v>3.0027130242223938</c:v>
                </c:pt>
                <c:pt idx="1312">
                  <c:v>2.9790489382427765</c:v>
                </c:pt>
                <c:pt idx="1313">
                  <c:v>2.9319012733630188</c:v>
                </c:pt>
                <c:pt idx="1314">
                  <c:v>2.9019818975583007</c:v>
                </c:pt>
                <c:pt idx="1315">
                  <c:v>2.8821569312628612</c:v>
                </c:pt>
                <c:pt idx="1316">
                  <c:v>2.7991567046961792</c:v>
                </c:pt>
                <c:pt idx="1317">
                  <c:v>2.7278693626134913</c:v>
                </c:pt>
                <c:pt idx="1318">
                  <c:v>2.7160943743345998</c:v>
                </c:pt>
                <c:pt idx="1319">
                  <c:v>2.7568558355515895</c:v>
                </c:pt>
                <c:pt idx="1320">
                  <c:v>2.8942915850035384</c:v>
                </c:pt>
                <c:pt idx="1321">
                  <c:v>3.0359582478395071</c:v>
                </c:pt>
                <c:pt idx="1322">
                  <c:v>3.2205972018530309</c:v>
                </c:pt>
                <c:pt idx="1323">
                  <c:v>3.4415750744297635</c:v>
                </c:pt>
                <c:pt idx="1324">
                  <c:v>3.6583741192634394</c:v>
                </c:pt>
                <c:pt idx="1325">
                  <c:v>3.7583337516049382</c:v>
                </c:pt>
                <c:pt idx="1326">
                  <c:v>3.7426143885019099</c:v>
                </c:pt>
                <c:pt idx="1327">
                  <c:v>3.6708240213717427</c:v>
                </c:pt>
                <c:pt idx="1328">
                  <c:v>3.6215562913194437</c:v>
                </c:pt>
                <c:pt idx="1329">
                  <c:v>3.592580596875</c:v>
                </c:pt>
                <c:pt idx="1330">
                  <c:v>3.592580596875</c:v>
                </c:pt>
                <c:pt idx="1331">
                  <c:v>3.592580596875</c:v>
                </c:pt>
                <c:pt idx="1332">
                  <c:v>3.5780927496527797</c:v>
                </c:pt>
                <c:pt idx="1333">
                  <c:v>3.5232271615473909</c:v>
                </c:pt>
                <c:pt idx="1334">
                  <c:v>3.4603447920893347</c:v>
                </c:pt>
                <c:pt idx="1335">
                  <c:v>3.4266362292083548</c:v>
                </c:pt>
                <c:pt idx="1336">
                  <c:v>3.4217786502057619</c:v>
                </c:pt>
                <c:pt idx="1337">
                  <c:v>3.4392181892662275</c:v>
                </c:pt>
                <c:pt idx="1338">
                  <c:v>3.4423387324357</c:v>
                </c:pt>
                <c:pt idx="1339">
                  <c:v>3.4566119448842603</c:v>
                </c:pt>
                <c:pt idx="1340">
                  <c:v>3.4708851573328201</c:v>
                </c:pt>
                <c:pt idx="1341">
                  <c:v>3.4963825839850182</c:v>
                </c:pt>
                <c:pt idx="1342">
                  <c:v>3.5505595144032926</c:v>
                </c:pt>
                <c:pt idx="1343">
                  <c:v>3.6391739010905382</c:v>
                </c:pt>
                <c:pt idx="1344">
                  <c:v>3.6852760961316879</c:v>
                </c:pt>
                <c:pt idx="1345">
                  <c:v>3.7172714980727024</c:v>
                </c:pt>
                <c:pt idx="1346">
                  <c:v>3.7086500542336465</c:v>
                </c:pt>
                <c:pt idx="1347">
                  <c:v>3.6765668772016475</c:v>
                </c:pt>
                <c:pt idx="1348">
                  <c:v>3.6327813833744877</c:v>
                </c:pt>
                <c:pt idx="1349">
                  <c:v>3.5077019168870041</c:v>
                </c:pt>
                <c:pt idx="1350">
                  <c:v>3.2984226487355315</c:v>
                </c:pt>
                <c:pt idx="1351">
                  <c:v>3.0783762172222233</c:v>
                </c:pt>
                <c:pt idx="1352">
                  <c:v>2.8894372119830254</c:v>
                </c:pt>
                <c:pt idx="1353">
                  <c:v>2.7344157208230446</c:v>
                </c:pt>
                <c:pt idx="1354">
                  <c:v>2.5752224325530491</c:v>
                </c:pt>
                <c:pt idx="1355">
                  <c:v>2.4088283198070988</c:v>
                </c:pt>
                <c:pt idx="1356">
                  <c:v>2.2056589687841863</c:v>
                </c:pt>
                <c:pt idx="1357">
                  <c:v>2.0078738595138899</c:v>
                </c:pt>
                <c:pt idx="1358">
                  <c:v>1.824829378349623</c:v>
                </c:pt>
                <c:pt idx="1359">
                  <c:v>1.6329938610274122</c:v>
                </c:pt>
                <c:pt idx="1360">
                  <c:v>1.4623303961531204</c:v>
                </c:pt>
                <c:pt idx="1361">
                  <c:v>1.4197448264471892</c:v>
                </c:pt>
                <c:pt idx="1362">
                  <c:v>1.5261305114771953</c:v>
                </c:pt>
                <c:pt idx="1363">
                  <c:v>1.7144847867052462</c:v>
                </c:pt>
                <c:pt idx="1364">
                  <c:v>1.9495541428600833</c:v>
                </c:pt>
                <c:pt idx="1365">
                  <c:v>2.0736645413605972</c:v>
                </c:pt>
                <c:pt idx="1366">
                  <c:v>1.9884277929895409</c:v>
                </c:pt>
                <c:pt idx="1367">
                  <c:v>1.8163912638911406</c:v>
                </c:pt>
                <c:pt idx="1368">
                  <c:v>1.538627361452011</c:v>
                </c:pt>
                <c:pt idx="1369">
                  <c:v>1.330869738683127</c:v>
                </c:pt>
                <c:pt idx="1370">
                  <c:v>1.3717213944032922</c:v>
                </c:pt>
                <c:pt idx="1371">
                  <c:v>1.5013852396973606</c:v>
                </c:pt>
                <c:pt idx="1372">
                  <c:v>1.5634146892858372</c:v>
                </c:pt>
                <c:pt idx="1373">
                  <c:v>1.5117234812954388</c:v>
                </c:pt>
                <c:pt idx="1374">
                  <c:v>1.3681890044987783</c:v>
                </c:pt>
                <c:pt idx="1375">
                  <c:v>1.163489839443588</c:v>
                </c:pt>
                <c:pt idx="1376">
                  <c:v>0.82979978283275435</c:v>
                </c:pt>
                <c:pt idx="1377">
                  <c:v>0.36696561413580253</c:v>
                </c:pt>
                <c:pt idx="1378">
                  <c:v>5.7399706544174846E-2</c:v>
                </c:pt>
                <c:pt idx="1379">
                  <c:v>-4.7405965974794198E-2</c:v>
                </c:pt>
                <c:pt idx="1380">
                  <c:v>-0.11580321631397894</c:v>
                </c:pt>
                <c:pt idx="1381">
                  <c:v>6.2375726748973067E-3</c:v>
                </c:pt>
                <c:pt idx="1382">
                  <c:v>0.34300873131847992</c:v>
                </c:pt>
                <c:pt idx="1383">
                  <c:v>0.69516010232542447</c:v>
                </c:pt>
                <c:pt idx="1384">
                  <c:v>0.86135207649937851</c:v>
                </c:pt>
                <c:pt idx="1385">
                  <c:v>0.80823466166666713</c:v>
                </c:pt>
                <c:pt idx="1386">
                  <c:v>0.7307362322103268</c:v>
                </c:pt>
                <c:pt idx="1387">
                  <c:v>0.80924389434842214</c:v>
                </c:pt>
                <c:pt idx="1388">
                  <c:v>1.0323670203249316</c:v>
                </c:pt>
                <c:pt idx="1389">
                  <c:v>1.338814017401299</c:v>
                </c:pt>
                <c:pt idx="1390">
                  <c:v>1.6036787340551066</c:v>
                </c:pt>
                <c:pt idx="1391">
                  <c:v>1.7020960497573729</c:v>
                </c:pt>
                <c:pt idx="1392">
                  <c:v>1.6584691109465015</c:v>
                </c:pt>
                <c:pt idx="1393">
                  <c:v>1.558216545950039</c:v>
                </c:pt>
                <c:pt idx="1394">
                  <c:v>1.4474707249797452</c:v>
                </c:pt>
                <c:pt idx="1395">
                  <c:v>1.3689143978192522</c:v>
                </c:pt>
                <c:pt idx="1396">
                  <c:v>1.298781663179549</c:v>
                </c:pt>
                <c:pt idx="1397">
                  <c:v>1.1978222813163364</c:v>
                </c:pt>
                <c:pt idx="1398">
                  <c:v>1.1027106287997259</c:v>
                </c:pt>
                <c:pt idx="1399">
                  <c:v>1.0008877353951262</c:v>
                </c:pt>
                <c:pt idx="1400">
                  <c:v>0.88944042468074835</c:v>
                </c:pt>
                <c:pt idx="1401">
                  <c:v>0.79289358310495961</c:v>
                </c:pt>
                <c:pt idx="1402">
                  <c:v>0.67278694230709912</c:v>
                </c:pt>
                <c:pt idx="1403">
                  <c:v>0.45464100918381373</c:v>
                </c:pt>
                <c:pt idx="1404">
                  <c:v>0.12222986689214656</c:v>
                </c:pt>
                <c:pt idx="1405">
                  <c:v>-9.870523800636577E-2</c:v>
                </c:pt>
                <c:pt idx="1406">
                  <c:v>-4.9661926995884814E-2</c:v>
                </c:pt>
                <c:pt idx="1407">
                  <c:v>0.15175679644032938</c:v>
                </c:pt>
                <c:pt idx="1408">
                  <c:v>0.33484906785097313</c:v>
                </c:pt>
                <c:pt idx="1409">
                  <c:v>0.3869552012258875</c:v>
                </c:pt>
                <c:pt idx="1410">
                  <c:v>0.36681610098647538</c:v>
                </c:pt>
                <c:pt idx="1411">
                  <c:v>0.34016974451903303</c:v>
                </c:pt>
                <c:pt idx="1412">
                  <c:v>0.31952274978234335</c:v>
                </c:pt>
                <c:pt idx="1413">
                  <c:v>0.3308214039245756</c:v>
                </c:pt>
                <c:pt idx="1414">
                  <c:v>0.41911409445130327</c:v>
                </c:pt>
                <c:pt idx="1415">
                  <c:v>0.59390623140174914</c:v>
                </c:pt>
                <c:pt idx="1416">
                  <c:v>0.81166184882641013</c:v>
                </c:pt>
                <c:pt idx="1417">
                  <c:v>0.99739428676954711</c:v>
                </c:pt>
                <c:pt idx="1418">
                  <c:v>1.072530550781893</c:v>
                </c:pt>
                <c:pt idx="1419">
                  <c:v>0.98109582259848704</c:v>
                </c:pt>
                <c:pt idx="1420">
                  <c:v>0.76896093753761585</c:v>
                </c:pt>
                <c:pt idx="1421">
                  <c:v>0.49095943070891196</c:v>
                </c:pt>
                <c:pt idx="1422">
                  <c:v>0.26665901762356409</c:v>
                </c:pt>
                <c:pt idx="1423">
                  <c:v>0.30490947229070192</c:v>
                </c:pt>
                <c:pt idx="1424">
                  <c:v>0.48589755167277549</c:v>
                </c:pt>
                <c:pt idx="1425">
                  <c:v>0.66108372397376569</c:v>
                </c:pt>
                <c:pt idx="1426">
                  <c:v>0.90536426064268227</c:v>
                </c:pt>
                <c:pt idx="1427">
                  <c:v>1.0790523471413114</c:v>
                </c:pt>
                <c:pt idx="1428">
                  <c:v>0.9969738869538749</c:v>
                </c:pt>
                <c:pt idx="1429">
                  <c:v>0.80669864102955702</c:v>
                </c:pt>
                <c:pt idx="1430">
                  <c:v>0.59654969630712051</c:v>
                </c:pt>
                <c:pt idx="1431">
                  <c:v>0.33111768457636775</c:v>
                </c:pt>
                <c:pt idx="1432">
                  <c:v>2.0296537373971284E-2</c:v>
                </c:pt>
                <c:pt idx="1433">
                  <c:v>-0.14394250712030623</c:v>
                </c:pt>
                <c:pt idx="1434">
                  <c:v>-0.16664962986968437</c:v>
                </c:pt>
                <c:pt idx="1435">
                  <c:v>-1.9880427818072567E-2</c:v>
                </c:pt>
                <c:pt idx="1436">
                  <c:v>0.18043132021272715</c:v>
                </c:pt>
                <c:pt idx="1437">
                  <c:v>0.29074781968139152</c:v>
                </c:pt>
                <c:pt idx="1438">
                  <c:v>0.32920863182323828</c:v>
                </c:pt>
                <c:pt idx="1439">
                  <c:v>0.29668188686556929</c:v>
                </c:pt>
                <c:pt idx="1440">
                  <c:v>0.2353084530413023</c:v>
                </c:pt>
                <c:pt idx="1441">
                  <c:v>0.15162816903034979</c:v>
                </c:pt>
                <c:pt idx="1442">
                  <c:v>0.11006725117283959</c:v>
                </c:pt>
                <c:pt idx="1443">
                  <c:v>0.14701943521186989</c:v>
                </c:pt>
                <c:pt idx="1444">
                  <c:v>0.19506827500000001</c:v>
                </c:pt>
                <c:pt idx="1445">
                  <c:v>0.21575622147730203</c:v>
                </c:pt>
                <c:pt idx="1446">
                  <c:v>0.18906532010191615</c:v>
                </c:pt>
                <c:pt idx="1447">
                  <c:v>8.1582005420631862E-2</c:v>
                </c:pt>
                <c:pt idx="1448">
                  <c:v>-6.0057811278292149E-2</c:v>
                </c:pt>
                <c:pt idx="1449">
                  <c:v>-8.8891652286844175E-2</c:v>
                </c:pt>
                <c:pt idx="1450">
                  <c:v>-2.9215813277606303E-2</c:v>
                </c:pt>
                <c:pt idx="1451">
                  <c:v>1.0513461522633758E-3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3.7382400820473255E-2</c:v>
                </c:pt>
                <c:pt idx="1480">
                  <c:v>7.2747133600823063E-2</c:v>
                </c:pt>
                <c:pt idx="1481">
                  <c:v>9.8087930363618833E-2</c:v>
                </c:pt>
                <c:pt idx="1482">
                  <c:v>0.11548559054365998</c:v>
                </c:pt>
                <c:pt idx="1483">
                  <c:v>0.12900642152949246</c:v>
                </c:pt>
                <c:pt idx="1484">
                  <c:v>0.14342745818930047</c:v>
                </c:pt>
                <c:pt idx="1485">
                  <c:v>0.16420020419292267</c:v>
                </c:pt>
                <c:pt idx="1486">
                  <c:v>0.2027090538442001</c:v>
                </c:pt>
                <c:pt idx="1487">
                  <c:v>0.25858190807838216</c:v>
                </c:pt>
                <c:pt idx="1488">
                  <c:v>0.33610742551011663</c:v>
                </c:pt>
                <c:pt idx="1489">
                  <c:v>0.43784439781635809</c:v>
                </c:pt>
                <c:pt idx="1490">
                  <c:v>0.5614456287046683</c:v>
                </c:pt>
                <c:pt idx="1491">
                  <c:v>0.6985444299019421</c:v>
                </c:pt>
                <c:pt idx="1492">
                  <c:v>0.83358752561889182</c:v>
                </c:pt>
                <c:pt idx="1493">
                  <c:v>0.95019633770779777</c:v>
                </c:pt>
                <c:pt idx="1494">
                  <c:v>1.0604570775061088</c:v>
                </c:pt>
                <c:pt idx="1495">
                  <c:v>1.1501104633856307</c:v>
                </c:pt>
                <c:pt idx="1496">
                  <c:v>1.2250916769117586</c:v>
                </c:pt>
                <c:pt idx="1497">
                  <c:v>1.2882324956523288</c:v>
                </c:pt>
                <c:pt idx="1498">
                  <c:v>1.3242379625954861</c:v>
                </c:pt>
                <c:pt idx="1499">
                  <c:v>1.3392296067192855</c:v>
                </c:pt>
                <c:pt idx="1500">
                  <c:v>1.3320665615628218</c:v>
                </c:pt>
                <c:pt idx="1501">
                  <c:v>1.3389166594820603</c:v>
                </c:pt>
                <c:pt idx="1502">
                  <c:v>1.3643180658992422</c:v>
                </c:pt>
                <c:pt idx="1503">
                  <c:v>1.3884111518262392</c:v>
                </c:pt>
                <c:pt idx="1504">
                  <c:v>1.428165207096193</c:v>
                </c:pt>
                <c:pt idx="1505">
                  <c:v>1.443594037962963</c:v>
                </c:pt>
                <c:pt idx="1506">
                  <c:v>1.4631006472152568</c:v>
                </c:pt>
                <c:pt idx="1507">
                  <c:v>1.5025425477752059</c:v>
                </c:pt>
                <c:pt idx="1508">
                  <c:v>1.5586502720919069</c:v>
                </c:pt>
                <c:pt idx="1509">
                  <c:v>1.6321812826119908</c:v>
                </c:pt>
                <c:pt idx="1510">
                  <c:v>1.7510569139163241</c:v>
                </c:pt>
                <c:pt idx="1511">
                  <c:v>1.9218442639033568</c:v>
                </c:pt>
                <c:pt idx="1512">
                  <c:v>2.1291111356198571</c:v>
                </c:pt>
                <c:pt idx="1513">
                  <c:v>2.3675067324812464</c:v>
                </c:pt>
                <c:pt idx="1514">
                  <c:v>2.5994002453233245</c:v>
                </c:pt>
                <c:pt idx="1515">
                  <c:v>2.7738751574040852</c:v>
                </c:pt>
                <c:pt idx="1516">
                  <c:v>2.855729846083678</c:v>
                </c:pt>
                <c:pt idx="1517">
                  <c:v>2.8835476412659684</c:v>
                </c:pt>
                <c:pt idx="1518">
                  <c:v>2.9085844339078593</c:v>
                </c:pt>
                <c:pt idx="1519">
                  <c:v>2.9211229470294295</c:v>
                </c:pt>
                <c:pt idx="1520">
                  <c:v>2.9370735854398151</c:v>
                </c:pt>
                <c:pt idx="1521">
                  <c:v>2.9236298244367265</c:v>
                </c:pt>
                <c:pt idx="1522">
                  <c:v>2.8869137298974419</c:v>
                </c:pt>
                <c:pt idx="1523">
                  <c:v>2.7844778380315511</c:v>
                </c:pt>
                <c:pt idx="1524">
                  <c:v>2.6144334025788742</c:v>
                </c:pt>
                <c:pt idx="1525">
                  <c:v>2.3441698173305698</c:v>
                </c:pt>
                <c:pt idx="1526">
                  <c:v>2.0572218733950614</c:v>
                </c:pt>
                <c:pt idx="1527">
                  <c:v>1.7943541412834356</c:v>
                </c:pt>
                <c:pt idx="1528">
                  <c:v>1.6164894006147132</c:v>
                </c:pt>
                <c:pt idx="1529">
                  <c:v>1.5329409448559677</c:v>
                </c:pt>
                <c:pt idx="1530">
                  <c:v>1.5140273089994862</c:v>
                </c:pt>
                <c:pt idx="1531">
                  <c:v>1.5498324357886459</c:v>
                </c:pt>
                <c:pt idx="1532">
                  <c:v>1.6230381117858375</c:v>
                </c:pt>
                <c:pt idx="1533">
                  <c:v>1.7279440699588475</c:v>
                </c:pt>
                <c:pt idx="1534">
                  <c:v>1.8847344412139924</c:v>
                </c:pt>
                <c:pt idx="1535">
                  <c:v>2.109875963954905</c:v>
                </c:pt>
                <c:pt idx="1536">
                  <c:v>2.4061557620301777</c:v>
                </c:pt>
                <c:pt idx="1537">
                  <c:v>2.7238316412620036</c:v>
                </c:pt>
                <c:pt idx="1538">
                  <c:v>3.0758749309259277</c:v>
                </c:pt>
                <c:pt idx="1539">
                  <c:v>3.4561790814197519</c:v>
                </c:pt>
                <c:pt idx="1540">
                  <c:v>3.8502461966232655</c:v>
                </c:pt>
                <c:pt idx="1541">
                  <c:v>4.2702342201920427</c:v>
                </c:pt>
                <c:pt idx="1542">
                  <c:v>4.6363231270087457</c:v>
                </c:pt>
                <c:pt idx="1543">
                  <c:v>4.9111227795386485</c:v>
                </c:pt>
                <c:pt idx="1544">
                  <c:v>5.0235555714223281</c:v>
                </c:pt>
                <c:pt idx="1545">
                  <c:v>5.0117225076774687</c:v>
                </c:pt>
                <c:pt idx="1546">
                  <c:v>4.9936281033950607</c:v>
                </c:pt>
                <c:pt idx="1547">
                  <c:v>4.9824451802494867</c:v>
                </c:pt>
                <c:pt idx="1548">
                  <c:v>5.0236876578746568</c:v>
                </c:pt>
                <c:pt idx="1549">
                  <c:v>5.1125232131092471</c:v>
                </c:pt>
                <c:pt idx="1550">
                  <c:v>5.218730502606312</c:v>
                </c:pt>
                <c:pt idx="1551">
                  <c:v>5.3560039959191785</c:v>
                </c:pt>
                <c:pt idx="1552">
                  <c:v>5.4785370992429696</c:v>
                </c:pt>
                <c:pt idx="1553">
                  <c:v>5.6014332425385813</c:v>
                </c:pt>
                <c:pt idx="1554">
                  <c:v>5.7105613394773469</c:v>
                </c:pt>
                <c:pt idx="1555">
                  <c:v>5.8713499241181193</c:v>
                </c:pt>
                <c:pt idx="1556">
                  <c:v>6.0682410911291136</c:v>
                </c:pt>
                <c:pt idx="1557">
                  <c:v>6.3019760250633388</c:v>
                </c:pt>
                <c:pt idx="1558">
                  <c:v>6.5755195769816366</c:v>
                </c:pt>
                <c:pt idx="1559">
                  <c:v>6.9083696281138565</c:v>
                </c:pt>
                <c:pt idx="1560">
                  <c:v>7.2142092167695484</c:v>
                </c:pt>
                <c:pt idx="1561">
                  <c:v>7.5105101009670792</c:v>
                </c:pt>
                <c:pt idx="1562">
                  <c:v>7.8153621206378636</c:v>
                </c:pt>
                <c:pt idx="1563">
                  <c:v>8.147999834506173</c:v>
                </c:pt>
                <c:pt idx="1564">
                  <c:v>8.5105035575097556</c:v>
                </c:pt>
                <c:pt idx="1565">
                  <c:v>8.8640147970996281</c:v>
                </c:pt>
                <c:pt idx="1566">
                  <c:v>9.2478091464850198</c:v>
                </c:pt>
                <c:pt idx="1567">
                  <c:v>9.6243411754748607</c:v>
                </c:pt>
                <c:pt idx="1568">
                  <c:v>9.9249241681068874</c:v>
                </c:pt>
                <c:pt idx="1569">
                  <c:v>10.230776037695472</c:v>
                </c:pt>
                <c:pt idx="1570">
                  <c:v>10.520093233587964</c:v>
                </c:pt>
                <c:pt idx="1571">
                  <c:v>10.791481072364217</c:v>
                </c:pt>
                <c:pt idx="1572">
                  <c:v>11.043623863884713</c:v>
                </c:pt>
                <c:pt idx="1573">
                  <c:v>11.231720339457308</c:v>
                </c:pt>
                <c:pt idx="1574">
                  <c:v>11.324660756381174</c:v>
                </c:pt>
                <c:pt idx="1575">
                  <c:v>11.389577393031551</c:v>
                </c:pt>
                <c:pt idx="1576">
                  <c:v>11.381588310843627</c:v>
                </c:pt>
                <c:pt idx="1577">
                  <c:v>11.29660904431274</c:v>
                </c:pt>
                <c:pt idx="1578">
                  <c:v>11.182621875658437</c:v>
                </c:pt>
                <c:pt idx="1579">
                  <c:v>11.062295117583917</c:v>
                </c:pt>
                <c:pt idx="1580">
                  <c:v>10.942540785480974</c:v>
                </c:pt>
                <c:pt idx="1581">
                  <c:v>10.795344735936959</c:v>
                </c:pt>
                <c:pt idx="1582">
                  <c:v>10.674059992500318</c:v>
                </c:pt>
                <c:pt idx="1583">
                  <c:v>10.460983899869795</c:v>
                </c:pt>
                <c:pt idx="1584">
                  <c:v>10.247400737421131</c:v>
                </c:pt>
                <c:pt idx="1585">
                  <c:v>10.012387625514409</c:v>
                </c:pt>
                <c:pt idx="1586">
                  <c:v>9.7569666559680446</c:v>
                </c:pt>
                <c:pt idx="1587">
                  <c:v>9.503385573754608</c:v>
                </c:pt>
                <c:pt idx="1588">
                  <c:v>9.2958595680372316</c:v>
                </c:pt>
                <c:pt idx="1589">
                  <c:v>9.1556553091795294</c:v>
                </c:pt>
                <c:pt idx="1590">
                  <c:v>9.0618114628777686</c:v>
                </c:pt>
                <c:pt idx="1591">
                  <c:v>8.9910364274617454</c:v>
                </c:pt>
                <c:pt idx="1592">
                  <c:v>8.9442367005202961</c:v>
                </c:pt>
                <c:pt idx="1593">
                  <c:v>8.8977414701666468</c:v>
                </c:pt>
                <c:pt idx="1594">
                  <c:v>8.8949798136339453</c:v>
                </c:pt>
                <c:pt idx="1595">
                  <c:v>8.8108753832937889</c:v>
                </c:pt>
                <c:pt idx="1596">
                  <c:v>8.6840656459511116</c:v>
                </c:pt>
                <c:pt idx="1597">
                  <c:v>8.5379330191434182</c:v>
                </c:pt>
                <c:pt idx="1598">
                  <c:v>8.3097195035725306</c:v>
                </c:pt>
                <c:pt idx="1599">
                  <c:v>8.1035368253660867</c:v>
                </c:pt>
                <c:pt idx="1600">
                  <c:v>7.8799534186230087</c:v>
                </c:pt>
                <c:pt idx="1601">
                  <c:v>7.6596039461532284</c:v>
                </c:pt>
                <c:pt idx="1602">
                  <c:v>7.5013623966729908</c:v>
                </c:pt>
                <c:pt idx="1603">
                  <c:v>7.4230066686783065</c:v>
                </c:pt>
                <c:pt idx="1604">
                  <c:v>7.3649479954099144</c:v>
                </c:pt>
                <c:pt idx="1605">
                  <c:v>7.3456238875540141</c:v>
                </c:pt>
                <c:pt idx="1606">
                  <c:v>7.3645780651851895</c:v>
                </c:pt>
                <c:pt idx="1607">
                  <c:v>7.3644596531867332</c:v>
                </c:pt>
                <c:pt idx="1608">
                  <c:v>7.4024500081250029</c:v>
                </c:pt>
                <c:pt idx="1609">
                  <c:v>7.4404403630632734</c:v>
                </c:pt>
                <c:pt idx="1610">
                  <c:v>7.4977947147050763</c:v>
                </c:pt>
                <c:pt idx="1611">
                  <c:v>7.5360745803128228</c:v>
                </c:pt>
                <c:pt idx="1612">
                  <c:v>7.651334968251029</c:v>
                </c:pt>
                <c:pt idx="1613">
                  <c:v>7.7868244953635122</c:v>
                </c:pt>
                <c:pt idx="1614">
                  <c:v>7.9629791832415995</c:v>
                </c:pt>
                <c:pt idx="1615">
                  <c:v>8.1611854633739522</c:v>
                </c:pt>
                <c:pt idx="1616">
                  <c:v>8.4224416124459935</c:v>
                </c:pt>
                <c:pt idx="1617">
                  <c:v>8.7100534057629222</c:v>
                </c:pt>
                <c:pt idx="1618">
                  <c:v>9.0046484439569401</c:v>
                </c:pt>
                <c:pt idx="1619">
                  <c:v>9.2666131097693754</c:v>
                </c:pt>
                <c:pt idx="1620">
                  <c:v>9.4487625928518302</c:v>
                </c:pt>
                <c:pt idx="1621">
                  <c:v>9.6115756311695222</c:v>
                </c:pt>
                <c:pt idx="1622">
                  <c:v>9.7105555738898612</c:v>
                </c:pt>
                <c:pt idx="1623">
                  <c:v>9.723095512250838</c:v>
                </c:pt>
                <c:pt idx="1624">
                  <c:v>9.6229233062844006</c:v>
                </c:pt>
                <c:pt idx="1625">
                  <c:v>9.4749274315783545</c:v>
                </c:pt>
                <c:pt idx="1626">
                  <c:v>9.1972229103455128</c:v>
                </c:pt>
                <c:pt idx="1627">
                  <c:v>8.7687755614814815</c:v>
                </c:pt>
                <c:pt idx="1628">
                  <c:v>8.3033190284833704</c:v>
                </c:pt>
                <c:pt idx="1629">
                  <c:v>7.8272033201646121</c:v>
                </c:pt>
                <c:pt idx="1630">
                  <c:v>7.4447527447508328</c:v>
                </c:pt>
                <c:pt idx="1631">
                  <c:v>7.210480493950298</c:v>
                </c:pt>
                <c:pt idx="1632">
                  <c:v>7.1352399216949616</c:v>
                </c:pt>
                <c:pt idx="1633">
                  <c:v>7.1556479627506624</c:v>
                </c:pt>
                <c:pt idx="1634">
                  <c:v>7.2506624004655382</c:v>
                </c:pt>
                <c:pt idx="1635">
                  <c:v>7.2885132760664266</c:v>
                </c:pt>
                <c:pt idx="1636">
                  <c:v>7.2885132760664222</c:v>
                </c:pt>
                <c:pt idx="1637">
                  <c:v>7.2129637537448525</c:v>
                </c:pt>
                <c:pt idx="1638">
                  <c:v>7.100168456762157</c:v>
                </c:pt>
                <c:pt idx="1639">
                  <c:v>6.9882760182432113</c:v>
                </c:pt>
                <c:pt idx="1640">
                  <c:v>6.896256727222223</c:v>
                </c:pt>
                <c:pt idx="1641">
                  <c:v>6.8790524235939623</c:v>
                </c:pt>
                <c:pt idx="1642">
                  <c:v>6.935471293443932</c:v>
                </c:pt>
                <c:pt idx="1643">
                  <c:v>7.0838358687501133</c:v>
                </c:pt>
                <c:pt idx="1644">
                  <c:v>7.2883944587037028</c:v>
                </c:pt>
                <c:pt idx="1645">
                  <c:v>7.5140794151951482</c:v>
                </c:pt>
                <c:pt idx="1646">
                  <c:v>7.7818985736045763</c:v>
                </c:pt>
                <c:pt idx="1647">
                  <c:v>8.0552610522908115</c:v>
                </c:pt>
                <c:pt idx="1648">
                  <c:v>8.3746576320124984</c:v>
                </c:pt>
                <c:pt idx="1649">
                  <c:v>8.6829470185164883</c:v>
                </c:pt>
                <c:pt idx="1650">
                  <c:v>8.9787749334661129</c:v>
                </c:pt>
                <c:pt idx="1651">
                  <c:v>9.2413208451347124</c:v>
                </c:pt>
                <c:pt idx="1652">
                  <c:v>9.4450350798376466</c:v>
                </c:pt>
                <c:pt idx="1653">
                  <c:v>9.6507129015989364</c:v>
                </c:pt>
                <c:pt idx="1654">
                  <c:v>9.8163815256515754</c:v>
                </c:pt>
                <c:pt idx="1655">
                  <c:v>9.9591915040877907</c:v>
                </c:pt>
                <c:pt idx="1656">
                  <c:v>10.145907704362141</c:v>
                </c:pt>
                <c:pt idx="1657">
                  <c:v>10.335050578216745</c:v>
                </c:pt>
                <c:pt idx="1658">
                  <c:v>10.526636633635119</c:v>
                </c:pt>
                <c:pt idx="1659">
                  <c:v>10.720682378600825</c:v>
                </c:pt>
                <c:pt idx="1660">
                  <c:v>10.917204321097396</c:v>
                </c:pt>
                <c:pt idx="1661">
                  <c:v>11.094469312043895</c:v>
                </c:pt>
                <c:pt idx="1662">
                  <c:v>11.270539700395339</c:v>
                </c:pt>
                <c:pt idx="1663">
                  <c:v>11.474129575571098</c:v>
                </c:pt>
                <c:pt idx="1664">
                  <c:v>11.610067573707996</c:v>
                </c:pt>
                <c:pt idx="1665">
                  <c:v>11.743636740939642</c:v>
                </c:pt>
                <c:pt idx="1666">
                  <c:v>11.856077417159639</c:v>
                </c:pt>
                <c:pt idx="1667">
                  <c:v>11.916652119647638</c:v>
                </c:pt>
                <c:pt idx="1668">
                  <c:v>12.00008842781464</c:v>
                </c:pt>
                <c:pt idx="1669">
                  <c:v>12.057358895642473</c:v>
                </c:pt>
                <c:pt idx="1670">
                  <c:v>12.114887962304527</c:v>
                </c:pt>
                <c:pt idx="1671">
                  <c:v>12.123192811165126</c:v>
                </c:pt>
                <c:pt idx="1672">
                  <c:v>12.127352788633946</c:v>
                </c:pt>
                <c:pt idx="1673">
                  <c:v>12.154197585534975</c:v>
                </c:pt>
                <c:pt idx="1674">
                  <c:v>12.158385638174192</c:v>
                </c:pt>
                <c:pt idx="1675">
                  <c:v>12.135688010859377</c:v>
                </c:pt>
                <c:pt idx="1676">
                  <c:v>12.11299038354456</c:v>
                </c:pt>
                <c:pt idx="1677">
                  <c:v>12.040798880116597</c:v>
                </c:pt>
                <c:pt idx="1678">
                  <c:v>11.942041062193933</c:v>
                </c:pt>
                <c:pt idx="1679">
                  <c:v>11.839659307292639</c:v>
                </c:pt>
                <c:pt idx="1680">
                  <c:v>11.760288017592597</c:v>
                </c:pt>
                <c:pt idx="1681">
                  <c:v>11.72624833901653</c:v>
                </c:pt>
                <c:pt idx="1682">
                  <c:v>11.767353764032913</c:v>
                </c:pt>
                <c:pt idx="1683">
                  <c:v>11.834749082962965</c:v>
                </c:pt>
                <c:pt idx="1684">
                  <c:v>11.977587549042356</c:v>
                </c:pt>
                <c:pt idx="1685">
                  <c:v>12.129175463629117</c:v>
                </c:pt>
                <c:pt idx="1686">
                  <c:v>12.236412654272119</c:v>
                </c:pt>
                <c:pt idx="1687">
                  <c:v>12.344302942013895</c:v>
                </c:pt>
                <c:pt idx="1688">
                  <c:v>12.407274273411357</c:v>
                </c:pt>
                <c:pt idx="1689">
                  <c:v>12.416076120857335</c:v>
                </c:pt>
                <c:pt idx="1690">
                  <c:v>12.447758045810188</c:v>
                </c:pt>
                <c:pt idx="1691">
                  <c:v>12.452195726217532</c:v>
                </c:pt>
                <c:pt idx="1692">
                  <c:v>12.479533247736629</c:v>
                </c:pt>
                <c:pt idx="1693">
                  <c:v>12.506912039214571</c:v>
                </c:pt>
                <c:pt idx="1694">
                  <c:v>12.534332132893518</c:v>
                </c:pt>
                <c:pt idx="1695">
                  <c:v>12.561793561015637</c:v>
                </c:pt>
                <c:pt idx="1696">
                  <c:v>12.589296355823048</c:v>
                </c:pt>
                <c:pt idx="1697">
                  <c:v>12.616840549557928</c:v>
                </c:pt>
                <c:pt idx="1698">
                  <c:v>12.621424481218279</c:v>
                </c:pt>
                <c:pt idx="1699">
                  <c:v>12.575421094729936</c:v>
                </c:pt>
                <c:pt idx="1700">
                  <c:v>12.501921514492778</c:v>
                </c:pt>
                <c:pt idx="1701">
                  <c:v>12.424105353711106</c:v>
                </c:pt>
                <c:pt idx="1702">
                  <c:v>12.369438466683709</c:v>
                </c:pt>
                <c:pt idx="1703">
                  <c:v>12.292060298834125</c:v>
                </c:pt>
                <c:pt idx="1704">
                  <c:v>12.210670642462279</c:v>
                </c:pt>
                <c:pt idx="1705">
                  <c:v>12.179403688706286</c:v>
                </c:pt>
                <c:pt idx="1706">
                  <c:v>12.125478210041152</c:v>
                </c:pt>
                <c:pt idx="1707">
                  <c:v>12.094432293008399</c:v>
                </c:pt>
                <c:pt idx="1708">
                  <c:v>12.090292756229747</c:v>
                </c:pt>
                <c:pt idx="1709">
                  <c:v>12.06347862120028</c:v>
                </c:pt>
                <c:pt idx="1710">
                  <c:v>12.082029078928869</c:v>
                </c:pt>
                <c:pt idx="1711">
                  <c:v>12.154197585534975</c:v>
                </c:pt>
                <c:pt idx="1712">
                  <c:v>12.203780892803824</c:v>
                </c:pt>
                <c:pt idx="1713">
                  <c:v>12.303177602855907</c:v>
                </c:pt>
                <c:pt idx="1714">
                  <c:v>12.407274273411357</c:v>
                </c:pt>
                <c:pt idx="1715">
                  <c:v>12.511847949906869</c:v>
                </c:pt>
                <c:pt idx="1716">
                  <c:v>12.644385611745438</c:v>
                </c:pt>
                <c:pt idx="1717">
                  <c:v>12.777727198649155</c:v>
                </c:pt>
                <c:pt idx="1718">
                  <c:v>12.939769535969658</c:v>
                </c:pt>
                <c:pt idx="1719">
                  <c:v>13.103030545111555</c:v>
                </c:pt>
                <c:pt idx="1720">
                  <c:v>13.272634093451966</c:v>
                </c:pt>
                <c:pt idx="1721">
                  <c:v>13.368404796161704</c:v>
                </c:pt>
                <c:pt idx="1722">
                  <c:v>13.412718203828023</c:v>
                </c:pt>
                <c:pt idx="1723">
                  <c:v>13.399767123072705</c:v>
                </c:pt>
                <c:pt idx="1724">
                  <c:v>13.358047598868215</c:v>
                </c:pt>
                <c:pt idx="1725">
                  <c:v>13.188566505788749</c:v>
                </c:pt>
                <c:pt idx="1726">
                  <c:v>12.859315132928353</c:v>
                </c:pt>
                <c:pt idx="1727">
                  <c:v>12.398288840246062</c:v>
                </c:pt>
                <c:pt idx="1728">
                  <c:v>11.785489128456799</c:v>
                </c:pt>
                <c:pt idx="1729">
                  <c:v>11.055612007460455</c:v>
                </c:pt>
                <c:pt idx="1730">
                  <c:v>10.311594940513436</c:v>
                </c:pt>
                <c:pt idx="1731">
                  <c:v>9.6589919457887561</c:v>
                </c:pt>
                <c:pt idx="1732">
                  <c:v>9.0524409600523015</c:v>
                </c:pt>
                <c:pt idx="1733">
                  <c:v>8.535360333495694</c:v>
                </c:pt>
                <c:pt idx="1734">
                  <c:v>8.0610056912743264</c:v>
                </c:pt>
                <c:pt idx="1735">
                  <c:v>7.606364053320477</c:v>
                </c:pt>
                <c:pt idx="1736">
                  <c:v>7.1307975225421165</c:v>
                </c:pt>
                <c:pt idx="1737">
                  <c:v>6.6753264676321367</c:v>
                </c:pt>
                <c:pt idx="1738">
                  <c:v>6.2762481463374513</c:v>
                </c:pt>
                <c:pt idx="1739">
                  <c:v>5.9125552383160844</c:v>
                </c:pt>
                <c:pt idx="1740">
                  <c:v>5.6513253036968463</c:v>
                </c:pt>
                <c:pt idx="1741">
                  <c:v>5.4836666217789789</c:v>
                </c:pt>
                <c:pt idx="1742">
                  <c:v>5.3495531550000051</c:v>
                </c:pt>
                <c:pt idx="1743">
                  <c:v>5.2000992440501754</c:v>
                </c:pt>
                <c:pt idx="1744">
                  <c:v>5.0844587795678988</c:v>
                </c:pt>
                <c:pt idx="1745">
                  <c:v>4.9525382574785688</c:v>
                </c:pt>
                <c:pt idx="1746">
                  <c:v>4.8066859024417008</c:v>
                </c:pt>
                <c:pt idx="1747">
                  <c:v>4.6966647397916663</c:v>
                </c:pt>
                <c:pt idx="1748">
                  <c:v>4.6167758994727386</c:v>
                </c:pt>
                <c:pt idx="1749">
                  <c:v>4.5381924828849458</c:v>
                </c:pt>
                <c:pt idx="1750">
                  <c:v>4.5041407688340183</c:v>
                </c:pt>
                <c:pt idx="1751">
                  <c:v>4.4521622634461799</c:v>
                </c:pt>
                <c:pt idx="1752">
                  <c:v>4.3848758889686215</c:v>
                </c:pt>
                <c:pt idx="1753">
                  <c:v>4.3183036782320592</c:v>
                </c:pt>
                <c:pt idx="1754">
                  <c:v>4.252441600967078</c:v>
                </c:pt>
                <c:pt idx="1755">
                  <c:v>4.1872856269042558</c:v>
                </c:pt>
                <c:pt idx="1756">
                  <c:v>4.1228317257741773</c:v>
                </c:pt>
                <c:pt idx="1757">
                  <c:v>4.0436758222971338</c:v>
                </c:pt>
                <c:pt idx="1758">
                  <c:v>3.9681918512201002</c:v>
                </c:pt>
                <c:pt idx="1759">
                  <c:v>3.9060469312199944</c:v>
                </c:pt>
                <c:pt idx="1760">
                  <c:v>3.8172810859327866</c:v>
                </c:pt>
                <c:pt idx="1761">
                  <c:v>3.74469818276149</c:v>
                </c:pt>
                <c:pt idx="1762">
                  <c:v>3.6730879609327842</c:v>
                </c:pt>
                <c:pt idx="1763">
                  <c:v>3.6024434561411161</c:v>
                </c:pt>
                <c:pt idx="1764">
                  <c:v>3.5180909945473258</c:v>
                </c:pt>
                <c:pt idx="1765">
                  <c:v>3.3944941021582444</c:v>
                </c:pt>
                <c:pt idx="1766">
                  <c:v>3.2077580060288082</c:v>
                </c:pt>
                <c:pt idx="1767">
                  <c:v>2.9545712009354643</c:v>
                </c:pt>
                <c:pt idx="1768">
                  <c:v>2.6419762420756188</c:v>
                </c:pt>
                <c:pt idx="1769">
                  <c:v>2.2741595665690353</c:v>
                </c:pt>
                <c:pt idx="1770">
                  <c:v>1.9126358178829082</c:v>
                </c:pt>
                <c:pt idx="1771">
                  <c:v>1.6105291117615108</c:v>
                </c:pt>
                <c:pt idx="1772">
                  <c:v>1.3829634193438163</c:v>
                </c:pt>
                <c:pt idx="1773">
                  <c:v>1.1995845830783831</c:v>
                </c:pt>
                <c:pt idx="1774">
                  <c:v>1.0777773630198693</c:v>
                </c:pt>
                <c:pt idx="1775">
                  <c:v>0.9936923567515431</c:v>
                </c:pt>
                <c:pt idx="1776">
                  <c:v>0.90256510128858103</c:v>
                </c:pt>
                <c:pt idx="1777">
                  <c:v>0.78165580681327207</c:v>
                </c:pt>
                <c:pt idx="1778">
                  <c:v>0.63173617499474866</c:v>
                </c:pt>
                <c:pt idx="1779">
                  <c:v>0.45752911228395043</c:v>
                </c:pt>
                <c:pt idx="1780">
                  <c:v>0.3011470312162427</c:v>
                </c:pt>
                <c:pt idx="1781">
                  <c:v>0.19757674743666398</c:v>
                </c:pt>
                <c:pt idx="1782">
                  <c:v>0.15405218298353923</c:v>
                </c:pt>
                <c:pt idx="1783">
                  <c:v>0.14828024745541879</c:v>
                </c:pt>
                <c:pt idx="1784">
                  <c:v>0.16258556445633998</c:v>
                </c:pt>
                <c:pt idx="1785">
                  <c:v>0.16661821840159896</c:v>
                </c:pt>
                <c:pt idx="1786">
                  <c:v>0.1535222855805255</c:v>
                </c:pt>
                <c:pt idx="1787">
                  <c:v>0.13416495596021938</c:v>
                </c:pt>
                <c:pt idx="1788">
                  <c:v>0.1089191635561343</c:v>
                </c:pt>
                <c:pt idx="1789">
                  <c:v>7.5096930615033447E-2</c:v>
                </c:pt>
                <c:pt idx="1790">
                  <c:v>3.5179077638031499E-2</c:v>
                </c:pt>
                <c:pt idx="1791">
                  <c:v>-2.5698493864668433E-3</c:v>
                </c:pt>
                <c:pt idx="1792">
                  <c:v>-2.7719295092914081E-2</c:v>
                </c:pt>
                <c:pt idx="1793">
                  <c:v>-2.7809022072080747E-2</c:v>
                </c:pt>
                <c:pt idx="1794">
                  <c:v>-3.2862265507544577E-2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1D-4DDA-8F12-4E5F70E565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1896320"/>
        <c:axId val="2131897152"/>
      </c:lineChart>
      <c:catAx>
        <c:axId val="2131896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SECS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897152"/>
        <c:crosses val="autoZero"/>
        <c:auto val="1"/>
        <c:lblAlgn val="ctr"/>
        <c:lblOffset val="100"/>
        <c:noMultiLvlLbl val="0"/>
      </c:catAx>
      <c:valAx>
        <c:axId val="2131897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399001895596383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896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DRIVING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WLTP!$N$8:$N$1808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3.2787265274369717E-3</c:v>
                </c:pt>
                <c:pt idx="13">
                  <c:v>5.3413665026917662E-2</c:v>
                </c:pt>
                <c:pt idx="14">
                  <c:v>0.24015388160103526</c:v>
                </c:pt>
                <c:pt idx="15">
                  <c:v>0.43705523023412401</c:v>
                </c:pt>
                <c:pt idx="16">
                  <c:v>0.5930095546600721</c:v>
                </c:pt>
                <c:pt idx="17">
                  <c:v>1.0642470101445334</c:v>
                </c:pt>
                <c:pt idx="18">
                  <c:v>2.0454700336977227</c:v>
                </c:pt>
                <c:pt idx="19">
                  <c:v>3.3541083012197421</c:v>
                </c:pt>
                <c:pt idx="20">
                  <c:v>3.7679981913791614</c:v>
                </c:pt>
                <c:pt idx="21">
                  <c:v>3.9946840733523574</c:v>
                </c:pt>
                <c:pt idx="22">
                  <c:v>4.1165295938620181</c:v>
                </c:pt>
                <c:pt idx="23">
                  <c:v>4.4803325673453038</c:v>
                </c:pt>
                <c:pt idx="24">
                  <c:v>4.8530646076893698</c:v>
                </c:pt>
                <c:pt idx="25">
                  <c:v>6.4131360220727931</c:v>
                </c:pt>
                <c:pt idx="26">
                  <c:v>7.6100759228639783</c:v>
                </c:pt>
                <c:pt idx="27">
                  <c:v>10.584443689929669</c:v>
                </c:pt>
                <c:pt idx="28">
                  <c:v>14.77322246931366</c:v>
                </c:pt>
                <c:pt idx="29">
                  <c:v>20.14488793742591</c:v>
                </c:pt>
                <c:pt idx="30">
                  <c:v>25.960515171478342</c:v>
                </c:pt>
                <c:pt idx="31">
                  <c:v>29.580009858999929</c:v>
                </c:pt>
                <c:pt idx="32">
                  <c:v>32.299993705772643</c:v>
                </c:pt>
                <c:pt idx="33">
                  <c:v>34.506691338414889</c:v>
                </c:pt>
                <c:pt idx="34">
                  <c:v>36.393310319521959</c:v>
                </c:pt>
                <c:pt idx="35">
                  <c:v>36.647480186882476</c:v>
                </c:pt>
                <c:pt idx="36">
                  <c:v>35.134855907158567</c:v>
                </c:pt>
                <c:pt idx="37">
                  <c:v>29.113501219758305</c:v>
                </c:pt>
                <c:pt idx="38">
                  <c:v>20.411964279801822</c:v>
                </c:pt>
                <c:pt idx="39">
                  <c:v>13.912149646406636</c:v>
                </c:pt>
                <c:pt idx="40">
                  <c:v>9.9266441640228962</c:v>
                </c:pt>
                <c:pt idx="41">
                  <c:v>6.8268913154133681</c:v>
                </c:pt>
                <c:pt idx="42">
                  <c:v>3.6319706230119255</c:v>
                </c:pt>
                <c:pt idx="43">
                  <c:v>1.5669513825107422</c:v>
                </c:pt>
                <c:pt idx="44">
                  <c:v>0.92277789320265324</c:v>
                </c:pt>
                <c:pt idx="45">
                  <c:v>0.85772128779784984</c:v>
                </c:pt>
                <c:pt idx="46">
                  <c:v>0.79752289525839404</c:v>
                </c:pt>
                <c:pt idx="47">
                  <c:v>0.59616510085609786</c:v>
                </c:pt>
                <c:pt idx="48">
                  <c:v>0.47158942815906796</c:v>
                </c:pt>
                <c:pt idx="49">
                  <c:v>0.48758023049000582</c:v>
                </c:pt>
                <c:pt idx="50">
                  <c:v>0.50286222637477918</c:v>
                </c:pt>
                <c:pt idx="51">
                  <c:v>0.33302369646081437</c:v>
                </c:pt>
                <c:pt idx="52">
                  <c:v>5.1332623650519167E-2</c:v>
                </c:pt>
                <c:pt idx="53">
                  <c:v>-3.0741387555656636E-3</c:v>
                </c:pt>
                <c:pt idx="54">
                  <c:v>0.10685326915848925</c:v>
                </c:pt>
                <c:pt idx="55">
                  <c:v>0.15573635409465025</c:v>
                </c:pt>
                <c:pt idx="56">
                  <c:v>0.16088758866255146</c:v>
                </c:pt>
                <c:pt idx="57">
                  <c:v>0.1763412923662552</c:v>
                </c:pt>
                <c:pt idx="58">
                  <c:v>0.20209489865920668</c:v>
                </c:pt>
                <c:pt idx="59">
                  <c:v>0.31044975327727192</c:v>
                </c:pt>
                <c:pt idx="60">
                  <c:v>0.44680243439257533</c:v>
                </c:pt>
                <c:pt idx="61">
                  <c:v>0.39229866334962116</c:v>
                </c:pt>
                <c:pt idx="62">
                  <c:v>0.4173382755140691</c:v>
                </c:pt>
                <c:pt idx="63">
                  <c:v>0.46278742905156423</c:v>
                </c:pt>
                <c:pt idx="64">
                  <c:v>0.57698017099231114</c:v>
                </c:pt>
                <c:pt idx="65">
                  <c:v>0.60983619756819485</c:v>
                </c:pt>
                <c:pt idx="66">
                  <c:v>0.615154526552387</c:v>
                </c:pt>
                <c:pt idx="67">
                  <c:v>0.77963325531956162</c:v>
                </c:pt>
                <c:pt idx="68">
                  <c:v>1.319664574867621</c:v>
                </c:pt>
                <c:pt idx="69">
                  <c:v>2.2258810328834944</c:v>
                </c:pt>
                <c:pt idx="70">
                  <c:v>3.7089494954198416</c:v>
                </c:pt>
                <c:pt idx="71">
                  <c:v>5.9374558159192876</c:v>
                </c:pt>
                <c:pt idx="72">
                  <c:v>8.5956328287548498</c:v>
                </c:pt>
                <c:pt idx="73">
                  <c:v>10.756590507692955</c:v>
                </c:pt>
                <c:pt idx="74">
                  <c:v>12.350181757028476</c:v>
                </c:pt>
                <c:pt idx="75">
                  <c:v>13.913697537619814</c:v>
                </c:pt>
                <c:pt idx="76">
                  <c:v>15.89108579361652</c:v>
                </c:pt>
                <c:pt idx="77">
                  <c:v>18.250804132497539</c:v>
                </c:pt>
                <c:pt idx="78">
                  <c:v>20.01748101449628</c:v>
                </c:pt>
                <c:pt idx="79">
                  <c:v>20.300764480739875</c:v>
                </c:pt>
                <c:pt idx="80">
                  <c:v>18.945962804555631</c:v>
                </c:pt>
                <c:pt idx="81">
                  <c:v>17.655836539904946</c:v>
                </c:pt>
                <c:pt idx="82">
                  <c:v>15.11054401377651</c:v>
                </c:pt>
                <c:pt idx="83">
                  <c:v>14.65864938920499</c:v>
                </c:pt>
                <c:pt idx="84">
                  <c:v>14.0028350362025</c:v>
                </c:pt>
                <c:pt idx="85">
                  <c:v>12.508761319025371</c:v>
                </c:pt>
                <c:pt idx="86">
                  <c:v>11.520078154964857</c:v>
                </c:pt>
                <c:pt idx="87">
                  <c:v>10.461342312171048</c:v>
                </c:pt>
                <c:pt idx="88">
                  <c:v>9.6423635810132104</c:v>
                </c:pt>
                <c:pt idx="89">
                  <c:v>6.213318669777558</c:v>
                </c:pt>
                <c:pt idx="90">
                  <c:v>2.2408986359889926</c:v>
                </c:pt>
                <c:pt idx="91">
                  <c:v>0.29888671871046485</c:v>
                </c:pt>
                <c:pt idx="92">
                  <c:v>-0.11937423189684496</c:v>
                </c:pt>
                <c:pt idx="93">
                  <c:v>-5.55791648217238E-2</c:v>
                </c:pt>
                <c:pt idx="94">
                  <c:v>-0.10182537430041159</c:v>
                </c:pt>
                <c:pt idx="95">
                  <c:v>-0.14644548912944633</c:v>
                </c:pt>
                <c:pt idx="96">
                  <c:v>-8.2815255600603224E-2</c:v>
                </c:pt>
                <c:pt idx="97">
                  <c:v>-2.276183731088333E-2</c:v>
                </c:pt>
                <c:pt idx="98">
                  <c:v>-1.3976123164018656E-2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3.4504343463670128E-3</c:v>
                </c:pt>
                <c:pt idx="139">
                  <c:v>6.5408759345168335E-2</c:v>
                </c:pt>
                <c:pt idx="140">
                  <c:v>0.31385925167794609</c:v>
                </c:pt>
                <c:pt idx="141">
                  <c:v>0.6693199921880516</c:v>
                </c:pt>
                <c:pt idx="142">
                  <c:v>0.90271592967988812</c:v>
                </c:pt>
                <c:pt idx="143">
                  <c:v>0.95728040544234028</c:v>
                </c:pt>
                <c:pt idx="144">
                  <c:v>0.99216701724701195</c:v>
                </c:pt>
                <c:pt idx="145">
                  <c:v>1.2575921315628131</c:v>
                </c:pt>
                <c:pt idx="146">
                  <c:v>1.9386173781581184</c:v>
                </c:pt>
                <c:pt idx="147">
                  <c:v>2.963404827793636</c:v>
                </c:pt>
                <c:pt idx="148">
                  <c:v>4.0944129555739375</c:v>
                </c:pt>
                <c:pt idx="149">
                  <c:v>4.9424267941774653</c:v>
                </c:pt>
                <c:pt idx="150">
                  <c:v>5.1827140978122914</c:v>
                </c:pt>
                <c:pt idx="151">
                  <c:v>4.5061195419204365</c:v>
                </c:pt>
                <c:pt idx="152">
                  <c:v>2.5488774429869543</c:v>
                </c:pt>
                <c:pt idx="153">
                  <c:v>0.47092503957525078</c:v>
                </c:pt>
                <c:pt idx="154">
                  <c:v>-0.21110264182001512</c:v>
                </c:pt>
                <c:pt idx="155">
                  <c:v>-9.5090689871262235E-2</c:v>
                </c:pt>
                <c:pt idx="156">
                  <c:v>0.12482894668724279</c:v>
                </c:pt>
                <c:pt idx="157">
                  <c:v>0.2942233643883832</c:v>
                </c:pt>
                <c:pt idx="158">
                  <c:v>0.52254924957629023</c:v>
                </c:pt>
                <c:pt idx="159">
                  <c:v>0.91244095431705097</c:v>
                </c:pt>
                <c:pt idx="160">
                  <c:v>1.3999025951858315</c:v>
                </c:pt>
                <c:pt idx="161">
                  <c:v>2.2139437926102454</c:v>
                </c:pt>
                <c:pt idx="162">
                  <c:v>2.9334049007810208</c:v>
                </c:pt>
                <c:pt idx="163">
                  <c:v>4.0548058815798385</c:v>
                </c:pt>
                <c:pt idx="164">
                  <c:v>5.3565809099344559</c:v>
                </c:pt>
                <c:pt idx="165">
                  <c:v>6.6789456037371524</c:v>
                </c:pt>
                <c:pt idx="166">
                  <c:v>7.6673887566962335</c:v>
                </c:pt>
                <c:pt idx="167">
                  <c:v>9.1300573993800214</c:v>
                </c:pt>
                <c:pt idx="168">
                  <c:v>12.160067681199406</c:v>
                </c:pt>
                <c:pt idx="169">
                  <c:v>15.596788244528563</c:v>
                </c:pt>
                <c:pt idx="170">
                  <c:v>16.852162463317249</c:v>
                </c:pt>
                <c:pt idx="171">
                  <c:v>15.088351740118579</c:v>
                </c:pt>
                <c:pt idx="172">
                  <c:v>10.431744840585441</c:v>
                </c:pt>
                <c:pt idx="173">
                  <c:v>5.1697135421693075</c:v>
                </c:pt>
                <c:pt idx="174">
                  <c:v>2.6223674766254526</c:v>
                </c:pt>
                <c:pt idx="175">
                  <c:v>2.1680857083336109</c:v>
                </c:pt>
                <c:pt idx="176">
                  <c:v>2.3642766397123878</c:v>
                </c:pt>
                <c:pt idx="177">
                  <c:v>2.9589071946044285</c:v>
                </c:pt>
                <c:pt idx="178">
                  <c:v>4.0989310338987366</c:v>
                </c:pt>
                <c:pt idx="179">
                  <c:v>4.9048227818317871</c:v>
                </c:pt>
                <c:pt idx="180">
                  <c:v>5.031653678138543</c:v>
                </c:pt>
                <c:pt idx="181">
                  <c:v>4.8627062957369249</c:v>
                </c:pt>
                <c:pt idx="182">
                  <c:v>4.5287826583749959</c:v>
                </c:pt>
                <c:pt idx="183">
                  <c:v>3.6548931226686037</c:v>
                </c:pt>
                <c:pt idx="184">
                  <c:v>2.2289665491081099</c:v>
                </c:pt>
                <c:pt idx="185">
                  <c:v>1.2200802780801463</c:v>
                </c:pt>
                <c:pt idx="186">
                  <c:v>0.61645882168416843</c:v>
                </c:pt>
                <c:pt idx="187">
                  <c:v>0.35690401655345155</c:v>
                </c:pt>
                <c:pt idx="188">
                  <c:v>0.22463572654786648</c:v>
                </c:pt>
                <c:pt idx="189">
                  <c:v>0.16590466583158883</c:v>
                </c:pt>
                <c:pt idx="190">
                  <c:v>0.14067018089530589</c:v>
                </c:pt>
                <c:pt idx="191">
                  <c:v>0.13086158682364318</c:v>
                </c:pt>
                <c:pt idx="192">
                  <c:v>0.12516038598720247</c:v>
                </c:pt>
                <c:pt idx="193">
                  <c:v>0.13958903799774156</c:v>
                </c:pt>
                <c:pt idx="194">
                  <c:v>0.14097872879715523</c:v>
                </c:pt>
                <c:pt idx="195">
                  <c:v>0.15058511952674905</c:v>
                </c:pt>
                <c:pt idx="196">
                  <c:v>0.16088758866255146</c:v>
                </c:pt>
                <c:pt idx="197">
                  <c:v>0.16088758866255146</c:v>
                </c:pt>
                <c:pt idx="198">
                  <c:v>0.18664376150205764</c:v>
                </c:pt>
                <c:pt idx="199">
                  <c:v>0.23080881680432594</c:v>
                </c:pt>
                <c:pt idx="200">
                  <c:v>0.27915222809881657</c:v>
                </c:pt>
                <c:pt idx="201">
                  <c:v>0.3593598690395452</c:v>
                </c:pt>
                <c:pt idx="202">
                  <c:v>0.45529948607745396</c:v>
                </c:pt>
                <c:pt idx="203">
                  <c:v>0.6876743222762115</c:v>
                </c:pt>
                <c:pt idx="204">
                  <c:v>1.0709716581900837</c:v>
                </c:pt>
                <c:pt idx="205">
                  <c:v>1.5200041237483592</c:v>
                </c:pt>
                <c:pt idx="206">
                  <c:v>2.3865128359331882</c:v>
                </c:pt>
                <c:pt idx="207">
                  <c:v>3.842891654907568</c:v>
                </c:pt>
                <c:pt idx="208">
                  <c:v>5.6415598509780489</c:v>
                </c:pt>
                <c:pt idx="209">
                  <c:v>8.0366707542982958</c:v>
                </c:pt>
                <c:pt idx="210">
                  <c:v>12.386722002187062</c:v>
                </c:pt>
                <c:pt idx="211">
                  <c:v>16.403234304438865</c:v>
                </c:pt>
                <c:pt idx="212">
                  <c:v>20.105967289338469</c:v>
                </c:pt>
                <c:pt idx="213">
                  <c:v>23.440075479254304</c:v>
                </c:pt>
                <c:pt idx="214">
                  <c:v>26.74537844210878</c:v>
                </c:pt>
                <c:pt idx="215">
                  <c:v>31.94287084126994</c:v>
                </c:pt>
                <c:pt idx="216">
                  <c:v>39.547492802006474</c:v>
                </c:pt>
                <c:pt idx="217">
                  <c:v>49.430023724236662</c:v>
                </c:pt>
                <c:pt idx="218">
                  <c:v>59.911704571087334</c:v>
                </c:pt>
                <c:pt idx="219">
                  <c:v>70.033762321613807</c:v>
                </c:pt>
                <c:pt idx="220">
                  <c:v>78.478336568699746</c:v>
                </c:pt>
                <c:pt idx="221">
                  <c:v>85.287950045286067</c:v>
                </c:pt>
                <c:pt idx="222">
                  <c:v>88.436290700046072</c:v>
                </c:pt>
                <c:pt idx="223">
                  <c:v>91.774392788225043</c:v>
                </c:pt>
                <c:pt idx="224">
                  <c:v>94.361800390992769</c:v>
                </c:pt>
                <c:pt idx="225">
                  <c:v>97.972300128763436</c:v>
                </c:pt>
                <c:pt idx="226">
                  <c:v>103.50701189876855</c:v>
                </c:pt>
                <c:pt idx="227">
                  <c:v>108.2639946435105</c:v>
                </c:pt>
                <c:pt idx="228">
                  <c:v>113.19635718918045</c:v>
                </c:pt>
                <c:pt idx="229">
                  <c:v>117.24280142155527</c:v>
                </c:pt>
                <c:pt idx="230">
                  <c:v>120.29391406409536</c:v>
                </c:pt>
                <c:pt idx="231">
                  <c:v>120.14839168755216</c:v>
                </c:pt>
                <c:pt idx="232">
                  <c:v>116.68792760468283</c:v>
                </c:pt>
                <c:pt idx="233">
                  <c:v>103.41237599214917</c:v>
                </c:pt>
                <c:pt idx="234">
                  <c:v>85.725959811685613</c:v>
                </c:pt>
                <c:pt idx="235">
                  <c:v>71.519877494745757</c:v>
                </c:pt>
                <c:pt idx="236">
                  <c:v>63.751380757444778</c:v>
                </c:pt>
                <c:pt idx="237">
                  <c:v>60.090037248015314</c:v>
                </c:pt>
                <c:pt idx="238">
                  <c:v>55.183471049157127</c:v>
                </c:pt>
                <c:pt idx="239">
                  <c:v>46.779468189066669</c:v>
                </c:pt>
                <c:pt idx="240">
                  <c:v>34.848961674061435</c:v>
                </c:pt>
                <c:pt idx="241">
                  <c:v>25.115228796863345</c:v>
                </c:pt>
                <c:pt idx="242">
                  <c:v>19.588606301727527</c:v>
                </c:pt>
                <c:pt idx="243">
                  <c:v>13.975681539410752</c:v>
                </c:pt>
                <c:pt idx="244">
                  <c:v>9.9266441640228962</c:v>
                </c:pt>
                <c:pt idx="245">
                  <c:v>6.8268913154133681</c:v>
                </c:pt>
                <c:pt idx="246">
                  <c:v>3.6319706230119255</c:v>
                </c:pt>
                <c:pt idx="247">
                  <c:v>1.5669513825107422</c:v>
                </c:pt>
                <c:pt idx="248">
                  <c:v>0.92277789320265324</c:v>
                </c:pt>
                <c:pt idx="249">
                  <c:v>0.85772128779784984</c:v>
                </c:pt>
                <c:pt idx="250">
                  <c:v>0.79752289525839404</c:v>
                </c:pt>
                <c:pt idx="251">
                  <c:v>0.59616510085609786</c:v>
                </c:pt>
                <c:pt idx="252">
                  <c:v>0.47158942815906796</c:v>
                </c:pt>
                <c:pt idx="253">
                  <c:v>0.48758023049000582</c:v>
                </c:pt>
                <c:pt idx="254">
                  <c:v>0.50286222637477918</c:v>
                </c:pt>
                <c:pt idx="255">
                  <c:v>0.33302369646081437</c:v>
                </c:pt>
                <c:pt idx="256">
                  <c:v>0.14568607015257679</c:v>
                </c:pt>
                <c:pt idx="257">
                  <c:v>0.24648512431094377</c:v>
                </c:pt>
                <c:pt idx="258">
                  <c:v>0.54493144324378717</c:v>
                </c:pt>
                <c:pt idx="259">
                  <c:v>0.94445369275158497</c:v>
                </c:pt>
                <c:pt idx="260">
                  <c:v>1.4273389578125049</c:v>
                </c:pt>
                <c:pt idx="261">
                  <c:v>2.1163314444061281</c:v>
                </c:pt>
                <c:pt idx="262">
                  <c:v>3.1715488862855263</c:v>
                </c:pt>
                <c:pt idx="263">
                  <c:v>5.1472581932575423</c:v>
                </c:pt>
                <c:pt idx="264">
                  <c:v>8.8666883599908459</c:v>
                </c:pt>
                <c:pt idx="265">
                  <c:v>14.082828958847035</c:v>
                </c:pt>
                <c:pt idx="266">
                  <c:v>19.900229008259334</c:v>
                </c:pt>
                <c:pt idx="267">
                  <c:v>24.560183998885886</c:v>
                </c:pt>
                <c:pt idx="268">
                  <c:v>31.264148820797651</c:v>
                </c:pt>
                <c:pt idx="269">
                  <c:v>36.850739949151588</c:v>
                </c:pt>
                <c:pt idx="270">
                  <c:v>43.091360149513456</c:v>
                </c:pt>
                <c:pt idx="271">
                  <c:v>43.181212555824651</c:v>
                </c:pt>
                <c:pt idx="272">
                  <c:v>41.27006222204745</c:v>
                </c:pt>
                <c:pt idx="273">
                  <c:v>39.704079026431465</c:v>
                </c:pt>
                <c:pt idx="274">
                  <c:v>32.688212011379008</c:v>
                </c:pt>
                <c:pt idx="275">
                  <c:v>22.878821035922925</c:v>
                </c:pt>
                <c:pt idx="276">
                  <c:v>15.775554438625891</c:v>
                </c:pt>
                <c:pt idx="277">
                  <c:v>9.2799032648946014</c:v>
                </c:pt>
                <c:pt idx="278">
                  <c:v>4.9574703928524402</c:v>
                </c:pt>
                <c:pt idx="279">
                  <c:v>1.4337517372007735</c:v>
                </c:pt>
                <c:pt idx="280">
                  <c:v>0.64091835434164635</c:v>
                </c:pt>
                <c:pt idx="281">
                  <c:v>1.0130629083815734</c:v>
                </c:pt>
                <c:pt idx="282">
                  <c:v>2.146786351878474</c:v>
                </c:pt>
                <c:pt idx="283">
                  <c:v>3.8442769062183775</c:v>
                </c:pt>
                <c:pt idx="284">
                  <c:v>6.4699098492841713</c:v>
                </c:pt>
                <c:pt idx="285">
                  <c:v>10.950395979024318</c:v>
                </c:pt>
                <c:pt idx="286">
                  <c:v>16.613546441764669</c:v>
                </c:pt>
                <c:pt idx="287">
                  <c:v>24.742669303372818</c:v>
                </c:pt>
                <c:pt idx="288">
                  <c:v>35.93477417980484</c:v>
                </c:pt>
                <c:pt idx="289">
                  <c:v>50.710859970046215</c:v>
                </c:pt>
                <c:pt idx="290">
                  <c:v>60.913719655422717</c:v>
                </c:pt>
                <c:pt idx="291">
                  <c:v>64.136177979666996</c:v>
                </c:pt>
                <c:pt idx="292">
                  <c:v>60.026677062830132</c:v>
                </c:pt>
                <c:pt idx="293">
                  <c:v>53.575982963317642</c:v>
                </c:pt>
                <c:pt idx="294">
                  <c:v>49.39107074679518</c:v>
                </c:pt>
                <c:pt idx="295">
                  <c:v>46.982635374638967</c:v>
                </c:pt>
                <c:pt idx="296">
                  <c:v>46.605700251546324</c:v>
                </c:pt>
                <c:pt idx="297">
                  <c:v>47.183533522787123</c:v>
                </c:pt>
                <c:pt idx="298">
                  <c:v>48.72237287547123</c:v>
                </c:pt>
                <c:pt idx="299">
                  <c:v>49.695637490622346</c:v>
                </c:pt>
                <c:pt idx="300">
                  <c:v>49.614419692268434</c:v>
                </c:pt>
                <c:pt idx="301">
                  <c:v>48.479749727323082</c:v>
                </c:pt>
                <c:pt idx="302">
                  <c:v>45.852409809682115</c:v>
                </c:pt>
                <c:pt idx="303">
                  <c:v>41.961888741386886</c:v>
                </c:pt>
                <c:pt idx="304">
                  <c:v>37.447184932960425</c:v>
                </c:pt>
                <c:pt idx="305">
                  <c:v>31.482149364208855</c:v>
                </c:pt>
                <c:pt idx="306">
                  <c:v>26.462989701094987</c:v>
                </c:pt>
                <c:pt idx="307">
                  <c:v>23.614417332219222</c:v>
                </c:pt>
                <c:pt idx="308">
                  <c:v>22.346037968372269</c:v>
                </c:pt>
                <c:pt idx="309">
                  <c:v>21.819048591142501</c:v>
                </c:pt>
                <c:pt idx="310">
                  <c:v>20.711360722687669</c:v>
                </c:pt>
                <c:pt idx="311">
                  <c:v>19.399217906622418</c:v>
                </c:pt>
                <c:pt idx="312">
                  <c:v>17.639309662332931</c:v>
                </c:pt>
                <c:pt idx="313">
                  <c:v>15.152570464398412</c:v>
                </c:pt>
                <c:pt idx="314">
                  <c:v>12.435448933888891</c:v>
                </c:pt>
                <c:pt idx="315">
                  <c:v>9.8853450344419258</c:v>
                </c:pt>
                <c:pt idx="316">
                  <c:v>8.0543815566659287</c:v>
                </c:pt>
                <c:pt idx="317">
                  <c:v>6.5355136861920773</c:v>
                </c:pt>
                <c:pt idx="318">
                  <c:v>4.8486372890464278</c:v>
                </c:pt>
                <c:pt idx="319">
                  <c:v>3.3641573195535091</c:v>
                </c:pt>
                <c:pt idx="320">
                  <c:v>2.4866570583673693</c:v>
                </c:pt>
                <c:pt idx="321">
                  <c:v>2.3869963734628525</c:v>
                </c:pt>
                <c:pt idx="322">
                  <c:v>2.1417697969533287</c:v>
                </c:pt>
                <c:pt idx="323">
                  <c:v>2.1524586086817239</c:v>
                </c:pt>
                <c:pt idx="324">
                  <c:v>1.8783304159228156</c:v>
                </c:pt>
                <c:pt idx="325">
                  <c:v>1.7976732925630199</c:v>
                </c:pt>
                <c:pt idx="326">
                  <c:v>1.8079328347440908</c:v>
                </c:pt>
                <c:pt idx="327">
                  <c:v>1.6759645373394061</c:v>
                </c:pt>
                <c:pt idx="328">
                  <c:v>1.3296448638249425</c:v>
                </c:pt>
                <c:pt idx="329">
                  <c:v>0.42881175991016091</c:v>
                </c:pt>
                <c:pt idx="330">
                  <c:v>0.229987690399163</c:v>
                </c:pt>
                <c:pt idx="331">
                  <c:v>0.38230940726387508</c:v>
                </c:pt>
                <c:pt idx="332">
                  <c:v>0.35027615766647557</c:v>
                </c:pt>
                <c:pt idx="333">
                  <c:v>0.28083055946468621</c:v>
                </c:pt>
                <c:pt idx="334">
                  <c:v>0.27371732701040263</c:v>
                </c:pt>
                <c:pt idx="335">
                  <c:v>0.22349393052189845</c:v>
                </c:pt>
                <c:pt idx="336">
                  <c:v>0.22158749056608779</c:v>
                </c:pt>
                <c:pt idx="337">
                  <c:v>0.25439847132472759</c:v>
                </c:pt>
                <c:pt idx="338">
                  <c:v>0.33362684241793938</c:v>
                </c:pt>
                <c:pt idx="339">
                  <c:v>0.53832069221498069</c:v>
                </c:pt>
                <c:pt idx="340">
                  <c:v>0.96896310086037618</c:v>
                </c:pt>
                <c:pt idx="341">
                  <c:v>1.6320963452520216</c:v>
                </c:pt>
                <c:pt idx="342">
                  <c:v>2.3129834988440909</c:v>
                </c:pt>
                <c:pt idx="343">
                  <c:v>2.3865660626355494</c:v>
                </c:pt>
                <c:pt idx="344">
                  <c:v>2.4395986970167383</c:v>
                </c:pt>
                <c:pt idx="345">
                  <c:v>2.5940673236205267</c:v>
                </c:pt>
                <c:pt idx="346">
                  <c:v>3.0310265274528323</c:v>
                </c:pt>
                <c:pt idx="347">
                  <c:v>3.0906512889344269</c:v>
                </c:pt>
                <c:pt idx="348">
                  <c:v>3.4134253984361518</c:v>
                </c:pt>
                <c:pt idx="349">
                  <c:v>3.7614714946685877</c:v>
                </c:pt>
                <c:pt idx="350">
                  <c:v>3.9584966505128509</c:v>
                </c:pt>
                <c:pt idx="351">
                  <c:v>3.964371527799309</c:v>
                </c:pt>
                <c:pt idx="352">
                  <c:v>3.8740593305540036</c:v>
                </c:pt>
                <c:pt idx="353">
                  <c:v>3.808880570582315</c:v>
                </c:pt>
                <c:pt idx="354">
                  <c:v>3.7565912506456849</c:v>
                </c:pt>
                <c:pt idx="355">
                  <c:v>3.7925211117567965</c:v>
                </c:pt>
                <c:pt idx="356">
                  <c:v>3.9343717019531805</c:v>
                </c:pt>
                <c:pt idx="357">
                  <c:v>3.9522661265647412</c:v>
                </c:pt>
                <c:pt idx="358">
                  <c:v>3.6766655500061836</c:v>
                </c:pt>
                <c:pt idx="359">
                  <c:v>2.8267247824795838</c:v>
                </c:pt>
                <c:pt idx="360">
                  <c:v>1.8607108671622985</c:v>
                </c:pt>
                <c:pt idx="361">
                  <c:v>1.2996890575748523</c:v>
                </c:pt>
                <c:pt idx="362">
                  <c:v>1.0491489864401897</c:v>
                </c:pt>
                <c:pt idx="363">
                  <c:v>0.95277728661004624</c:v>
                </c:pt>
                <c:pt idx="364">
                  <c:v>0.94293167066497785</c:v>
                </c:pt>
                <c:pt idx="365">
                  <c:v>0.98736106881312646</c:v>
                </c:pt>
                <c:pt idx="366">
                  <c:v>1.0433007735381217</c:v>
                </c:pt>
                <c:pt idx="367">
                  <c:v>1.2014861196331326</c:v>
                </c:pt>
                <c:pt idx="368">
                  <c:v>1.5152934580619253</c:v>
                </c:pt>
                <c:pt idx="369">
                  <c:v>1.9257964777421341</c:v>
                </c:pt>
                <c:pt idx="370">
                  <c:v>2.0869554159228163</c:v>
                </c:pt>
                <c:pt idx="371">
                  <c:v>2.0055739819346994</c:v>
                </c:pt>
                <c:pt idx="372">
                  <c:v>1.4772340807891551</c:v>
                </c:pt>
                <c:pt idx="373">
                  <c:v>0.5475368114830288</c:v>
                </c:pt>
                <c:pt idx="374">
                  <c:v>-2.069542607644742E-3</c:v>
                </c:pt>
                <c:pt idx="375">
                  <c:v>-9.8809598937125945E-2</c:v>
                </c:pt>
                <c:pt idx="376">
                  <c:v>-5.6690931689587817E-2</c:v>
                </c:pt>
                <c:pt idx="377">
                  <c:v>-1.5621682169780132E-2</c:v>
                </c:pt>
                <c:pt idx="378">
                  <c:v>8.5137591382550663E-3</c:v>
                </c:pt>
                <c:pt idx="379">
                  <c:v>2.1200579576961497E-2</c:v>
                </c:pt>
                <c:pt idx="380">
                  <c:v>1.0790398644325912E-2</c:v>
                </c:pt>
                <c:pt idx="381">
                  <c:v>-2.9846012027123438E-3</c:v>
                </c:pt>
                <c:pt idx="382">
                  <c:v>-5.324155756957832E-3</c:v>
                </c:pt>
                <c:pt idx="383">
                  <c:v>-7.4961715188877924E-3</c:v>
                </c:pt>
                <c:pt idx="384">
                  <c:v>-6.7106619622824496E-3</c:v>
                </c:pt>
                <c:pt idx="385">
                  <c:v>-6.9931186007645427E-4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9.0553617441422162E-3</c:v>
                </c:pt>
                <c:pt idx="393">
                  <c:v>5.7873236431605732E-2</c:v>
                </c:pt>
                <c:pt idx="394">
                  <c:v>0.17194142356785516</c:v>
                </c:pt>
                <c:pt idx="395">
                  <c:v>0.3509072194611198</c:v>
                </c:pt>
                <c:pt idx="396">
                  <c:v>0.60865608693081175</c:v>
                </c:pt>
                <c:pt idx="397">
                  <c:v>1.025890395801099</c:v>
                </c:pt>
                <c:pt idx="398">
                  <c:v>1.7010642404727467</c:v>
                </c:pt>
                <c:pt idx="399">
                  <c:v>2.4340345021663046</c:v>
                </c:pt>
                <c:pt idx="400">
                  <c:v>2.6727181841624414</c:v>
                </c:pt>
                <c:pt idx="401">
                  <c:v>2.441942875520466</c:v>
                </c:pt>
                <c:pt idx="402">
                  <c:v>1.9707488092990075</c:v>
                </c:pt>
                <c:pt idx="403">
                  <c:v>1.309640902919593</c:v>
                </c:pt>
                <c:pt idx="404">
                  <c:v>0.88660358168231224</c:v>
                </c:pt>
                <c:pt idx="405">
                  <c:v>0.63152813471902192</c:v>
                </c:pt>
                <c:pt idx="406">
                  <c:v>0.38865077604151416</c:v>
                </c:pt>
                <c:pt idx="407">
                  <c:v>0.20171938950233209</c:v>
                </c:pt>
                <c:pt idx="408">
                  <c:v>0.12958570038665806</c:v>
                </c:pt>
                <c:pt idx="409">
                  <c:v>0.16386342777086885</c:v>
                </c:pt>
                <c:pt idx="410">
                  <c:v>0.22238418162132118</c:v>
                </c:pt>
                <c:pt idx="411">
                  <c:v>0.2571937167761707</c:v>
                </c:pt>
                <c:pt idx="412">
                  <c:v>0.27968035163918148</c:v>
                </c:pt>
                <c:pt idx="413">
                  <c:v>0.30872920867308362</c:v>
                </c:pt>
                <c:pt idx="414">
                  <c:v>0.37776637703425764</c:v>
                </c:pt>
                <c:pt idx="415">
                  <c:v>0.52654444835357517</c:v>
                </c:pt>
                <c:pt idx="416">
                  <c:v>0.6990189125101971</c:v>
                </c:pt>
                <c:pt idx="417">
                  <c:v>0.78199046225550628</c:v>
                </c:pt>
                <c:pt idx="418">
                  <c:v>0.71043357001870222</c:v>
                </c:pt>
                <c:pt idx="419">
                  <c:v>0.53822997197357125</c:v>
                </c:pt>
                <c:pt idx="420">
                  <c:v>0.34498591123089728</c:v>
                </c:pt>
                <c:pt idx="421">
                  <c:v>0.31330294724142804</c:v>
                </c:pt>
                <c:pt idx="422">
                  <c:v>0.36542909571823057</c:v>
                </c:pt>
                <c:pt idx="423">
                  <c:v>0.46623465395972352</c:v>
                </c:pt>
                <c:pt idx="424">
                  <c:v>0.66878755925532285</c:v>
                </c:pt>
                <c:pt idx="425">
                  <c:v>1.1449831327759041</c:v>
                </c:pt>
                <c:pt idx="426">
                  <c:v>2.2365965416328635</c:v>
                </c:pt>
                <c:pt idx="427">
                  <c:v>4.5187412448174848</c:v>
                </c:pt>
                <c:pt idx="428">
                  <c:v>7.6524198679134336</c:v>
                </c:pt>
                <c:pt idx="429">
                  <c:v>9.2181469109650767</c:v>
                </c:pt>
                <c:pt idx="430">
                  <c:v>8.9905060020227303</c:v>
                </c:pt>
                <c:pt idx="431">
                  <c:v>7.9661650839127987</c:v>
                </c:pt>
                <c:pt idx="432">
                  <c:v>6.9527783919997805</c:v>
                </c:pt>
                <c:pt idx="433">
                  <c:v>6.4231861457333457</c:v>
                </c:pt>
                <c:pt idx="434">
                  <c:v>6.2383862673173986</c:v>
                </c:pt>
                <c:pt idx="435">
                  <c:v>5.6068485179286114</c:v>
                </c:pt>
                <c:pt idx="436">
                  <c:v>4.1903465472638857</c:v>
                </c:pt>
                <c:pt idx="437">
                  <c:v>2.3534553619540048</c:v>
                </c:pt>
                <c:pt idx="438">
                  <c:v>0.70817573039678317</c:v>
                </c:pt>
                <c:pt idx="439">
                  <c:v>-0.20835646880894856</c:v>
                </c:pt>
                <c:pt idx="440">
                  <c:v>-0.38983428993872349</c:v>
                </c:pt>
                <c:pt idx="441">
                  <c:v>-0.22512187623993823</c:v>
                </c:pt>
                <c:pt idx="442">
                  <c:v>-6.9668625028687814E-2</c:v>
                </c:pt>
                <c:pt idx="443">
                  <c:v>-8.2641778546511113E-3</c:v>
                </c:pt>
                <c:pt idx="444">
                  <c:v>7.0310924348635385E-4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9.9139008387924225E-3</c:v>
                </c:pt>
                <c:pt idx="513">
                  <c:v>8.8224034806562573E-2</c:v>
                </c:pt>
                <c:pt idx="514">
                  <c:v>0.32612331929161464</c:v>
                </c:pt>
                <c:pt idx="515">
                  <c:v>0.67156728982426406</c:v>
                </c:pt>
                <c:pt idx="516">
                  <c:v>1.0584771957948513</c:v>
                </c:pt>
                <c:pt idx="517">
                  <c:v>1.3880145634081029</c:v>
                </c:pt>
                <c:pt idx="518">
                  <c:v>1.3781840944648807</c:v>
                </c:pt>
                <c:pt idx="519">
                  <c:v>1.190164032736486</c:v>
                </c:pt>
                <c:pt idx="520">
                  <c:v>0.95899167259414031</c:v>
                </c:pt>
                <c:pt idx="521">
                  <c:v>0.71838671992934899</c:v>
                </c:pt>
                <c:pt idx="522">
                  <c:v>0.51107545200218596</c:v>
                </c:pt>
                <c:pt idx="523">
                  <c:v>0.25070929427601379</c:v>
                </c:pt>
                <c:pt idx="524">
                  <c:v>-6.5568086355820246E-2</c:v>
                </c:pt>
                <c:pt idx="525">
                  <c:v>-0.24569831337683065</c:v>
                </c:pt>
                <c:pt idx="526">
                  <c:v>-0.18333181202912124</c:v>
                </c:pt>
                <c:pt idx="527">
                  <c:v>-5.9559277412911296E-2</c:v>
                </c:pt>
                <c:pt idx="528">
                  <c:v>-7.557419677383932E-3</c:v>
                </c:pt>
                <c:pt idx="529">
                  <c:v>5.1086696481426354E-4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2.8494569801118686E-3</c:v>
                </c:pt>
                <c:pt idx="534">
                  <c:v>2.6369481053590334E-2</c:v>
                </c:pt>
                <c:pt idx="535">
                  <c:v>8.4123625518868109E-2</c:v>
                </c:pt>
                <c:pt idx="536">
                  <c:v>0.15970002951215986</c:v>
                </c:pt>
                <c:pt idx="537">
                  <c:v>0.35685651335033597</c:v>
                </c:pt>
                <c:pt idx="538">
                  <c:v>0.78697810258441336</c:v>
                </c:pt>
                <c:pt idx="539">
                  <c:v>1.4743810007801557</c:v>
                </c:pt>
                <c:pt idx="540">
                  <c:v>2.1428716366579721</c:v>
                </c:pt>
                <c:pt idx="541">
                  <c:v>2.2053989562145353</c:v>
                </c:pt>
                <c:pt idx="542">
                  <c:v>2.0371252936630948</c:v>
                </c:pt>
                <c:pt idx="543">
                  <c:v>1.8887616659228157</c:v>
                </c:pt>
                <c:pt idx="544">
                  <c:v>1.5341338789031915</c:v>
                </c:pt>
                <c:pt idx="545">
                  <c:v>1.0143719675672931</c:v>
                </c:pt>
                <c:pt idx="546">
                  <c:v>0.5370708050623747</c:v>
                </c:pt>
                <c:pt idx="547">
                  <c:v>0.38851735594480591</c:v>
                </c:pt>
                <c:pt idx="548">
                  <c:v>0.30699918476972604</c:v>
                </c:pt>
                <c:pt idx="549">
                  <c:v>0.26154821061438127</c:v>
                </c:pt>
                <c:pt idx="550">
                  <c:v>0.21439389180345772</c:v>
                </c:pt>
                <c:pt idx="551">
                  <c:v>0.20701246525677305</c:v>
                </c:pt>
                <c:pt idx="552">
                  <c:v>0.19301292605723791</c:v>
                </c:pt>
                <c:pt idx="553">
                  <c:v>0.16614754361376649</c:v>
                </c:pt>
                <c:pt idx="554">
                  <c:v>0.17324570416165971</c:v>
                </c:pt>
                <c:pt idx="555">
                  <c:v>0.188122517623035</c:v>
                </c:pt>
                <c:pt idx="556">
                  <c:v>0.21061624190287051</c:v>
                </c:pt>
                <c:pt idx="557">
                  <c:v>0.24746640889417001</c:v>
                </c:pt>
                <c:pt idx="558">
                  <c:v>0.30067006832869092</c:v>
                </c:pt>
                <c:pt idx="559">
                  <c:v>0.43321737739736355</c:v>
                </c:pt>
                <c:pt idx="560">
                  <c:v>0.58143010931324868</c:v>
                </c:pt>
                <c:pt idx="561">
                  <c:v>0.48632509937887519</c:v>
                </c:pt>
                <c:pt idx="562">
                  <c:v>0.4498371878562416</c:v>
                </c:pt>
                <c:pt idx="563">
                  <c:v>0.33307587098381358</c:v>
                </c:pt>
                <c:pt idx="564">
                  <c:v>-0.13597591272329096</c:v>
                </c:pt>
                <c:pt idx="565">
                  <c:v>-0.34585418406806562</c:v>
                </c:pt>
                <c:pt idx="566">
                  <c:v>-0.16391907025930536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1.8110918405143481E-2</c:v>
                </c:pt>
                <c:pt idx="602">
                  <c:v>5.3365906184692148E-2</c:v>
                </c:pt>
                <c:pt idx="603">
                  <c:v>0.18842537418513908</c:v>
                </c:pt>
                <c:pt idx="604">
                  <c:v>0.46294556025326977</c:v>
                </c:pt>
                <c:pt idx="605">
                  <c:v>0.90143436398486076</c:v>
                </c:pt>
                <c:pt idx="606">
                  <c:v>1.7732585730475277</c:v>
                </c:pt>
                <c:pt idx="607">
                  <c:v>3.6449191754723795</c:v>
                </c:pt>
                <c:pt idx="608">
                  <c:v>6.9825878678613353</c:v>
                </c:pt>
                <c:pt idx="609">
                  <c:v>12.167885310202854</c:v>
                </c:pt>
                <c:pt idx="610">
                  <c:v>19.984584490508908</c:v>
                </c:pt>
                <c:pt idx="611">
                  <c:v>32.000775364007524</c:v>
                </c:pt>
                <c:pt idx="612">
                  <c:v>46.214157890131901</c:v>
                </c:pt>
                <c:pt idx="613">
                  <c:v>55.569186520399271</c:v>
                </c:pt>
                <c:pt idx="614">
                  <c:v>57.438618422018614</c:v>
                </c:pt>
                <c:pt idx="615">
                  <c:v>56.172612722147129</c:v>
                </c:pt>
                <c:pt idx="616">
                  <c:v>55.599003970967829</c:v>
                </c:pt>
                <c:pt idx="617">
                  <c:v>54.403828738936831</c:v>
                </c:pt>
                <c:pt idx="618">
                  <c:v>52.070669898847925</c:v>
                </c:pt>
                <c:pt idx="619">
                  <c:v>47.727598941040469</c:v>
                </c:pt>
                <c:pt idx="620">
                  <c:v>42.362331677291237</c:v>
                </c:pt>
                <c:pt idx="621">
                  <c:v>38.060392187297126</c:v>
                </c:pt>
                <c:pt idx="622">
                  <c:v>36.164595504707144</c:v>
                </c:pt>
                <c:pt idx="623">
                  <c:v>35.894876926119053</c:v>
                </c:pt>
                <c:pt idx="624">
                  <c:v>36.838505135442148</c:v>
                </c:pt>
                <c:pt idx="625">
                  <c:v>39.436219878330313</c:v>
                </c:pt>
                <c:pt idx="626">
                  <c:v>42.036005980319771</c:v>
                </c:pt>
                <c:pt idx="627">
                  <c:v>43.299690950886372</c:v>
                </c:pt>
                <c:pt idx="628">
                  <c:v>43.240451753355508</c:v>
                </c:pt>
                <c:pt idx="629">
                  <c:v>43.260198152532467</c:v>
                </c:pt>
                <c:pt idx="630">
                  <c:v>43.84737165641593</c:v>
                </c:pt>
                <c:pt idx="631">
                  <c:v>46.926450457307638</c:v>
                </c:pt>
                <c:pt idx="632">
                  <c:v>52.226030862881771</c:v>
                </c:pt>
                <c:pt idx="633">
                  <c:v>59.123528381763741</c:v>
                </c:pt>
                <c:pt idx="634">
                  <c:v>67.985508012489461</c:v>
                </c:pt>
                <c:pt idx="635">
                  <c:v>77.03361459780885</c:v>
                </c:pt>
                <c:pt idx="636">
                  <c:v>84.510253945734036</c:v>
                </c:pt>
                <c:pt idx="637">
                  <c:v>87.520671222776485</c:v>
                </c:pt>
                <c:pt idx="638">
                  <c:v>87.406914792735321</c:v>
                </c:pt>
                <c:pt idx="639">
                  <c:v>86.543460737611539</c:v>
                </c:pt>
                <c:pt idx="640">
                  <c:v>84.925989962981546</c:v>
                </c:pt>
                <c:pt idx="641">
                  <c:v>84.284458163841038</c:v>
                </c:pt>
                <c:pt idx="642">
                  <c:v>88.641438616712719</c:v>
                </c:pt>
                <c:pt idx="643">
                  <c:v>99.130467317044832</c:v>
                </c:pt>
                <c:pt idx="644">
                  <c:v>107.34137239080175</c:v>
                </c:pt>
                <c:pt idx="645">
                  <c:v>110.1536829637237</c:v>
                </c:pt>
                <c:pt idx="646">
                  <c:v>114.18510026074553</c:v>
                </c:pt>
                <c:pt idx="647">
                  <c:v>118.30891143268431</c:v>
                </c:pt>
                <c:pt idx="648">
                  <c:v>122.50277447248872</c:v>
                </c:pt>
                <c:pt idx="649">
                  <c:v>124.54706586386537</c:v>
                </c:pt>
                <c:pt idx="650">
                  <c:v>123.21643611720506</c:v>
                </c:pt>
                <c:pt idx="651">
                  <c:v>114.38773082653533</c:v>
                </c:pt>
                <c:pt idx="652">
                  <c:v>96.83224606497744</c:v>
                </c:pt>
                <c:pt idx="653">
                  <c:v>79.368675168530103</c:v>
                </c:pt>
                <c:pt idx="654">
                  <c:v>65.026511601225153</c:v>
                </c:pt>
                <c:pt idx="655">
                  <c:v>47.737922905972098</c:v>
                </c:pt>
                <c:pt idx="656">
                  <c:v>30.191563102722885</c:v>
                </c:pt>
                <c:pt idx="657">
                  <c:v>18.473712762589496</c:v>
                </c:pt>
                <c:pt idx="658">
                  <c:v>13.033477356057157</c:v>
                </c:pt>
                <c:pt idx="659">
                  <c:v>9.3728951423978675</c:v>
                </c:pt>
                <c:pt idx="660">
                  <c:v>5.1297914742680737</c:v>
                </c:pt>
                <c:pt idx="661">
                  <c:v>1.5571859761168614</c:v>
                </c:pt>
                <c:pt idx="662">
                  <c:v>3.6571948442755763E-2</c:v>
                </c:pt>
                <c:pt idx="663">
                  <c:v>-0.18225116992493717</c:v>
                </c:pt>
                <c:pt idx="664">
                  <c:v>8.172723384351958E-3</c:v>
                </c:pt>
                <c:pt idx="665">
                  <c:v>0.1299801812551441</c:v>
                </c:pt>
                <c:pt idx="666">
                  <c:v>0.28446751021996386</c:v>
                </c:pt>
                <c:pt idx="667">
                  <c:v>0.6297996838543598</c:v>
                </c:pt>
                <c:pt idx="668">
                  <c:v>1.4379971211530469</c:v>
                </c:pt>
                <c:pt idx="669">
                  <c:v>2.5047345308258815</c:v>
                </c:pt>
                <c:pt idx="670">
                  <c:v>4.8906398298415752</c:v>
                </c:pt>
                <c:pt idx="671">
                  <c:v>8.0916172563559083</c:v>
                </c:pt>
                <c:pt idx="672">
                  <c:v>10.339611095761871</c:v>
                </c:pt>
                <c:pt idx="673">
                  <c:v>13.51720819314815</c:v>
                </c:pt>
                <c:pt idx="674">
                  <c:v>17.472027689654698</c:v>
                </c:pt>
                <c:pt idx="675">
                  <c:v>22.048888774712527</c:v>
                </c:pt>
                <c:pt idx="676">
                  <c:v>22.55363272145869</c:v>
                </c:pt>
                <c:pt idx="677">
                  <c:v>22.796815062587637</c:v>
                </c:pt>
                <c:pt idx="678">
                  <c:v>18.309785335419829</c:v>
                </c:pt>
                <c:pt idx="679">
                  <c:v>11.277777854985702</c:v>
                </c:pt>
                <c:pt idx="680">
                  <c:v>5.8763314973144078</c:v>
                </c:pt>
                <c:pt idx="681">
                  <c:v>2.2384717204526128</c:v>
                </c:pt>
                <c:pt idx="682">
                  <c:v>0.90115873618280984</c:v>
                </c:pt>
                <c:pt idx="683">
                  <c:v>0.70822242549893477</c:v>
                </c:pt>
                <c:pt idx="684">
                  <c:v>0.49482832210900679</c:v>
                </c:pt>
                <c:pt idx="685">
                  <c:v>0.86803526655345153</c:v>
                </c:pt>
                <c:pt idx="686">
                  <c:v>1.5624588022237695</c:v>
                </c:pt>
                <c:pt idx="687">
                  <c:v>2.3106504016165186</c:v>
                </c:pt>
                <c:pt idx="688">
                  <c:v>3.1590326575673919</c:v>
                </c:pt>
                <c:pt idx="689">
                  <c:v>4.6359687672686256</c:v>
                </c:pt>
                <c:pt idx="690">
                  <c:v>5.9107422535588396</c:v>
                </c:pt>
                <c:pt idx="691">
                  <c:v>6.2441200070499692</c:v>
                </c:pt>
                <c:pt idx="692">
                  <c:v>6.4519907940663694</c:v>
                </c:pt>
                <c:pt idx="693">
                  <c:v>7.2687102010181111</c:v>
                </c:pt>
                <c:pt idx="694">
                  <c:v>8.267465596136681</c:v>
                </c:pt>
                <c:pt idx="695">
                  <c:v>8.6454979343594438</c:v>
                </c:pt>
                <c:pt idx="696">
                  <c:v>7.0366090963167158</c:v>
                </c:pt>
                <c:pt idx="697">
                  <c:v>3.2297016360430888</c:v>
                </c:pt>
                <c:pt idx="698">
                  <c:v>2.035482606528749</c:v>
                </c:pt>
                <c:pt idx="699">
                  <c:v>1.1810073619666139</c:v>
                </c:pt>
                <c:pt idx="700">
                  <c:v>1.0441619052093829</c:v>
                </c:pt>
                <c:pt idx="701">
                  <c:v>1.0103753171639969</c:v>
                </c:pt>
                <c:pt idx="702">
                  <c:v>1.0221185439063909</c:v>
                </c:pt>
                <c:pt idx="703">
                  <c:v>1.0311332044002177</c:v>
                </c:pt>
                <c:pt idx="704">
                  <c:v>0.9205234225715121</c:v>
                </c:pt>
                <c:pt idx="705">
                  <c:v>0.57358628165030412</c:v>
                </c:pt>
                <c:pt idx="706">
                  <c:v>0.1760612030396505</c:v>
                </c:pt>
                <c:pt idx="707">
                  <c:v>-3.0014072939036272E-2</c:v>
                </c:pt>
                <c:pt idx="708">
                  <c:v>1.7533067946434309E-2</c:v>
                </c:pt>
                <c:pt idx="709">
                  <c:v>0.18149252693415635</c:v>
                </c:pt>
                <c:pt idx="710">
                  <c:v>0.49237183585018507</c:v>
                </c:pt>
                <c:pt idx="711">
                  <c:v>1.0394322543256447</c:v>
                </c:pt>
                <c:pt idx="712">
                  <c:v>1.4871749460750665</c:v>
                </c:pt>
                <c:pt idx="713">
                  <c:v>1.2313234278431278</c:v>
                </c:pt>
                <c:pt idx="714">
                  <c:v>0.78286245708169233</c:v>
                </c:pt>
                <c:pt idx="715">
                  <c:v>3.9091944422172342E-2</c:v>
                </c:pt>
                <c:pt idx="716">
                  <c:v>-0.15352716097127148</c:v>
                </c:pt>
                <c:pt idx="717">
                  <c:v>6.301413187242802E-2</c:v>
                </c:pt>
                <c:pt idx="718">
                  <c:v>0.21239993434156379</c:v>
                </c:pt>
                <c:pt idx="719">
                  <c:v>0.41866483097947493</c:v>
                </c:pt>
                <c:pt idx="720">
                  <c:v>0.74130481806770665</c:v>
                </c:pt>
                <c:pt idx="721">
                  <c:v>0.98412885285838658</c:v>
                </c:pt>
                <c:pt idx="722">
                  <c:v>1.312380573038842</c:v>
                </c:pt>
                <c:pt idx="723">
                  <c:v>1.7319737464168687</c:v>
                </c:pt>
                <c:pt idx="724">
                  <c:v>2.296226071769548</c:v>
                </c:pt>
                <c:pt idx="725">
                  <c:v>3.6844169267945088</c:v>
                </c:pt>
                <c:pt idx="726">
                  <c:v>6.2930553670681624</c:v>
                </c:pt>
                <c:pt idx="727">
                  <c:v>12.1081309892152</c:v>
                </c:pt>
                <c:pt idx="728">
                  <c:v>17.264959846377113</c:v>
                </c:pt>
                <c:pt idx="729">
                  <c:v>22.84913434039105</c:v>
                </c:pt>
                <c:pt idx="730">
                  <c:v>26.584659923590262</c:v>
                </c:pt>
                <c:pt idx="731">
                  <c:v>27.303314452236005</c:v>
                </c:pt>
                <c:pt idx="732">
                  <c:v>27.608308139572411</c:v>
                </c:pt>
                <c:pt idx="733">
                  <c:v>28.281647801356872</c:v>
                </c:pt>
                <c:pt idx="734">
                  <c:v>28.967659180523622</c:v>
                </c:pt>
                <c:pt idx="735">
                  <c:v>30.029991703297394</c:v>
                </c:pt>
                <c:pt idx="736">
                  <c:v>31.498834421516857</c:v>
                </c:pt>
                <c:pt idx="737">
                  <c:v>33.701202289156782</c:v>
                </c:pt>
                <c:pt idx="738">
                  <c:v>34.763726854701957</c:v>
                </c:pt>
                <c:pt idx="739">
                  <c:v>35.326596138877356</c:v>
                </c:pt>
                <c:pt idx="740">
                  <c:v>40.520807267172195</c:v>
                </c:pt>
                <c:pt idx="741">
                  <c:v>45.51702414527594</c:v>
                </c:pt>
                <c:pt idx="742">
                  <c:v>49.318321671404199</c:v>
                </c:pt>
                <c:pt idx="743">
                  <c:v>49.695637490622346</c:v>
                </c:pt>
                <c:pt idx="744">
                  <c:v>50.198836995385804</c:v>
                </c:pt>
                <c:pt idx="745">
                  <c:v>50.198836995385811</c:v>
                </c:pt>
                <c:pt idx="746">
                  <c:v>50.808330535924</c:v>
                </c:pt>
                <c:pt idx="747">
                  <c:v>53.088965978411586</c:v>
                </c:pt>
                <c:pt idx="748">
                  <c:v>57.126490359530109</c:v>
                </c:pt>
                <c:pt idx="749">
                  <c:v>61.870209118065311</c:v>
                </c:pt>
                <c:pt idx="750">
                  <c:v>64.221688473494169</c:v>
                </c:pt>
                <c:pt idx="751">
                  <c:v>64.11480035621021</c:v>
                </c:pt>
                <c:pt idx="752">
                  <c:v>63.391768065468519</c:v>
                </c:pt>
                <c:pt idx="753">
                  <c:v>60.744280992959595</c:v>
                </c:pt>
                <c:pt idx="754">
                  <c:v>55.881138699513386</c:v>
                </c:pt>
                <c:pt idx="755">
                  <c:v>50.789193807063668</c:v>
                </c:pt>
                <c:pt idx="756">
                  <c:v>43.882751904872286</c:v>
                </c:pt>
                <c:pt idx="757">
                  <c:v>32.219235030926328</c:v>
                </c:pt>
                <c:pt idx="758">
                  <c:v>18.229229934249368</c:v>
                </c:pt>
                <c:pt idx="759">
                  <c:v>8.3887299553617662</c:v>
                </c:pt>
                <c:pt idx="760">
                  <c:v>3.2336084830942289</c:v>
                </c:pt>
                <c:pt idx="761">
                  <c:v>0.69176970473620747</c:v>
                </c:pt>
                <c:pt idx="762">
                  <c:v>-0.13659966649113747</c:v>
                </c:pt>
                <c:pt idx="763">
                  <c:v>-0.13846901838720646</c:v>
                </c:pt>
                <c:pt idx="764">
                  <c:v>8.3619070144032887E-2</c:v>
                </c:pt>
                <c:pt idx="765">
                  <c:v>0.4076532325554878</c:v>
                </c:pt>
                <c:pt idx="766">
                  <c:v>0.79625132012531974</c:v>
                </c:pt>
                <c:pt idx="767">
                  <c:v>1.2269736163149987</c:v>
                </c:pt>
                <c:pt idx="768">
                  <c:v>2.0012824742167417</c:v>
                </c:pt>
                <c:pt idx="769">
                  <c:v>3.3650441100883675</c:v>
                </c:pt>
                <c:pt idx="770">
                  <c:v>6.6641417068886764</c:v>
                </c:pt>
                <c:pt idx="771">
                  <c:v>13.202085022248806</c:v>
                </c:pt>
                <c:pt idx="772">
                  <c:v>22.964014665604296</c:v>
                </c:pt>
                <c:pt idx="773">
                  <c:v>38.13747478564791</c:v>
                </c:pt>
                <c:pt idx="774">
                  <c:v>52.011358442302601</c:v>
                </c:pt>
                <c:pt idx="775">
                  <c:v>72.939202800739253</c:v>
                </c:pt>
                <c:pt idx="776">
                  <c:v>98.098989614436874</c:v>
                </c:pt>
                <c:pt idx="777">
                  <c:v>119.08228344914522</c:v>
                </c:pt>
                <c:pt idx="778">
                  <c:v>139.04587712912982</c:v>
                </c:pt>
                <c:pt idx="779">
                  <c:v>160.30926602786843</c:v>
                </c:pt>
                <c:pt idx="780">
                  <c:v>178.20423029832037</c:v>
                </c:pt>
                <c:pt idx="781">
                  <c:v>193.03347443270079</c:v>
                </c:pt>
                <c:pt idx="782">
                  <c:v>203.97902776175297</c:v>
                </c:pt>
                <c:pt idx="783">
                  <c:v>212.09179054500657</c:v>
                </c:pt>
                <c:pt idx="784">
                  <c:v>217.12301047332031</c:v>
                </c:pt>
                <c:pt idx="785">
                  <c:v>224.12742897705166</c:v>
                </c:pt>
                <c:pt idx="786">
                  <c:v>236.64348131048922</c:v>
                </c:pt>
                <c:pt idx="787">
                  <c:v>245.73280024566958</c:v>
                </c:pt>
                <c:pt idx="788">
                  <c:v>247.47820053872167</c:v>
                </c:pt>
                <c:pt idx="789">
                  <c:v>247.47820053872167</c:v>
                </c:pt>
                <c:pt idx="790">
                  <c:v>249.4593437794602</c:v>
                </c:pt>
                <c:pt idx="791">
                  <c:v>255.2769017105216</c:v>
                </c:pt>
                <c:pt idx="792">
                  <c:v>260.9461218565196</c:v>
                </c:pt>
                <c:pt idx="793">
                  <c:v>252.47174849755521</c:v>
                </c:pt>
                <c:pt idx="794">
                  <c:v>213.62718058086966</c:v>
                </c:pt>
                <c:pt idx="795">
                  <c:v>155.9324562552215</c:v>
                </c:pt>
                <c:pt idx="796">
                  <c:v>98.947504981894667</c:v>
                </c:pt>
                <c:pt idx="797">
                  <c:v>58.945426954893755</c:v>
                </c:pt>
                <c:pt idx="798">
                  <c:v>37.000311040177785</c:v>
                </c:pt>
                <c:pt idx="799">
                  <c:v>27.905813382223677</c:v>
                </c:pt>
                <c:pt idx="800">
                  <c:v>25.484841411279298</c:v>
                </c:pt>
                <c:pt idx="801">
                  <c:v>25.481836699256121</c:v>
                </c:pt>
                <c:pt idx="802">
                  <c:v>28.494608662608719</c:v>
                </c:pt>
                <c:pt idx="803">
                  <c:v>38.719033291546801</c:v>
                </c:pt>
                <c:pt idx="804">
                  <c:v>57.05336919730528</c:v>
                </c:pt>
                <c:pt idx="805">
                  <c:v>76.008561200025724</c:v>
                </c:pt>
                <c:pt idx="806">
                  <c:v>85.355817560718165</c:v>
                </c:pt>
                <c:pt idx="807">
                  <c:v>87.384163506727091</c:v>
                </c:pt>
                <c:pt idx="808">
                  <c:v>83.017350696008961</c:v>
                </c:pt>
                <c:pt idx="809">
                  <c:v>73.719489573353769</c:v>
                </c:pt>
                <c:pt idx="810">
                  <c:v>62.666388384398573</c:v>
                </c:pt>
                <c:pt idx="811">
                  <c:v>48.957647026250008</c:v>
                </c:pt>
                <c:pt idx="812">
                  <c:v>32.087921476399586</c:v>
                </c:pt>
                <c:pt idx="813">
                  <c:v>19.467294647584783</c:v>
                </c:pt>
                <c:pt idx="814">
                  <c:v>10.734840450444114</c:v>
                </c:pt>
                <c:pt idx="815">
                  <c:v>5.1036122189634892</c:v>
                </c:pt>
                <c:pt idx="816">
                  <c:v>1.8166807564510505</c:v>
                </c:pt>
                <c:pt idx="817">
                  <c:v>0.4662867950821647</c:v>
                </c:pt>
                <c:pt idx="818">
                  <c:v>0.17797572941550946</c:v>
                </c:pt>
                <c:pt idx="819">
                  <c:v>0.4498371878562416</c:v>
                </c:pt>
                <c:pt idx="820">
                  <c:v>0.89657295163773154</c:v>
                </c:pt>
                <c:pt idx="821">
                  <c:v>1.7524689201852679</c:v>
                </c:pt>
                <c:pt idx="822">
                  <c:v>2.8680222324654805</c:v>
                </c:pt>
                <c:pt idx="823">
                  <c:v>4.4871650932382776</c:v>
                </c:pt>
                <c:pt idx="824">
                  <c:v>6.7172305693978966</c:v>
                </c:pt>
                <c:pt idx="825">
                  <c:v>9.0459942109869171</c:v>
                </c:pt>
                <c:pt idx="826">
                  <c:v>12.013817757252109</c:v>
                </c:pt>
                <c:pt idx="827">
                  <c:v>15.555926665127867</c:v>
                </c:pt>
                <c:pt idx="828">
                  <c:v>19.59124236391207</c:v>
                </c:pt>
                <c:pt idx="829">
                  <c:v>26.568918726094115</c:v>
                </c:pt>
                <c:pt idx="830">
                  <c:v>35.613680558405662</c:v>
                </c:pt>
                <c:pt idx="831">
                  <c:v>45.393265587999856</c:v>
                </c:pt>
                <c:pt idx="832">
                  <c:v>52.164602390659553</c:v>
                </c:pt>
                <c:pt idx="833">
                  <c:v>54.734881413833946</c:v>
                </c:pt>
                <c:pt idx="834">
                  <c:v>57.626767264611203</c:v>
                </c:pt>
                <c:pt idx="835">
                  <c:v>61.23102973267153</c:v>
                </c:pt>
                <c:pt idx="836">
                  <c:v>64.328576590778113</c:v>
                </c:pt>
                <c:pt idx="837">
                  <c:v>66.975833662360202</c:v>
                </c:pt>
                <c:pt idx="838">
                  <c:v>71.846711802796861</c:v>
                </c:pt>
                <c:pt idx="839">
                  <c:v>78.367155755942548</c:v>
                </c:pt>
                <c:pt idx="840">
                  <c:v>83.738523535515128</c:v>
                </c:pt>
                <c:pt idx="841">
                  <c:v>90.378792692556956</c:v>
                </c:pt>
                <c:pt idx="842">
                  <c:v>101.02513547565904</c:v>
                </c:pt>
                <c:pt idx="843">
                  <c:v>112.45385596182645</c:v>
                </c:pt>
                <c:pt idx="844">
                  <c:v>120.48794389948631</c:v>
                </c:pt>
                <c:pt idx="845">
                  <c:v>123.55779126123798</c:v>
                </c:pt>
                <c:pt idx="846">
                  <c:v>125.71493589698056</c:v>
                </c:pt>
                <c:pt idx="847">
                  <c:v>128.00092886326999</c:v>
                </c:pt>
                <c:pt idx="848">
                  <c:v>133.8674541590926</c:v>
                </c:pt>
                <c:pt idx="849">
                  <c:v>146.038776076901</c:v>
                </c:pt>
                <c:pt idx="850">
                  <c:v>164.18945427576836</c:v>
                </c:pt>
                <c:pt idx="851">
                  <c:v>178.02063171292943</c:v>
                </c:pt>
                <c:pt idx="852">
                  <c:v>186.78956999469594</c:v>
                </c:pt>
                <c:pt idx="853">
                  <c:v>196.01505234488329</c:v>
                </c:pt>
                <c:pt idx="854">
                  <c:v>205.54852119543429</c:v>
                </c:pt>
                <c:pt idx="855">
                  <c:v>212.01027225796955</c:v>
                </c:pt>
                <c:pt idx="856">
                  <c:v>213.60405665094484</c:v>
                </c:pt>
                <c:pt idx="857">
                  <c:v>215.53528371872972</c:v>
                </c:pt>
                <c:pt idx="858">
                  <c:v>233.32435070198289</c:v>
                </c:pt>
                <c:pt idx="859">
                  <c:v>257.7010657564731</c:v>
                </c:pt>
                <c:pt idx="860">
                  <c:v>277.60799979162323</c:v>
                </c:pt>
                <c:pt idx="861">
                  <c:v>290.37795985382661</c:v>
                </c:pt>
                <c:pt idx="862">
                  <c:v>322.21286359267663</c:v>
                </c:pt>
                <c:pt idx="863">
                  <c:v>379.48380561941724</c:v>
                </c:pt>
                <c:pt idx="864">
                  <c:v>411.92773346973092</c:v>
                </c:pt>
                <c:pt idx="865">
                  <c:v>426.14894345157074</c:v>
                </c:pt>
                <c:pt idx="866">
                  <c:v>444.18859675457054</c:v>
                </c:pt>
                <c:pt idx="867">
                  <c:v>481.87718168014874</c:v>
                </c:pt>
                <c:pt idx="868">
                  <c:v>528.50820799899157</c:v>
                </c:pt>
                <c:pt idx="869">
                  <c:v>549.16587720707332</c:v>
                </c:pt>
                <c:pt idx="870">
                  <c:v>545.29952090830636</c:v>
                </c:pt>
                <c:pt idx="871">
                  <c:v>534.60154247731055</c:v>
                </c:pt>
                <c:pt idx="872">
                  <c:v>520.6936273819781</c:v>
                </c:pt>
                <c:pt idx="873">
                  <c:v>507.04345100496641</c:v>
                </c:pt>
                <c:pt idx="874">
                  <c:v>487.03859118461759</c:v>
                </c:pt>
                <c:pt idx="875">
                  <c:v>458.25374224720923</c:v>
                </c:pt>
                <c:pt idx="876">
                  <c:v>422.08094215979162</c:v>
                </c:pt>
                <c:pt idx="877">
                  <c:v>383.05660856658102</c:v>
                </c:pt>
                <c:pt idx="878">
                  <c:v>359.78270078438925</c:v>
                </c:pt>
                <c:pt idx="879">
                  <c:v>349.95307736586227</c:v>
                </c:pt>
                <c:pt idx="880">
                  <c:v>349.77278415598573</c:v>
                </c:pt>
                <c:pt idx="881">
                  <c:v>325.21505201110983</c:v>
                </c:pt>
                <c:pt idx="882">
                  <c:v>302.61587007261028</c:v>
                </c:pt>
                <c:pt idx="883">
                  <c:v>302.90777336479135</c:v>
                </c:pt>
                <c:pt idx="884">
                  <c:v>302.93696369400948</c:v>
                </c:pt>
                <c:pt idx="885">
                  <c:v>305.25487802692129</c:v>
                </c:pt>
                <c:pt idx="886">
                  <c:v>312.05429747760797</c:v>
                </c:pt>
                <c:pt idx="887">
                  <c:v>316.57529681249309</c:v>
                </c:pt>
                <c:pt idx="888">
                  <c:v>318.76730188856823</c:v>
                </c:pt>
                <c:pt idx="889">
                  <c:v>314.01410775762974</c:v>
                </c:pt>
                <c:pt idx="890">
                  <c:v>304.78714592815584</c:v>
                </c:pt>
                <c:pt idx="891">
                  <c:v>287.11054591414245</c:v>
                </c:pt>
                <c:pt idx="892">
                  <c:v>264.23487612590333</c:v>
                </c:pt>
                <c:pt idx="893">
                  <c:v>237.41516381546825</c:v>
                </c:pt>
                <c:pt idx="894">
                  <c:v>216.33126572023389</c:v>
                </c:pt>
                <c:pt idx="895">
                  <c:v>200.0373326373354</c:v>
                </c:pt>
                <c:pt idx="896">
                  <c:v>192.39369109936749</c:v>
                </c:pt>
                <c:pt idx="897">
                  <c:v>189.45314833925733</c:v>
                </c:pt>
                <c:pt idx="898">
                  <c:v>189.47972012423676</c:v>
                </c:pt>
                <c:pt idx="899">
                  <c:v>187.87799261633978</c:v>
                </c:pt>
                <c:pt idx="900">
                  <c:v>183.23865346372469</c:v>
                </c:pt>
                <c:pt idx="901">
                  <c:v>174.24987081505398</c:v>
                </c:pt>
                <c:pt idx="902">
                  <c:v>156.5987684465795</c:v>
                </c:pt>
                <c:pt idx="903">
                  <c:v>98.947504981894667</c:v>
                </c:pt>
                <c:pt idx="904">
                  <c:v>58.945426954893755</c:v>
                </c:pt>
                <c:pt idx="905">
                  <c:v>37.000311040177785</c:v>
                </c:pt>
                <c:pt idx="906">
                  <c:v>27.905813382223677</c:v>
                </c:pt>
                <c:pt idx="907">
                  <c:v>25.484841411279298</c:v>
                </c:pt>
                <c:pt idx="908">
                  <c:v>25.481836699256121</c:v>
                </c:pt>
                <c:pt idx="909">
                  <c:v>28.494608662608719</c:v>
                </c:pt>
                <c:pt idx="910">
                  <c:v>38.719033291546801</c:v>
                </c:pt>
                <c:pt idx="911">
                  <c:v>57.05336919730528</c:v>
                </c:pt>
                <c:pt idx="912">
                  <c:v>76.008561200025724</c:v>
                </c:pt>
                <c:pt idx="913">
                  <c:v>85.582042612158489</c:v>
                </c:pt>
                <c:pt idx="914">
                  <c:v>96.953555136857645</c:v>
                </c:pt>
                <c:pt idx="915">
                  <c:v>126.62026537228921</c:v>
                </c:pt>
                <c:pt idx="916">
                  <c:v>138.72164984003516</c:v>
                </c:pt>
                <c:pt idx="917">
                  <c:v>151.94452776956916</c:v>
                </c:pt>
                <c:pt idx="918">
                  <c:v>149.15219212098901</c:v>
                </c:pt>
                <c:pt idx="919">
                  <c:v>150.56922332378528</c:v>
                </c:pt>
                <c:pt idx="920">
                  <c:v>155.94564983135473</c:v>
                </c:pt>
                <c:pt idx="921">
                  <c:v>169.79887147398244</c:v>
                </c:pt>
                <c:pt idx="922">
                  <c:v>196.60340918644707</c:v>
                </c:pt>
                <c:pt idx="923">
                  <c:v>222.85371791444999</c:v>
                </c:pt>
                <c:pt idx="924">
                  <c:v>243.74698693360833</c:v>
                </c:pt>
                <c:pt idx="925">
                  <c:v>224.91528987361588</c:v>
                </c:pt>
                <c:pt idx="926">
                  <c:v>201.47762942191463</c:v>
                </c:pt>
                <c:pt idx="927">
                  <c:v>190.6657321580598</c:v>
                </c:pt>
                <c:pt idx="928">
                  <c:v>180.23000277405166</c:v>
                </c:pt>
                <c:pt idx="929">
                  <c:v>174.51129596937497</c:v>
                </c:pt>
                <c:pt idx="930">
                  <c:v>168.88989320752157</c:v>
                </c:pt>
                <c:pt idx="931">
                  <c:v>164.75108176879155</c:v>
                </c:pt>
                <c:pt idx="932">
                  <c:v>159.33379390852687</c:v>
                </c:pt>
                <c:pt idx="933">
                  <c:v>153.9826328172158</c:v>
                </c:pt>
                <c:pt idx="934">
                  <c:v>143.72511830266436</c:v>
                </c:pt>
                <c:pt idx="935">
                  <c:v>130.71183803399018</c:v>
                </c:pt>
                <c:pt idx="936">
                  <c:v>120.92072519350231</c:v>
                </c:pt>
                <c:pt idx="937">
                  <c:v>114.74831724628841</c:v>
                </c:pt>
                <c:pt idx="938">
                  <c:v>109.74866714582247</c:v>
                </c:pt>
                <c:pt idx="939">
                  <c:v>104.87909156343356</c:v>
                </c:pt>
                <c:pt idx="940">
                  <c:v>99.338793556652462</c:v>
                </c:pt>
                <c:pt idx="941">
                  <c:v>96.752027628840167</c:v>
                </c:pt>
                <c:pt idx="942">
                  <c:v>95.910430136857656</c:v>
                </c:pt>
                <c:pt idx="943">
                  <c:v>95.052071029185242</c:v>
                </c:pt>
                <c:pt idx="944">
                  <c:v>95.098346286386899</c:v>
                </c:pt>
                <c:pt idx="945">
                  <c:v>96.026332914635418</c:v>
                </c:pt>
                <c:pt idx="946">
                  <c:v>97.972300128763436</c:v>
                </c:pt>
                <c:pt idx="947">
                  <c:v>105.51655684121134</c:v>
                </c:pt>
                <c:pt idx="948">
                  <c:v>113.26821691140266</c:v>
                </c:pt>
                <c:pt idx="949">
                  <c:v>117.14630162731657</c:v>
                </c:pt>
                <c:pt idx="950">
                  <c:v>115.77476394043363</c:v>
                </c:pt>
                <c:pt idx="951">
                  <c:v>105.29024033861923</c:v>
                </c:pt>
                <c:pt idx="952">
                  <c:v>83.478149633763422</c:v>
                </c:pt>
                <c:pt idx="953">
                  <c:v>53.666775884548073</c:v>
                </c:pt>
                <c:pt idx="954">
                  <c:v>29.352658392710271</c:v>
                </c:pt>
                <c:pt idx="955">
                  <c:v>14.668737624154888</c:v>
                </c:pt>
                <c:pt idx="956">
                  <c:v>6.355461508138994</c:v>
                </c:pt>
                <c:pt idx="957">
                  <c:v>2.4788206528634964</c:v>
                </c:pt>
                <c:pt idx="958">
                  <c:v>2.1703326582309068</c:v>
                </c:pt>
                <c:pt idx="959">
                  <c:v>3.1755321695324987</c:v>
                </c:pt>
                <c:pt idx="960">
                  <c:v>5.8378763730577994</c:v>
                </c:pt>
                <c:pt idx="961">
                  <c:v>12.27337492533977</c:v>
                </c:pt>
                <c:pt idx="962">
                  <c:v>24.599255636523107</c:v>
                </c:pt>
                <c:pt idx="963">
                  <c:v>41.745899628283311</c:v>
                </c:pt>
                <c:pt idx="964">
                  <c:v>60.395491350922725</c:v>
                </c:pt>
                <c:pt idx="965">
                  <c:v>73.585512444003541</c:v>
                </c:pt>
                <c:pt idx="966">
                  <c:v>80.531652226143279</c:v>
                </c:pt>
                <c:pt idx="967">
                  <c:v>81.055440939978027</c:v>
                </c:pt>
                <c:pt idx="968">
                  <c:v>80.173813131493077</c:v>
                </c:pt>
                <c:pt idx="969">
                  <c:v>76.998575401061785</c:v>
                </c:pt>
                <c:pt idx="970">
                  <c:v>70.950869184484105</c:v>
                </c:pt>
                <c:pt idx="971">
                  <c:v>59.329715025793092</c:v>
                </c:pt>
                <c:pt idx="972">
                  <c:v>41.081605982846789</c:v>
                </c:pt>
                <c:pt idx="973">
                  <c:v>21.457399620660986</c:v>
                </c:pt>
                <c:pt idx="974">
                  <c:v>10.110829158051276</c:v>
                </c:pt>
                <c:pt idx="975">
                  <c:v>3.9600493260834648</c:v>
                </c:pt>
                <c:pt idx="976">
                  <c:v>1.0016057377623289</c:v>
                </c:pt>
                <c:pt idx="977">
                  <c:v>1.1522969452164782E-2</c:v>
                </c:pt>
                <c:pt idx="978">
                  <c:v>-5.5419461767684516E-2</c:v>
                </c:pt>
                <c:pt idx="979">
                  <c:v>-9.6929398717716303E-2</c:v>
                </c:pt>
                <c:pt idx="980">
                  <c:v>-7.5611730226977827E-2</c:v>
                </c:pt>
                <c:pt idx="981">
                  <c:v>-4.1197636827532413E-2</c:v>
                </c:pt>
                <c:pt idx="982">
                  <c:v>-3.2479971726044457E-2</c:v>
                </c:pt>
                <c:pt idx="983">
                  <c:v>-4.336464024262697E-2</c:v>
                </c:pt>
                <c:pt idx="984">
                  <c:v>-3.1264028802119564E-2</c:v>
                </c:pt>
                <c:pt idx="985">
                  <c:v>-5.1042982225895763E-3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1.9639871091343096E-2</c:v>
                </c:pt>
                <c:pt idx="1028">
                  <c:v>0.15341038491133888</c:v>
                </c:pt>
                <c:pt idx="1029">
                  <c:v>0.49409573181572053</c:v>
                </c:pt>
                <c:pt idx="1030">
                  <c:v>0.98520337856032969</c:v>
                </c:pt>
                <c:pt idx="1031">
                  <c:v>1.6886055249813714</c:v>
                </c:pt>
                <c:pt idx="1032">
                  <c:v>2.8789816881756338</c:v>
                </c:pt>
                <c:pt idx="1033">
                  <c:v>4.8480658179227651</c:v>
                </c:pt>
                <c:pt idx="1034">
                  <c:v>7.8690824619122424</c:v>
                </c:pt>
                <c:pt idx="1035">
                  <c:v>12.124695532073627</c:v>
                </c:pt>
                <c:pt idx="1036">
                  <c:v>16.725520442248932</c:v>
                </c:pt>
                <c:pt idx="1037">
                  <c:v>21.529376772070382</c:v>
                </c:pt>
                <c:pt idx="1038">
                  <c:v>26.665106497480632</c:v>
                </c:pt>
                <c:pt idx="1039">
                  <c:v>33.996301406617953</c:v>
                </c:pt>
                <c:pt idx="1040">
                  <c:v>44.188278913849338</c:v>
                </c:pt>
                <c:pt idx="1041">
                  <c:v>56.596282983313515</c:v>
                </c:pt>
                <c:pt idx="1042">
                  <c:v>69.50461038173961</c:v>
                </c:pt>
                <c:pt idx="1043">
                  <c:v>79.231500567365956</c:v>
                </c:pt>
                <c:pt idx="1044">
                  <c:v>84.397356054787537</c:v>
                </c:pt>
                <c:pt idx="1045">
                  <c:v>85.867657525404212</c:v>
                </c:pt>
                <c:pt idx="1046">
                  <c:v>86.67971089193253</c:v>
                </c:pt>
                <c:pt idx="1047">
                  <c:v>88.345113848194217</c:v>
                </c:pt>
                <c:pt idx="1048">
                  <c:v>89.921191355108391</c:v>
                </c:pt>
                <c:pt idx="1049">
                  <c:v>88.025994866712736</c:v>
                </c:pt>
                <c:pt idx="1050">
                  <c:v>81.292339428178124</c:v>
                </c:pt>
                <c:pt idx="1051">
                  <c:v>69.348918353393259</c:v>
                </c:pt>
                <c:pt idx="1052">
                  <c:v>57.105034228204644</c:v>
                </c:pt>
                <c:pt idx="1053">
                  <c:v>44.625378568004848</c:v>
                </c:pt>
                <c:pt idx="1054">
                  <c:v>32.748412407444093</c:v>
                </c:pt>
                <c:pt idx="1055">
                  <c:v>21.117769012610953</c:v>
                </c:pt>
                <c:pt idx="1056">
                  <c:v>11.415504489444444</c:v>
                </c:pt>
                <c:pt idx="1057">
                  <c:v>4.5521493546916263</c:v>
                </c:pt>
                <c:pt idx="1058">
                  <c:v>1.3715016384932246</c:v>
                </c:pt>
                <c:pt idx="1059">
                  <c:v>0.2558724019310824</c:v>
                </c:pt>
                <c:pt idx="1060">
                  <c:v>-0.12286473739525305</c:v>
                </c:pt>
                <c:pt idx="1061">
                  <c:v>-5.8640878683550619E-2</c:v>
                </c:pt>
                <c:pt idx="1062">
                  <c:v>9.3921539279835403E-2</c:v>
                </c:pt>
                <c:pt idx="1063">
                  <c:v>0.20554233808853037</c:v>
                </c:pt>
                <c:pt idx="1064">
                  <c:v>0.3801799815266812</c:v>
                </c:pt>
                <c:pt idx="1065">
                  <c:v>0.80944572207213084</c:v>
                </c:pt>
                <c:pt idx="1066">
                  <c:v>1.4961723927614152</c:v>
                </c:pt>
                <c:pt idx="1067">
                  <c:v>2.143629440758394</c:v>
                </c:pt>
                <c:pt idx="1068">
                  <c:v>2.2869118996872069</c:v>
                </c:pt>
                <c:pt idx="1069">
                  <c:v>2.536846315983817</c:v>
                </c:pt>
                <c:pt idx="1070">
                  <c:v>3.3143444286874</c:v>
                </c:pt>
                <c:pt idx="1071">
                  <c:v>5.0490288636415999</c:v>
                </c:pt>
                <c:pt idx="1072">
                  <c:v>7.9375980096600864</c:v>
                </c:pt>
                <c:pt idx="1073">
                  <c:v>12.883867506816708</c:v>
                </c:pt>
                <c:pt idx="1074">
                  <c:v>21.911598457077321</c:v>
                </c:pt>
                <c:pt idx="1075">
                  <c:v>38.557729672479184</c:v>
                </c:pt>
                <c:pt idx="1076">
                  <c:v>62.860579861272356</c:v>
                </c:pt>
                <c:pt idx="1077">
                  <c:v>91.545676103050795</c:v>
                </c:pt>
                <c:pt idx="1078">
                  <c:v>120.5204355278495</c:v>
                </c:pt>
                <c:pt idx="1079">
                  <c:v>149.13483487612288</c:v>
                </c:pt>
                <c:pt idx="1080">
                  <c:v>180.0274907107526</c:v>
                </c:pt>
                <c:pt idx="1081">
                  <c:v>200.92411766819959</c:v>
                </c:pt>
                <c:pt idx="1082">
                  <c:v>206.88479518777146</c:v>
                </c:pt>
                <c:pt idx="1083">
                  <c:v>198.28476930878603</c:v>
                </c:pt>
                <c:pt idx="1084">
                  <c:v>173.8838755990046</c:v>
                </c:pt>
                <c:pt idx="1085">
                  <c:v>152.41239828076661</c:v>
                </c:pt>
                <c:pt idx="1086">
                  <c:v>144.0269806483434</c:v>
                </c:pt>
                <c:pt idx="1087">
                  <c:v>144.2282222121294</c:v>
                </c:pt>
                <c:pt idx="1088">
                  <c:v>145.48441738348535</c:v>
                </c:pt>
                <c:pt idx="1089">
                  <c:v>146.69862683404656</c:v>
                </c:pt>
                <c:pt idx="1090">
                  <c:v>146.67338578466385</c:v>
                </c:pt>
                <c:pt idx="1091">
                  <c:v>146.74910893281199</c:v>
                </c:pt>
                <c:pt idx="1092">
                  <c:v>150.77218196576058</c:v>
                </c:pt>
                <c:pt idx="1093">
                  <c:v>164.24105247535681</c:v>
                </c:pt>
                <c:pt idx="1094">
                  <c:v>187.23983082288524</c:v>
                </c:pt>
                <c:pt idx="1095">
                  <c:v>207.45271879888256</c:v>
                </c:pt>
                <c:pt idx="1096">
                  <c:v>218.88515807691036</c:v>
                </c:pt>
                <c:pt idx="1097">
                  <c:v>222.03080819222774</c:v>
                </c:pt>
                <c:pt idx="1098">
                  <c:v>214.79930107984083</c:v>
                </c:pt>
                <c:pt idx="1099">
                  <c:v>194.8383386617557</c:v>
                </c:pt>
                <c:pt idx="1100">
                  <c:v>165.42265950423104</c:v>
                </c:pt>
                <c:pt idx="1101">
                  <c:v>147.44080846151383</c:v>
                </c:pt>
                <c:pt idx="1102">
                  <c:v>141.74114950668303</c:v>
                </c:pt>
                <c:pt idx="1103">
                  <c:v>147.12772467355276</c:v>
                </c:pt>
                <c:pt idx="1104">
                  <c:v>165.83644689224835</c:v>
                </c:pt>
                <c:pt idx="1105">
                  <c:v>196.68363966484213</c:v>
                </c:pt>
                <c:pt idx="1106">
                  <c:v>222.68913597000554</c:v>
                </c:pt>
                <c:pt idx="1107">
                  <c:v>232.82596875753848</c:v>
                </c:pt>
                <c:pt idx="1108">
                  <c:v>230.61650923169751</c:v>
                </c:pt>
                <c:pt idx="1109">
                  <c:v>214.58123214979966</c:v>
                </c:pt>
                <c:pt idx="1110">
                  <c:v>190.42619975065239</c:v>
                </c:pt>
                <c:pt idx="1111">
                  <c:v>178.8715536737156</c:v>
                </c:pt>
                <c:pt idx="1112">
                  <c:v>180.88785835532738</c:v>
                </c:pt>
                <c:pt idx="1113">
                  <c:v>201.51530768877572</c:v>
                </c:pt>
                <c:pt idx="1114">
                  <c:v>248.96385951505914</c:v>
                </c:pt>
                <c:pt idx="1115">
                  <c:v>304.10457686273378</c:v>
                </c:pt>
                <c:pt idx="1116">
                  <c:v>335.8529530812242</c:v>
                </c:pt>
                <c:pt idx="1117">
                  <c:v>342.61660562499804</c:v>
                </c:pt>
                <c:pt idx="1118">
                  <c:v>332.46506368381301</c:v>
                </c:pt>
                <c:pt idx="1119">
                  <c:v>304.43634685408176</c:v>
                </c:pt>
                <c:pt idx="1120">
                  <c:v>278.68059024724744</c:v>
                </c:pt>
                <c:pt idx="1121">
                  <c:v>264.60430549833131</c:v>
                </c:pt>
                <c:pt idx="1122">
                  <c:v>254.74104453459569</c:v>
                </c:pt>
                <c:pt idx="1123">
                  <c:v>239.28142247861567</c:v>
                </c:pt>
                <c:pt idx="1124">
                  <c:v>208.96176596993766</c:v>
                </c:pt>
                <c:pt idx="1125">
                  <c:v>164.38726135608286</c:v>
                </c:pt>
                <c:pt idx="1126">
                  <c:v>110.63336042992118</c:v>
                </c:pt>
                <c:pt idx="1127">
                  <c:v>66.447996570011227</c:v>
                </c:pt>
                <c:pt idx="1128">
                  <c:v>37.618895004268104</c:v>
                </c:pt>
                <c:pt idx="1129">
                  <c:v>20.373097047932625</c:v>
                </c:pt>
                <c:pt idx="1130">
                  <c:v>12.135144020664043</c:v>
                </c:pt>
                <c:pt idx="1131">
                  <c:v>7.4095428715757405</c:v>
                </c:pt>
                <c:pt idx="1132">
                  <c:v>4.351218984643566</c:v>
                </c:pt>
                <c:pt idx="1133">
                  <c:v>2.2342585420208465</c:v>
                </c:pt>
                <c:pt idx="1134">
                  <c:v>0.83652732504698901</c:v>
                </c:pt>
                <c:pt idx="1135">
                  <c:v>0.18982848167356822</c:v>
                </c:pt>
                <c:pt idx="1136">
                  <c:v>5.1635401972406007E-2</c:v>
                </c:pt>
                <c:pt idx="1137">
                  <c:v>0.1391131007825519</c:v>
                </c:pt>
                <c:pt idx="1138">
                  <c:v>0.23091533106305007</c:v>
                </c:pt>
                <c:pt idx="1139">
                  <c:v>0.27895268943172336</c:v>
                </c:pt>
                <c:pt idx="1140">
                  <c:v>0.3208658271200005</c:v>
                </c:pt>
                <c:pt idx="1141">
                  <c:v>0.41724186841898836</c:v>
                </c:pt>
                <c:pt idx="1142">
                  <c:v>0.67743527124367431</c:v>
                </c:pt>
                <c:pt idx="1143">
                  <c:v>1.2023764712532703</c:v>
                </c:pt>
                <c:pt idx="1144">
                  <c:v>1.9154864778983502</c:v>
                </c:pt>
                <c:pt idx="1145">
                  <c:v>2.2610052478464158</c:v>
                </c:pt>
                <c:pt idx="1146">
                  <c:v>1.9950596810251509</c:v>
                </c:pt>
                <c:pt idx="1147">
                  <c:v>0.73855591729312753</c:v>
                </c:pt>
                <c:pt idx="1148">
                  <c:v>-0.1748880319342471</c:v>
                </c:pt>
                <c:pt idx="1149">
                  <c:v>-9.0308635375012658E-2</c:v>
                </c:pt>
                <c:pt idx="1150">
                  <c:v>6.8165366440329236E-2</c:v>
                </c:pt>
                <c:pt idx="1151">
                  <c:v>0.16088758866255146</c:v>
                </c:pt>
                <c:pt idx="1152">
                  <c:v>0.25876104545267492</c:v>
                </c:pt>
                <c:pt idx="1153">
                  <c:v>0.64006345116864616</c:v>
                </c:pt>
                <c:pt idx="1154">
                  <c:v>1.5631539431669874</c:v>
                </c:pt>
                <c:pt idx="1155">
                  <c:v>3.4848418660498375</c:v>
                </c:pt>
                <c:pt idx="1156">
                  <c:v>6.270053861186776</c:v>
                </c:pt>
                <c:pt idx="1157">
                  <c:v>10.69817755075676</c:v>
                </c:pt>
                <c:pt idx="1158">
                  <c:v>18.833685327223986</c:v>
                </c:pt>
                <c:pt idx="1159">
                  <c:v>34.401240048903261</c:v>
                </c:pt>
                <c:pt idx="1160">
                  <c:v>60.76084828917115</c:v>
                </c:pt>
                <c:pt idx="1161">
                  <c:v>96.255565925972206</c:v>
                </c:pt>
                <c:pt idx="1162">
                  <c:v>136.56360130870098</c:v>
                </c:pt>
                <c:pt idx="1163">
                  <c:v>185.37705971372469</c:v>
                </c:pt>
                <c:pt idx="1164">
                  <c:v>243.75406832732023</c:v>
                </c:pt>
                <c:pt idx="1165">
                  <c:v>313.84538173686724</c:v>
                </c:pt>
                <c:pt idx="1166">
                  <c:v>393.30510973688183</c:v>
                </c:pt>
                <c:pt idx="1167">
                  <c:v>432.52514565411718</c:v>
                </c:pt>
                <c:pt idx="1168">
                  <c:v>472.48101225598924</c:v>
                </c:pt>
                <c:pt idx="1169">
                  <c:v>536.00808707607609</c:v>
                </c:pt>
                <c:pt idx="1170">
                  <c:v>598.2502581402764</c:v>
                </c:pt>
                <c:pt idx="1171">
                  <c:v>662.03922168640429</c:v>
                </c:pt>
                <c:pt idx="1172">
                  <c:v>726.65229791947104</c:v>
                </c:pt>
                <c:pt idx="1173">
                  <c:v>786.6456498992294</c:v>
                </c:pt>
                <c:pt idx="1174">
                  <c:v>845.521860683662</c:v>
                </c:pt>
                <c:pt idx="1175">
                  <c:v>902.50653892930575</c:v>
                </c:pt>
                <c:pt idx="1176">
                  <c:v>951.36905507504548</c:v>
                </c:pt>
                <c:pt idx="1177">
                  <c:v>996.62754193390356</c:v>
                </c:pt>
                <c:pt idx="1178">
                  <c:v>1043.7080733721862</c:v>
                </c:pt>
                <c:pt idx="1179">
                  <c:v>1105.0204670756032</c:v>
                </c:pt>
                <c:pt idx="1180">
                  <c:v>1169.1016513781285</c:v>
                </c:pt>
                <c:pt idx="1181">
                  <c:v>1236.0856566983612</c:v>
                </c:pt>
                <c:pt idx="1182">
                  <c:v>1298.8862041485786</c:v>
                </c:pt>
                <c:pt idx="1183">
                  <c:v>1349.4542139033135</c:v>
                </c:pt>
                <c:pt idx="1184">
                  <c:v>1394.0685879443081</c:v>
                </c:pt>
                <c:pt idx="1185">
                  <c:v>1432.0915517072663</c:v>
                </c:pt>
                <c:pt idx="1186">
                  <c:v>1455.1747487246432</c:v>
                </c:pt>
                <c:pt idx="1187">
                  <c:v>1455.0548537400755</c:v>
                </c:pt>
                <c:pt idx="1188">
                  <c:v>1455.0548537400755</c:v>
                </c:pt>
                <c:pt idx="1189">
                  <c:v>1455.0548537400755</c:v>
                </c:pt>
                <c:pt idx="1190">
                  <c:v>1455.0548537400755</c:v>
                </c:pt>
                <c:pt idx="1191">
                  <c:v>1455.0548537400755</c:v>
                </c:pt>
                <c:pt idx="1192">
                  <c:v>1455.0548537400755</c:v>
                </c:pt>
                <c:pt idx="1193">
                  <c:v>1455.0548537400755</c:v>
                </c:pt>
                <c:pt idx="1194">
                  <c:v>1455.0548537400755</c:v>
                </c:pt>
                <c:pt idx="1195">
                  <c:v>1455.0948187349313</c:v>
                </c:pt>
                <c:pt idx="1196">
                  <c:v>1462.9224916682638</c:v>
                </c:pt>
                <c:pt idx="1197">
                  <c:v>1462.9224916682638</c:v>
                </c:pt>
                <c:pt idx="1198">
                  <c:v>1470.9440312519553</c:v>
                </c:pt>
                <c:pt idx="1199">
                  <c:v>1502.8897585978564</c:v>
                </c:pt>
                <c:pt idx="1200">
                  <c:v>1543.5539215440915</c:v>
                </c:pt>
                <c:pt idx="1201">
                  <c:v>1610.2947470518311</c:v>
                </c:pt>
                <c:pt idx="1202">
                  <c:v>1679.1137957925039</c:v>
                </c:pt>
                <c:pt idx="1203">
                  <c:v>1732.1560792883652</c:v>
                </c:pt>
                <c:pt idx="1204">
                  <c:v>1768.2045402487481</c:v>
                </c:pt>
                <c:pt idx="1205">
                  <c:v>1786.4124508093255</c:v>
                </c:pt>
                <c:pt idx="1206">
                  <c:v>1795.5939218718731</c:v>
                </c:pt>
                <c:pt idx="1207">
                  <c:v>1804.8551006049631</c:v>
                </c:pt>
                <c:pt idx="1208">
                  <c:v>1814.154465600079</c:v>
                </c:pt>
                <c:pt idx="1209">
                  <c:v>1823.4503239834019</c:v>
                </c:pt>
                <c:pt idx="1210">
                  <c:v>1823.4085131294926</c:v>
                </c:pt>
                <c:pt idx="1211">
                  <c:v>1823.4085131294926</c:v>
                </c:pt>
                <c:pt idx="1212">
                  <c:v>1823.3667022755831</c:v>
                </c:pt>
                <c:pt idx="1213">
                  <c:v>1814.029161819215</c:v>
                </c:pt>
                <c:pt idx="1214">
                  <c:v>1814.0709297461697</c:v>
                </c:pt>
                <c:pt idx="1215">
                  <c:v>1814.0709297461697</c:v>
                </c:pt>
                <c:pt idx="1216">
                  <c:v>1814.029161819215</c:v>
                </c:pt>
                <c:pt idx="1217">
                  <c:v>1804.6882006049634</c:v>
                </c:pt>
                <c:pt idx="1218">
                  <c:v>1795.4271935796924</c:v>
                </c:pt>
                <c:pt idx="1219">
                  <c:v>1786.2042550788728</c:v>
                </c:pt>
                <c:pt idx="1220">
                  <c:v>1776.9776713880422</c:v>
                </c:pt>
                <c:pt idx="1221">
                  <c:v>1758.6381458840042</c:v>
                </c:pt>
                <c:pt idx="1222">
                  <c:v>1731.4939739385711</c:v>
                </c:pt>
                <c:pt idx="1223">
                  <c:v>1704.6853211737998</c:v>
                </c:pt>
                <c:pt idx="1224">
                  <c:v>1669.5528351318735</c:v>
                </c:pt>
                <c:pt idx="1225">
                  <c:v>1652.2670876353982</c:v>
                </c:pt>
                <c:pt idx="1226">
                  <c:v>1635.0849575762691</c:v>
                </c:pt>
                <c:pt idx="1227">
                  <c:v>1626.5274372820043</c:v>
                </c:pt>
                <c:pt idx="1228">
                  <c:v>1609.5199155189096</c:v>
                </c:pt>
                <c:pt idx="1229">
                  <c:v>1601.0696884077145</c:v>
                </c:pt>
                <c:pt idx="1230">
                  <c:v>1584.2350875719899</c:v>
                </c:pt>
                <c:pt idx="1231">
                  <c:v>1567.6230503295353</c:v>
                </c:pt>
                <c:pt idx="1232">
                  <c:v>1559.4304451211483</c:v>
                </c:pt>
                <c:pt idx="1233">
                  <c:v>1559.4304451211483</c:v>
                </c:pt>
                <c:pt idx="1234">
                  <c:v>1551.1916883343997</c:v>
                </c:pt>
                <c:pt idx="1235">
                  <c:v>1551.1512082160868</c:v>
                </c:pt>
                <c:pt idx="1236">
                  <c:v>1534.6974891065925</c:v>
                </c:pt>
                <c:pt idx="1237">
                  <c:v>1518.342396939747</c:v>
                </c:pt>
                <c:pt idx="1238">
                  <c:v>1478.1978104665604</c:v>
                </c:pt>
                <c:pt idx="1239">
                  <c:v>1431.2151549994471</c:v>
                </c:pt>
                <c:pt idx="1240">
                  <c:v>1370.5495151320677</c:v>
                </c:pt>
                <c:pt idx="1241">
                  <c:v>1319.2429637535747</c:v>
                </c:pt>
                <c:pt idx="1242">
                  <c:v>1269.486516803214</c:v>
                </c:pt>
                <c:pt idx="1243">
                  <c:v>1228.0119308679109</c:v>
                </c:pt>
                <c:pt idx="1244">
                  <c:v>1181.0026809043964</c:v>
                </c:pt>
                <c:pt idx="1245">
                  <c:v>1141.9032927317728</c:v>
                </c:pt>
                <c:pt idx="1246">
                  <c:v>1103.772451720665</c:v>
                </c:pt>
                <c:pt idx="1247">
                  <c:v>1060.5856826700951</c:v>
                </c:pt>
                <c:pt idx="1248">
                  <c:v>1018.7970878098428</c:v>
                </c:pt>
                <c:pt idx="1249">
                  <c:v>978.33642438234813</c:v>
                </c:pt>
                <c:pt idx="1250">
                  <c:v>939.20840433210765</c:v>
                </c:pt>
                <c:pt idx="1251">
                  <c:v>906.6825409987855</c:v>
                </c:pt>
                <c:pt idx="1252">
                  <c:v>875.02970558596394</c:v>
                </c:pt>
                <c:pt idx="1253">
                  <c:v>844.26732043160439</c:v>
                </c:pt>
                <c:pt idx="1254">
                  <c:v>814.37646311331355</c:v>
                </c:pt>
                <c:pt idx="1255">
                  <c:v>785.33848120066966</c:v>
                </c:pt>
                <c:pt idx="1256">
                  <c:v>757.13499031516562</c:v>
                </c:pt>
                <c:pt idx="1257">
                  <c:v>729.74787219013683</c:v>
                </c:pt>
                <c:pt idx="1258">
                  <c:v>703.15927273070747</c:v>
                </c:pt>
                <c:pt idx="1259">
                  <c:v>677.3858987105574</c:v>
                </c:pt>
                <c:pt idx="1260">
                  <c:v>656.53148785378312</c:v>
                </c:pt>
                <c:pt idx="1261">
                  <c:v>640.23604819746197</c:v>
                </c:pt>
                <c:pt idx="1262">
                  <c:v>628.31401885310925</c:v>
                </c:pt>
                <c:pt idx="1263">
                  <c:v>628.4491529066072</c:v>
                </c:pt>
                <c:pt idx="1264">
                  <c:v>632.54965787733306</c:v>
                </c:pt>
                <c:pt idx="1265">
                  <c:v>644.7374203177427</c:v>
                </c:pt>
                <c:pt idx="1266">
                  <c:v>657.00866388258976</c:v>
                </c:pt>
                <c:pt idx="1267">
                  <c:v>665.28190276094006</c:v>
                </c:pt>
                <c:pt idx="1268">
                  <c:v>673.60460393081883</c:v>
                </c:pt>
                <c:pt idx="1269">
                  <c:v>673.4675810913127</c:v>
                </c:pt>
                <c:pt idx="1270">
                  <c:v>664.97437405723645</c:v>
                </c:pt>
                <c:pt idx="1271">
                  <c:v>652.47772802321401</c:v>
                </c:pt>
                <c:pt idx="1272">
                  <c:v>636.16272627933358</c:v>
                </c:pt>
                <c:pt idx="1273">
                  <c:v>620.2422502140455</c:v>
                </c:pt>
                <c:pt idx="1274">
                  <c:v>608.52153736820537</c:v>
                </c:pt>
                <c:pt idx="1275">
                  <c:v>596.97953442628466</c:v>
                </c:pt>
                <c:pt idx="1276">
                  <c:v>589.46096175122227</c:v>
                </c:pt>
                <c:pt idx="1277">
                  <c:v>589.56102448270371</c:v>
                </c:pt>
                <c:pt idx="1278">
                  <c:v>593.3942061388077</c:v>
                </c:pt>
                <c:pt idx="1279">
                  <c:v>597.24705520817758</c:v>
                </c:pt>
                <c:pt idx="1280">
                  <c:v>604.97853224682524</c:v>
                </c:pt>
                <c:pt idx="1281">
                  <c:v>612.68858159438128</c:v>
                </c:pt>
                <c:pt idx="1282">
                  <c:v>612.65496978882572</c:v>
                </c:pt>
                <c:pt idx="1283">
                  <c:v>616.57338158640312</c:v>
                </c:pt>
                <c:pt idx="1284">
                  <c:v>616.53972685389272</c:v>
                </c:pt>
                <c:pt idx="1285">
                  <c:v>616.47241738887226</c:v>
                </c:pt>
                <c:pt idx="1286">
                  <c:v>608.58867512540701</c:v>
                </c:pt>
                <c:pt idx="1287">
                  <c:v>600.81830007294081</c:v>
                </c:pt>
                <c:pt idx="1288">
                  <c:v>589.29419053208642</c:v>
                </c:pt>
                <c:pt idx="1289">
                  <c:v>574.2575540123388</c:v>
                </c:pt>
                <c:pt idx="1290">
                  <c:v>559.59458952896705</c:v>
                </c:pt>
                <c:pt idx="1291">
                  <c:v>548.77129263917209</c:v>
                </c:pt>
                <c:pt idx="1292">
                  <c:v>534.53612179829827</c:v>
                </c:pt>
                <c:pt idx="1293">
                  <c:v>517.20528920132392</c:v>
                </c:pt>
                <c:pt idx="1294">
                  <c:v>500.35813444332388</c:v>
                </c:pt>
                <c:pt idx="1295">
                  <c:v>484.01720312817724</c:v>
                </c:pt>
                <c:pt idx="1296">
                  <c:v>474.51021227182764</c:v>
                </c:pt>
                <c:pt idx="1297">
                  <c:v>471.46038098026906</c:v>
                </c:pt>
                <c:pt idx="1298">
                  <c:v>474.73377585207453</c:v>
                </c:pt>
                <c:pt idx="1299">
                  <c:v>481.20468800730919</c:v>
                </c:pt>
                <c:pt idx="1300">
                  <c:v>490.9448926358827</c:v>
                </c:pt>
                <c:pt idx="1301">
                  <c:v>497.49337035539202</c:v>
                </c:pt>
                <c:pt idx="1302">
                  <c:v>504.14445173776448</c:v>
                </c:pt>
                <c:pt idx="1303">
                  <c:v>510.89895870419446</c:v>
                </c:pt>
                <c:pt idx="1304">
                  <c:v>521.08409096222499</c:v>
                </c:pt>
                <c:pt idx="1305">
                  <c:v>524.46089964235136</c:v>
                </c:pt>
                <c:pt idx="1306">
                  <c:v>527.88834277265414</c:v>
                </c:pt>
                <c:pt idx="1307">
                  <c:v>527.85571828705736</c:v>
                </c:pt>
                <c:pt idx="1308">
                  <c:v>527.82309380146069</c:v>
                </c:pt>
                <c:pt idx="1309">
                  <c:v>524.36315496642544</c:v>
                </c:pt>
                <c:pt idx="1310">
                  <c:v>524.36315496642544</c:v>
                </c:pt>
                <c:pt idx="1311">
                  <c:v>520.88885917210155</c:v>
                </c:pt>
                <c:pt idx="1312">
                  <c:v>517.43275913445154</c:v>
                </c:pt>
                <c:pt idx="1313">
                  <c:v>510.57486019596405</c:v>
                </c:pt>
                <c:pt idx="1314">
                  <c:v>500.51953979311816</c:v>
                </c:pt>
                <c:pt idx="1315">
                  <c:v>493.90452714019193</c:v>
                </c:pt>
                <c:pt idx="1316">
                  <c:v>483.98513669299206</c:v>
                </c:pt>
                <c:pt idx="1317">
                  <c:v>464.83822739167766</c:v>
                </c:pt>
                <c:pt idx="1318">
                  <c:v>452.49756575780316</c:v>
                </c:pt>
                <c:pt idx="1319">
                  <c:v>440.54841947404873</c:v>
                </c:pt>
                <c:pt idx="1320">
                  <c:v>446.86884404223065</c:v>
                </c:pt>
                <c:pt idx="1321">
                  <c:v>462.47441906978611</c:v>
                </c:pt>
                <c:pt idx="1322">
                  <c:v>491.4593292613971</c:v>
                </c:pt>
                <c:pt idx="1323">
                  <c:v>532.24864123188809</c:v>
                </c:pt>
                <c:pt idx="1324">
                  <c:v>590.56165179751849</c:v>
                </c:pt>
                <c:pt idx="1325">
                  <c:v>649.49847522289031</c:v>
                </c:pt>
                <c:pt idx="1326">
                  <c:v>695.43597640111034</c:v>
                </c:pt>
                <c:pt idx="1327">
                  <c:v>717.01387785104407</c:v>
                </c:pt>
                <c:pt idx="1328">
                  <c:v>725.74825625280437</c:v>
                </c:pt>
                <c:pt idx="1329">
                  <c:v>725.67871458613774</c:v>
                </c:pt>
                <c:pt idx="1330">
                  <c:v>725.67871458613774</c:v>
                </c:pt>
                <c:pt idx="1331">
                  <c:v>725.67871458613774</c:v>
                </c:pt>
                <c:pt idx="1332">
                  <c:v>725.64394375280438</c:v>
                </c:pt>
                <c:pt idx="1333">
                  <c:v>721.07497876958018</c:v>
                </c:pt>
                <c:pt idx="1334">
                  <c:v>707.74359784243939</c:v>
                </c:pt>
                <c:pt idx="1335">
                  <c:v>694.67762881880583</c:v>
                </c:pt>
                <c:pt idx="1336">
                  <c:v>681.87411906240584</c:v>
                </c:pt>
                <c:pt idx="1337">
                  <c:v>677.69458644203883</c:v>
                </c:pt>
                <c:pt idx="1338">
                  <c:v>673.50183680118926</c:v>
                </c:pt>
                <c:pt idx="1339">
                  <c:v>673.53609251106582</c:v>
                </c:pt>
                <c:pt idx="1340">
                  <c:v>673.57034822094238</c:v>
                </c:pt>
                <c:pt idx="1341">
                  <c:v>677.83178098936389</c:v>
                </c:pt>
                <c:pt idx="1342">
                  <c:v>682.18319313647987</c:v>
                </c:pt>
                <c:pt idx="1343">
                  <c:v>699.49449962955055</c:v>
                </c:pt>
                <c:pt idx="1344">
                  <c:v>717.04856283046786</c:v>
                </c:pt>
                <c:pt idx="1345">
                  <c:v>734.91873733563716</c:v>
                </c:pt>
                <c:pt idx="1346">
                  <c:v>748.47589744607239</c:v>
                </c:pt>
                <c:pt idx="1347">
                  <c:v>752.96963264089152</c:v>
                </c:pt>
                <c:pt idx="1348">
                  <c:v>752.86454745570632</c:v>
                </c:pt>
                <c:pt idx="1349">
                  <c:v>743.44533433076958</c:v>
                </c:pt>
                <c:pt idx="1350">
                  <c:v>711.7266538980947</c:v>
                </c:pt>
                <c:pt idx="1351">
                  <c:v>664.29097693789481</c:v>
                </c:pt>
                <c:pt idx="1352">
                  <c:v>607.78302203898727</c:v>
                </c:pt>
                <c:pt idx="1353">
                  <c:v>555.24271841567054</c:v>
                </c:pt>
                <c:pt idx="1354">
                  <c:v>503.04543584270277</c:v>
                </c:pt>
                <c:pt idx="1355">
                  <c:v>454.8131744610281</c:v>
                </c:pt>
                <c:pt idx="1356">
                  <c:v>404.63434542964984</c:v>
                </c:pt>
                <c:pt idx="1357">
                  <c:v>353.92039563762302</c:v>
                </c:pt>
                <c:pt idx="1358">
                  <c:v>306.18092570758472</c:v>
                </c:pt>
                <c:pt idx="1359">
                  <c:v>261.70539330015504</c:v>
                </c:pt>
                <c:pt idx="1360">
                  <c:v>219.12453113226459</c:v>
                </c:pt>
                <c:pt idx="1361">
                  <c:v>184.01718851455985</c:v>
                </c:pt>
                <c:pt idx="1362">
                  <c:v>164.46681947455286</c:v>
                </c:pt>
                <c:pt idx="1363">
                  <c:v>159.5904970978273</c:v>
                </c:pt>
                <c:pt idx="1364">
                  <c:v>168.20119470013873</c:v>
                </c:pt>
                <c:pt idx="1365">
                  <c:v>188.56774292498176</c:v>
                </c:pt>
                <c:pt idx="1366">
                  <c:v>200.6822672052366</c:v>
                </c:pt>
                <c:pt idx="1367">
                  <c:v>201.85444223055663</c:v>
                </c:pt>
                <c:pt idx="1368">
                  <c:v>188.78885371477173</c:v>
                </c:pt>
                <c:pt idx="1369">
                  <c:v>161.31613652109058</c:v>
                </c:pt>
                <c:pt idx="1370">
                  <c:v>141.21469333384351</c:v>
                </c:pt>
                <c:pt idx="1371">
                  <c:v>134.50422358236355</c:v>
                </c:pt>
                <c:pt idx="1372">
                  <c:v>134.65309426137588</c:v>
                </c:pt>
                <c:pt idx="1373">
                  <c:v>134.52903536219893</c:v>
                </c:pt>
                <c:pt idx="1374">
                  <c:v>128.55314124355687</c:v>
                </c:pt>
                <c:pt idx="1375">
                  <c:v>116.35017832484745</c:v>
                </c:pt>
                <c:pt idx="1376">
                  <c:v>97.382267085563356</c:v>
                </c:pt>
                <c:pt idx="1377">
                  <c:v>68.882153689807865</c:v>
                </c:pt>
                <c:pt idx="1378">
                  <c:v>38.88829847130333</c:v>
                </c:pt>
                <c:pt idx="1379">
                  <c:v>20.364178784835492</c:v>
                </c:pt>
                <c:pt idx="1380">
                  <c:v>9.4941949654378792</c:v>
                </c:pt>
                <c:pt idx="1381">
                  <c:v>4.0278497686735228</c:v>
                </c:pt>
                <c:pt idx="1382">
                  <c:v>3.365928265618622</c:v>
                </c:pt>
                <c:pt idx="1383">
                  <c:v>5.460548440959033</c:v>
                </c:pt>
                <c:pt idx="1384">
                  <c:v>9.2031598211642187</c:v>
                </c:pt>
                <c:pt idx="1385">
                  <c:v>12.79306412423985</c:v>
                </c:pt>
                <c:pt idx="1386">
                  <c:v>14.49121500019427</c:v>
                </c:pt>
                <c:pt idx="1387">
                  <c:v>16.402709742660456</c:v>
                </c:pt>
                <c:pt idx="1388">
                  <c:v>20.927681638566348</c:v>
                </c:pt>
                <c:pt idx="1389">
                  <c:v>30.510451602827089</c:v>
                </c:pt>
                <c:pt idx="1390">
                  <c:v>47.160429879733243</c:v>
                </c:pt>
                <c:pt idx="1391">
                  <c:v>68.096398888697664</c:v>
                </c:pt>
                <c:pt idx="1392">
                  <c:v>86.728943945157297</c:v>
                </c:pt>
                <c:pt idx="1393">
                  <c:v>99.130467317044832</c:v>
                </c:pt>
                <c:pt idx="1394">
                  <c:v>104.33148501992693</c:v>
                </c:pt>
                <c:pt idx="1395">
                  <c:v>104.14294983474176</c:v>
                </c:pt>
                <c:pt idx="1396">
                  <c:v>102.12540750908113</c:v>
                </c:pt>
                <c:pt idx="1397">
                  <c:v>96.496569321227</c:v>
                </c:pt>
                <c:pt idx="1398">
                  <c:v>88.62769087676584</c:v>
                </c:pt>
                <c:pt idx="1399">
                  <c:v>79.72651426318032</c:v>
                </c:pt>
                <c:pt idx="1400">
                  <c:v>69.45773818364016</c:v>
                </c:pt>
                <c:pt idx="1401">
                  <c:v>59.082606189902471</c:v>
                </c:pt>
                <c:pt idx="1402">
                  <c:v>49.384941933657416</c:v>
                </c:pt>
                <c:pt idx="1403">
                  <c:v>38.550238214144649</c:v>
                </c:pt>
                <c:pt idx="1404">
                  <c:v>25.35049474224725</c:v>
                </c:pt>
                <c:pt idx="1405">
                  <c:v>12.140382062847282</c:v>
                </c:pt>
                <c:pt idx="1406">
                  <c:v>5.2386296075427596</c:v>
                </c:pt>
                <c:pt idx="1407">
                  <c:v>3.0714352025674931</c:v>
                </c:pt>
                <c:pt idx="1408">
                  <c:v>3.1385032547018059</c:v>
                </c:pt>
                <c:pt idx="1409">
                  <c:v>3.4713997933964</c:v>
                </c:pt>
                <c:pt idx="1410">
                  <c:v>3.5318999403503542</c:v>
                </c:pt>
                <c:pt idx="1411">
                  <c:v>3.41311459872695</c:v>
                </c:pt>
                <c:pt idx="1412">
                  <c:v>3.2040277132509667</c:v>
                </c:pt>
                <c:pt idx="1413">
                  <c:v>3.0296836798552391</c:v>
                </c:pt>
                <c:pt idx="1414">
                  <c:v>3.2907728891222661</c:v>
                </c:pt>
                <c:pt idx="1415">
                  <c:v>4.4849037808857286</c:v>
                </c:pt>
                <c:pt idx="1416">
                  <c:v>7.2129569206095789</c:v>
                </c:pt>
                <c:pt idx="1417">
                  <c:v>12.018499507733718</c:v>
                </c:pt>
                <c:pt idx="1418">
                  <c:v>18.714190898637852</c:v>
                </c:pt>
                <c:pt idx="1419">
                  <c:v>24.746904417071484</c:v>
                </c:pt>
                <c:pt idx="1420">
                  <c:v>26.594820833981039</c:v>
                </c:pt>
                <c:pt idx="1421">
                  <c:v>23.570577076536505</c:v>
                </c:pt>
                <c:pt idx="1422">
                  <c:v>16.562203563036114</c:v>
                </c:pt>
                <c:pt idx="1423">
                  <c:v>11.1109413494093</c:v>
                </c:pt>
                <c:pt idx="1424">
                  <c:v>10.079644525113919</c:v>
                </c:pt>
                <c:pt idx="1425">
                  <c:v>10.921776828631952</c:v>
                </c:pt>
                <c:pt idx="1426">
                  <c:v>14.197950699340021</c:v>
                </c:pt>
                <c:pt idx="1427">
                  <c:v>21.284221013661686</c:v>
                </c:pt>
                <c:pt idx="1428">
                  <c:v>27.449880390395393</c:v>
                </c:pt>
                <c:pt idx="1429">
                  <c:v>29.233374699534913</c:v>
                </c:pt>
                <c:pt idx="1430">
                  <c:v>26.799695419314194</c:v>
                </c:pt>
                <c:pt idx="1431">
                  <c:v>21.010004275298879</c:v>
                </c:pt>
                <c:pt idx="1432">
                  <c:v>12.605067839684031</c:v>
                </c:pt>
                <c:pt idx="1433">
                  <c:v>5.1064447362683243</c:v>
                </c:pt>
                <c:pt idx="1434">
                  <c:v>1.5125419431950509</c:v>
                </c:pt>
                <c:pt idx="1435">
                  <c:v>0.34849873147505628</c:v>
                </c:pt>
                <c:pt idx="1436">
                  <c:v>0.62844308647960734</c:v>
                </c:pt>
                <c:pt idx="1437">
                  <c:v>0.96521655791173122</c:v>
                </c:pt>
                <c:pt idx="1438">
                  <c:v>1.2697928473096347</c:v>
                </c:pt>
                <c:pt idx="1439">
                  <c:v>1.3660508133606706</c:v>
                </c:pt>
                <c:pt idx="1440">
                  <c:v>1.2401746051812668</c:v>
                </c:pt>
                <c:pt idx="1441">
                  <c:v>0.8981366670988481</c:v>
                </c:pt>
                <c:pt idx="1442">
                  <c:v>0.5188515637228972</c:v>
                </c:pt>
                <c:pt idx="1443">
                  <c:v>0.46747833428410746</c:v>
                </c:pt>
                <c:pt idx="1444">
                  <c:v>0.5565914701562501</c:v>
                </c:pt>
                <c:pt idx="1445">
                  <c:v>0.63244662132114471</c:v>
                </c:pt>
                <c:pt idx="1446">
                  <c:v>0.58705452158266602</c:v>
                </c:pt>
                <c:pt idx="1447">
                  <c:v>0.27595222670220187</c:v>
                </c:pt>
                <c:pt idx="1448">
                  <c:v>-0.22080005095958305</c:v>
                </c:pt>
                <c:pt idx="1449">
                  <c:v>-0.33215287161772777</c:v>
                </c:pt>
                <c:pt idx="1450">
                  <c:v>-0.1295236225049726</c:v>
                </c:pt>
                <c:pt idx="1451">
                  <c:v>-1.2779901662459051E-2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6.1575317165199456E-2</c:v>
                </c:pt>
                <c:pt idx="1480">
                  <c:v>0.11780572582959231</c:v>
                </c:pt>
                <c:pt idx="1481">
                  <c:v>0.15402243806537774</c:v>
                </c:pt>
                <c:pt idx="1482">
                  <c:v>0.17660199675525237</c:v>
                </c:pt>
                <c:pt idx="1483">
                  <c:v>0.1961187065898474</c:v>
                </c:pt>
                <c:pt idx="1484">
                  <c:v>0.22257578636442441</c:v>
                </c:pt>
                <c:pt idx="1485">
                  <c:v>0.26983796190025955</c:v>
                </c:pt>
                <c:pt idx="1486">
                  <c:v>0.3688137810489307</c:v>
                </c:pt>
                <c:pt idx="1487">
                  <c:v>0.53514610723208145</c:v>
                </c:pt>
                <c:pt idx="1488">
                  <c:v>0.82201388538710596</c:v>
                </c:pt>
                <c:pt idx="1489">
                  <c:v>1.3312826471216013</c:v>
                </c:pt>
                <c:pt idx="1490">
                  <c:v>2.2618651551764906</c:v>
                </c:pt>
                <c:pt idx="1491">
                  <c:v>3.9122189422009188</c:v>
                </c:pt>
                <c:pt idx="1492">
                  <c:v>6.7338261651864402</c:v>
                </c:pt>
                <c:pt idx="1493">
                  <c:v>10.921119795896745</c:v>
                </c:pt>
                <c:pt idx="1494">
                  <c:v>16.80567450505615</c:v>
                </c:pt>
                <c:pt idx="1495">
                  <c:v>24.315647974570453</c:v>
                </c:pt>
                <c:pt idx="1496">
                  <c:v>32.987726447542187</c:v>
                </c:pt>
                <c:pt idx="1497">
                  <c:v>42.722622621266275</c:v>
                </c:pt>
                <c:pt idx="1498">
                  <c:v>52.512697066585474</c:v>
                </c:pt>
                <c:pt idx="1499">
                  <c:v>61.590800540284697</c:v>
                </c:pt>
                <c:pt idx="1500">
                  <c:v>69.179438699640855</c:v>
                </c:pt>
                <c:pt idx="1501">
                  <c:v>74.688436795575996</c:v>
                </c:pt>
                <c:pt idx="1502">
                  <c:v>80.598747056390195</c:v>
                </c:pt>
                <c:pt idx="1503">
                  <c:v>85.287950045286067</c:v>
                </c:pt>
                <c:pt idx="1504">
                  <c:v>91.062244328824434</c:v>
                </c:pt>
                <c:pt idx="1505">
                  <c:v>96.211777359079875</c:v>
                </c:pt>
                <c:pt idx="1506">
                  <c:v>100.69760281104999</c:v>
                </c:pt>
                <c:pt idx="1507">
                  <c:v>105.39850771569694</c:v>
                </c:pt>
                <c:pt idx="1508">
                  <c:v>111.28798316665258</c:v>
                </c:pt>
                <c:pt idx="1509">
                  <c:v>118.50225443679955</c:v>
                </c:pt>
                <c:pt idx="1510">
                  <c:v>128.36924213487492</c:v>
                </c:pt>
                <c:pt idx="1511">
                  <c:v>143.73384856358734</c:v>
                </c:pt>
                <c:pt idx="1512">
                  <c:v>165.91397297249526</c:v>
                </c:pt>
                <c:pt idx="1513">
                  <c:v>196.89758760722896</c:v>
                </c:pt>
                <c:pt idx="1514">
                  <c:v>237.64333594011885</c:v>
                </c:pt>
                <c:pt idx="1515">
                  <c:v>284.7138981357171</c:v>
                </c:pt>
                <c:pt idx="1516">
                  <c:v>331.61881005655169</c:v>
                </c:pt>
                <c:pt idx="1517">
                  <c:v>368.72384860156149</c:v>
                </c:pt>
                <c:pt idx="1518">
                  <c:v>400.77662753393554</c:v>
                </c:pt>
                <c:pt idx="1519">
                  <c:v>423.36046589950354</c:v>
                </c:pt>
                <c:pt idx="1520">
                  <c:v>443.96803806115491</c:v>
                </c:pt>
                <c:pt idx="1521">
                  <c:v>456.04869807213925</c:v>
                </c:pt>
                <c:pt idx="1522">
                  <c:v>465.21993387315911</c:v>
                </c:pt>
                <c:pt idx="1523">
                  <c:v>461.87086608624696</c:v>
                </c:pt>
                <c:pt idx="1524">
                  <c:v>449.21712120360996</c:v>
                </c:pt>
                <c:pt idx="1525">
                  <c:v>416.24312338013522</c:v>
                </c:pt>
                <c:pt idx="1526">
                  <c:v>369.3247062994015</c:v>
                </c:pt>
                <c:pt idx="1527">
                  <c:v>315.13235015611451</c:v>
                </c:pt>
                <c:pt idx="1528">
                  <c:v>263.63810560121192</c:v>
                </c:pt>
                <c:pt idx="1529">
                  <c:v>222.72629317458251</c:v>
                </c:pt>
                <c:pt idx="1530">
                  <c:v>193.30449173749008</c:v>
                </c:pt>
                <c:pt idx="1531">
                  <c:v>174.19758578418981</c:v>
                </c:pt>
                <c:pt idx="1532">
                  <c:v>164.69939771529363</c:v>
                </c:pt>
                <c:pt idx="1533">
                  <c:v>162.26911491615235</c:v>
                </c:pt>
                <c:pt idx="1534">
                  <c:v>168.0456274161881</c:v>
                </c:pt>
                <c:pt idx="1535">
                  <c:v>182.73104425486457</c:v>
                </c:pt>
                <c:pt idx="1536">
                  <c:v>211.34919148434093</c:v>
                </c:pt>
                <c:pt idx="1537">
                  <c:v>254.64007483500379</c:v>
                </c:pt>
                <c:pt idx="1538">
                  <c:v>313.66920951464505</c:v>
                </c:pt>
                <c:pt idx="1539">
                  <c:v>393.88908802906292</c:v>
                </c:pt>
                <c:pt idx="1540">
                  <c:v>492.97048684884561</c:v>
                </c:pt>
                <c:pt idx="1541">
                  <c:v>618.86190339710265</c:v>
                </c:pt>
                <c:pt idx="1542">
                  <c:v>764.48219072262475</c:v>
                </c:pt>
                <c:pt idx="1543">
                  <c:v>919.912932594273</c:v>
                </c:pt>
                <c:pt idx="1544">
                  <c:v>1062.6491813840869</c:v>
                </c:pt>
                <c:pt idx="1545">
                  <c:v>1162.7920286335313</c:v>
                </c:pt>
                <c:pt idx="1546">
                  <c:v>1229.1323243864292</c:v>
                </c:pt>
                <c:pt idx="1547">
                  <c:v>1270.38102868593</c:v>
                </c:pt>
                <c:pt idx="1548">
                  <c:v>1298.6127594469326</c:v>
                </c:pt>
                <c:pt idx="1549">
                  <c:v>1334.6961412761066</c:v>
                </c:pt>
                <c:pt idx="1550">
                  <c:v>1371.615820687623</c:v>
                </c:pt>
                <c:pt idx="1551">
                  <c:v>1424.635910931662</c:v>
                </c:pt>
                <c:pt idx="1552">
                  <c:v>1479.2402486352846</c:v>
                </c:pt>
                <c:pt idx="1553">
                  <c:v>1543.6347959268076</c:v>
                </c:pt>
                <c:pt idx="1554">
                  <c:v>1601.8029666484551</c:v>
                </c:pt>
                <c:pt idx="1555">
                  <c:v>1670.4977003324909</c:v>
                </c:pt>
                <c:pt idx="1556">
                  <c:v>1750.603123684258</c:v>
                </c:pt>
                <c:pt idx="1557">
                  <c:v>1852.6168837756763</c:v>
                </c:pt>
                <c:pt idx="1558">
                  <c:v>1969.2960228396307</c:v>
                </c:pt>
                <c:pt idx="1559">
                  <c:v>2123.2787198255674</c:v>
                </c:pt>
                <c:pt idx="1560">
                  <c:v>2297.8378640726041</c:v>
                </c:pt>
                <c:pt idx="1561">
                  <c:v>2483.6519216671159</c:v>
                </c:pt>
                <c:pt idx="1562">
                  <c:v>2681.3040013387977</c:v>
                </c:pt>
                <c:pt idx="1563">
                  <c:v>2891.396898582876</c:v>
                </c:pt>
                <c:pt idx="1564">
                  <c:v>3128.8429142689652</c:v>
                </c:pt>
                <c:pt idx="1565">
                  <c:v>3381.5945015644161</c:v>
                </c:pt>
                <c:pt idx="1566">
                  <c:v>3650.4784336797925</c:v>
                </c:pt>
                <c:pt idx="1567">
                  <c:v>3953.4519026776338</c:v>
                </c:pt>
                <c:pt idx="1568">
                  <c:v>4239.2533756697494</c:v>
                </c:pt>
                <c:pt idx="1569">
                  <c:v>4522.0367453545978</c:v>
                </c:pt>
                <c:pt idx="1570">
                  <c:v>4799.3986477049566</c:v>
                </c:pt>
                <c:pt idx="1571">
                  <c:v>5068.9815028954481</c:v>
                </c:pt>
                <c:pt idx="1572">
                  <c:v>5328.4528974528439</c:v>
                </c:pt>
                <c:pt idx="1573">
                  <c:v>5575.4288872070365</c:v>
                </c:pt>
                <c:pt idx="1574">
                  <c:v>5760.6318576550448</c:v>
                </c:pt>
                <c:pt idx="1575">
                  <c:v>5902.7317328889603</c:v>
                </c:pt>
                <c:pt idx="1576">
                  <c:v>5998.8926694302809</c:v>
                </c:pt>
                <c:pt idx="1577">
                  <c:v>6022.9293246845309</c:v>
                </c:pt>
                <c:pt idx="1578">
                  <c:v>5998.4151499858363</c:v>
                </c:pt>
                <c:pt idx="1579">
                  <c:v>5925.8743163381923</c:v>
                </c:pt>
                <c:pt idx="1580">
                  <c:v>5854.0355195768443</c:v>
                </c:pt>
                <c:pt idx="1581">
                  <c:v>5735.9731104553994</c:v>
                </c:pt>
                <c:pt idx="1582">
                  <c:v>5642.8900487023038</c:v>
                </c:pt>
                <c:pt idx="1583">
                  <c:v>5505.4549542087962</c:v>
                </c:pt>
                <c:pt idx="1584">
                  <c:v>5348.5845077632875</c:v>
                </c:pt>
                <c:pt idx="1585">
                  <c:v>5173.7146823786034</c:v>
                </c:pt>
                <c:pt idx="1586">
                  <c:v>4982.4929534044613</c:v>
                </c:pt>
                <c:pt idx="1587">
                  <c:v>4776.7564564743279</c:v>
                </c:pt>
                <c:pt idx="1588">
                  <c:v>4577.9710819393449</c:v>
                </c:pt>
                <c:pt idx="1589">
                  <c:v>4404.8821270562285</c:v>
                </c:pt>
                <c:pt idx="1590">
                  <c:v>4273.948760221595</c:v>
                </c:pt>
                <c:pt idx="1591">
                  <c:v>4164.2407935079009</c:v>
                </c:pt>
                <c:pt idx="1592">
                  <c:v>4092.3650315659124</c:v>
                </c:pt>
                <c:pt idx="1593">
                  <c:v>4021.4873107712092</c:v>
                </c:pt>
                <c:pt idx="1594">
                  <c:v>3986.4683472394636</c:v>
                </c:pt>
                <c:pt idx="1595">
                  <c:v>3951.4995847763989</c:v>
                </c:pt>
                <c:pt idx="1596">
                  <c:v>3882.3925262521238</c:v>
                </c:pt>
                <c:pt idx="1597">
                  <c:v>3814.2053450215367</c:v>
                </c:pt>
                <c:pt idx="1598">
                  <c:v>3697.238204900666</c:v>
                </c:pt>
                <c:pt idx="1599">
                  <c:v>3567.2083397366764</c:v>
                </c:pt>
                <c:pt idx="1600">
                  <c:v>3425.3321188496898</c:v>
                </c:pt>
                <c:pt idx="1601">
                  <c:v>3273.0764054632482</c:v>
                </c:pt>
                <c:pt idx="1602">
                  <c:v>3126.4209754829567</c:v>
                </c:pt>
                <c:pt idx="1603">
                  <c:v>3013.0376435997118</c:v>
                </c:pt>
                <c:pt idx="1604">
                  <c:v>2930.1841899078204</c:v>
                </c:pt>
                <c:pt idx="1605">
                  <c:v>2862.6132184772546</c:v>
                </c:pt>
                <c:pt idx="1606">
                  <c:v>2836.0018846844905</c:v>
                </c:pt>
                <c:pt idx="1607">
                  <c:v>2809.5447993811035</c:v>
                </c:pt>
                <c:pt idx="1608">
                  <c:v>2809.6359762329553</c:v>
                </c:pt>
                <c:pt idx="1609">
                  <c:v>2809.727153084807</c:v>
                </c:pt>
                <c:pt idx="1610">
                  <c:v>2836.3216046433386</c:v>
                </c:pt>
                <c:pt idx="1611">
                  <c:v>2849.7168147850825</c:v>
                </c:pt>
                <c:pt idx="1612">
                  <c:v>2890.2049029038631</c:v>
                </c:pt>
                <c:pt idx="1613">
                  <c:v>2944.8540419986484</c:v>
                </c:pt>
                <c:pt idx="1614">
                  <c:v>3028.2999425427756</c:v>
                </c:pt>
                <c:pt idx="1615">
                  <c:v>3128.0045508430394</c:v>
                </c:pt>
                <c:pt idx="1616">
                  <c:v>3260.0368113352461</c:v>
                </c:pt>
                <c:pt idx="1617">
                  <c:v>3427.3243588188252</c:v>
                </c:pt>
                <c:pt idx="1618">
                  <c:v>3617.5118705438367</c:v>
                </c:pt>
                <c:pt idx="1619">
                  <c:v>3832.8232662887058</c:v>
                </c:pt>
                <c:pt idx="1620">
                  <c:v>4022.809761465654</c:v>
                </c:pt>
                <c:pt idx="1621">
                  <c:v>4201.9890782374196</c:v>
                </c:pt>
                <c:pt idx="1622">
                  <c:v>4349.8085566908603</c:v>
                </c:pt>
                <c:pt idx="1623">
                  <c:v>4463.2356842239351</c:v>
                </c:pt>
                <c:pt idx="1624">
                  <c:v>4501.3177486368113</c:v>
                </c:pt>
                <c:pt idx="1625">
                  <c:v>4481.7684058037703</c:v>
                </c:pt>
                <c:pt idx="1626">
                  <c:v>4404.981889299027</c:v>
                </c:pt>
                <c:pt idx="1627">
                  <c:v>4218.190747124554</c:v>
                </c:pt>
                <c:pt idx="1628">
                  <c:v>3967.6343083183829</c:v>
                </c:pt>
                <c:pt idx="1629">
                  <c:v>3663.3476561939865</c:v>
                </c:pt>
                <c:pt idx="1630">
                  <c:v>3362.933146292266</c:v>
                </c:pt>
                <c:pt idx="1631">
                  <c:v>3097.1087918985932</c:v>
                </c:pt>
                <c:pt idx="1632">
                  <c:v>2916.0265422036537</c:v>
                </c:pt>
                <c:pt idx="1633">
                  <c:v>2795.8899069083741</c:v>
                </c:pt>
                <c:pt idx="1634">
                  <c:v>2756.9536478502769</c:v>
                </c:pt>
                <c:pt idx="1635">
                  <c:v>2744.0882387082679</c:v>
                </c:pt>
                <c:pt idx="1636">
                  <c:v>2744.0882387082679</c:v>
                </c:pt>
                <c:pt idx="1637">
                  <c:v>2730.999692674663</c:v>
                </c:pt>
                <c:pt idx="1638">
                  <c:v>2692.3000564789286</c:v>
                </c:pt>
                <c:pt idx="1639">
                  <c:v>2641.4708690100711</c:v>
                </c:pt>
                <c:pt idx="1640">
                  <c:v>2579.12635411263</c:v>
                </c:pt>
                <c:pt idx="1641">
                  <c:v>2530.2371894284393</c:v>
                </c:pt>
                <c:pt idx="1642">
                  <c:v>2506.2293619785501</c:v>
                </c:pt>
                <c:pt idx="1643">
                  <c:v>2518.633773719494</c:v>
                </c:pt>
                <c:pt idx="1644">
                  <c:v>2580.0674846681859</c:v>
                </c:pt>
                <c:pt idx="1645">
                  <c:v>2667.9167337876293</c:v>
                </c:pt>
                <c:pt idx="1646">
                  <c:v>2797.3929083744233</c:v>
                </c:pt>
                <c:pt idx="1647">
                  <c:v>2945.4982897352738</c:v>
                </c:pt>
                <c:pt idx="1648">
                  <c:v>3128.5168840477718</c:v>
                </c:pt>
                <c:pt idx="1649">
                  <c:v>3335.5606445512749</c:v>
                </c:pt>
                <c:pt idx="1650">
                  <c:v>3553.3769635433541</c:v>
                </c:pt>
                <c:pt idx="1651">
                  <c:v>3782.3343962197368</c:v>
                </c:pt>
                <c:pt idx="1652">
                  <c:v>3987.788479878353</c:v>
                </c:pt>
                <c:pt idx="1653">
                  <c:v>4183.9219361360401</c:v>
                </c:pt>
                <c:pt idx="1654">
                  <c:v>4368.7994441493965</c:v>
                </c:pt>
                <c:pt idx="1655">
                  <c:v>4521.3849424739392</c:v>
                </c:pt>
                <c:pt idx="1656">
                  <c:v>4678.3106264894905</c:v>
                </c:pt>
                <c:pt idx="1657">
                  <c:v>4839.5646379825921</c:v>
                </c:pt>
                <c:pt idx="1658">
                  <c:v>5005.2359110593743</c:v>
                </c:pt>
                <c:pt idx="1659">
                  <c:v>5175.4145897860108</c:v>
                </c:pt>
                <c:pt idx="1660">
                  <c:v>5350.1920363641102</c:v>
                </c:pt>
                <c:pt idx="1661">
                  <c:v>5529.6086401291695</c:v>
                </c:pt>
                <c:pt idx="1662">
                  <c:v>5690.5656473370209</c:v>
                </c:pt>
                <c:pt idx="1663">
                  <c:v>5879.0842590431739</c:v>
                </c:pt>
                <c:pt idx="1664">
                  <c:v>6048.0008426543836</c:v>
                </c:pt>
                <c:pt idx="1665">
                  <c:v>6195.8982811968026</c:v>
                </c:pt>
                <c:pt idx="1666">
                  <c:v>6346.6234320529638</c:v>
                </c:pt>
                <c:pt idx="1667">
                  <c:v>6448.6921294759604</c:v>
                </c:pt>
                <c:pt idx="1668">
                  <c:v>6552.1261092187115</c:v>
                </c:pt>
                <c:pt idx="1669">
                  <c:v>6630.5563878220191</c:v>
                </c:pt>
                <c:pt idx="1670">
                  <c:v>6709.7368162873881</c:v>
                </c:pt>
                <c:pt idx="1671">
                  <c:v>6762.8707079037913</c:v>
                </c:pt>
                <c:pt idx="1672">
                  <c:v>6789.5639862556827</c:v>
                </c:pt>
                <c:pt idx="1673">
                  <c:v>6816.39618437221</c:v>
                </c:pt>
                <c:pt idx="1674">
                  <c:v>6843.2586828359063</c:v>
                </c:pt>
                <c:pt idx="1675">
                  <c:v>6843.204208530351</c:v>
                </c:pt>
                <c:pt idx="1676">
                  <c:v>6843.1497342247949</c:v>
                </c:pt>
                <c:pt idx="1677">
                  <c:v>6816.1240274792053</c:v>
                </c:pt>
                <c:pt idx="1678">
                  <c:v>6762.4359437062603</c:v>
                </c:pt>
                <c:pt idx="1679">
                  <c:v>6682.6452028509548</c:v>
                </c:pt>
                <c:pt idx="1680">
                  <c:v>6603.6627911383157</c:v>
                </c:pt>
                <c:pt idx="1681">
                  <c:v>6525.5369213649592</c:v>
                </c:pt>
                <c:pt idx="1682">
                  <c:v>6499.7860929332965</c:v>
                </c:pt>
                <c:pt idx="1683">
                  <c:v>6499.9478416987295</c:v>
                </c:pt>
                <c:pt idx="1684">
                  <c:v>6552.0721071096586</c:v>
                </c:pt>
                <c:pt idx="1685">
                  <c:v>6656.9926549768143</c:v>
                </c:pt>
                <c:pt idx="1686">
                  <c:v>6763.1424355272484</c:v>
                </c:pt>
                <c:pt idx="1687">
                  <c:v>6870.6422086876237</c:v>
                </c:pt>
                <c:pt idx="1688">
                  <c:v>6979.3954331457007</c:v>
                </c:pt>
                <c:pt idx="1689">
                  <c:v>7034.2321075612736</c:v>
                </c:pt>
                <c:pt idx="1690">
                  <c:v>7089.4688569864738</c:v>
                </c:pt>
                <c:pt idx="1691">
                  <c:v>7117.1898080591491</c:v>
                </c:pt>
                <c:pt idx="1692">
                  <c:v>7145.0526199076285</c:v>
                </c:pt>
                <c:pt idx="1693">
                  <c:v>7173.0026361092869</c:v>
                </c:pt>
                <c:pt idx="1694">
                  <c:v>7201.0400612090007</c:v>
                </c:pt>
                <c:pt idx="1695">
                  <c:v>7229.1651000712664</c:v>
                </c:pt>
                <c:pt idx="1696">
                  <c:v>7257.3779578803997</c:v>
                </c:pt>
                <c:pt idx="1697">
                  <c:v>7285.6788401408212</c:v>
                </c:pt>
                <c:pt idx="1698">
                  <c:v>7314.0127486135516</c:v>
                </c:pt>
                <c:pt idx="1699">
                  <c:v>7313.902340485979</c:v>
                </c:pt>
                <c:pt idx="1700">
                  <c:v>7285.4030344566654</c:v>
                </c:pt>
                <c:pt idx="1701">
                  <c:v>7228.8346483737359</c:v>
                </c:pt>
                <c:pt idx="1702">
                  <c:v>7172.6726995352137</c:v>
                </c:pt>
                <c:pt idx="1703">
                  <c:v>7116.8054830334295</c:v>
                </c:pt>
                <c:pt idx="1704">
                  <c:v>7033.7391344131256</c:v>
                </c:pt>
                <c:pt idx="1705">
                  <c:v>6978.8485437424088</c:v>
                </c:pt>
                <c:pt idx="1706">
                  <c:v>6924.2471137215589</c:v>
                </c:pt>
                <c:pt idx="1707">
                  <c:v>6870.0425191300101</c:v>
                </c:pt>
                <c:pt idx="1708">
                  <c:v>6843.0952599192397</c:v>
                </c:pt>
                <c:pt idx="1709">
                  <c:v>6816.1784588578066</c:v>
                </c:pt>
                <c:pt idx="1710">
                  <c:v>6789.4552093523907</c:v>
                </c:pt>
                <c:pt idx="1711">
                  <c:v>6816.39618437221</c:v>
                </c:pt>
                <c:pt idx="1712">
                  <c:v>6843.3676314470176</c:v>
                </c:pt>
                <c:pt idx="1713">
                  <c:v>6897.5659103496318</c:v>
                </c:pt>
                <c:pt idx="1714">
                  <c:v>6979.3954331457007</c:v>
                </c:pt>
                <c:pt idx="1715">
                  <c:v>7061.9990694446979</c:v>
                </c:pt>
                <c:pt idx="1716">
                  <c:v>7173.3325726833618</c:v>
                </c:pt>
                <c:pt idx="1717">
                  <c:v>7286.0649680986407</c:v>
                </c:pt>
                <c:pt idx="1718">
                  <c:v>7428.953839478886</c:v>
                </c:pt>
                <c:pt idx="1719">
                  <c:v>7574.074761570113</c:v>
                </c:pt>
                <c:pt idx="1720">
                  <c:v>7751.1358495901286</c:v>
                </c:pt>
                <c:pt idx="1721">
                  <c:v>7901.090817068929</c:v>
                </c:pt>
                <c:pt idx="1722">
                  <c:v>8022.641464709478</c:v>
                </c:pt>
                <c:pt idx="1723">
                  <c:v>8083.8919518592165</c:v>
                </c:pt>
                <c:pt idx="1724">
                  <c:v>8114.5732146647142</c:v>
                </c:pt>
                <c:pt idx="1725">
                  <c:v>8083.3850703777343</c:v>
                </c:pt>
                <c:pt idx="1726">
                  <c:v>7930.0907542205259</c:v>
                </c:pt>
                <c:pt idx="1727">
                  <c:v>7660.3016435562367</c:v>
                </c:pt>
                <c:pt idx="1728">
                  <c:v>7255.4488205347216</c:v>
                </c:pt>
                <c:pt idx="1729">
                  <c:v>6733.7094957476766</c:v>
                </c:pt>
                <c:pt idx="1730">
                  <c:v>6118.3157440161594</c:v>
                </c:pt>
                <c:pt idx="1731">
                  <c:v>5526.1634944501566</c:v>
                </c:pt>
                <c:pt idx="1732">
                  <c:v>4959.9764994171373</c:v>
                </c:pt>
                <c:pt idx="1733">
                  <c:v>4460.3851197949225</c:v>
                </c:pt>
                <c:pt idx="1734">
                  <c:v>4019.4791449018676</c:v>
                </c:pt>
                <c:pt idx="1735">
                  <c:v>3630.3184661358318</c:v>
                </c:pt>
                <c:pt idx="1736">
                  <c:v>3271.8072700465814</c:v>
                </c:pt>
                <c:pt idx="1737">
                  <c:v>2928.5290982411539</c:v>
                </c:pt>
                <c:pt idx="1738">
                  <c:v>2627.2419796386907</c:v>
                </c:pt>
                <c:pt idx="1739">
                  <c:v>2351.3220478406515</c:v>
                </c:pt>
                <c:pt idx="1740">
                  <c:v>2120.2618134469667</c:v>
                </c:pt>
                <c:pt idx="1741">
                  <c:v>1937.136090203308</c:v>
                </c:pt>
                <c:pt idx="1742">
                  <c:v>1803.645075604963</c:v>
                </c:pt>
                <c:pt idx="1743">
                  <c:v>1686.3253503457945</c:v>
                </c:pt>
                <c:pt idx="1744">
                  <c:v>1591.9224948881481</c:v>
                </c:pt>
                <c:pt idx="1745">
                  <c:v>1509.7536872309977</c:v>
                </c:pt>
                <c:pt idx="1746">
                  <c:v>1430.9761377154966</c:v>
                </c:pt>
                <c:pt idx="1747">
                  <c:v>1355.6007611566527</c:v>
                </c:pt>
                <c:pt idx="1748">
                  <c:v>1297.6361712267681</c:v>
                </c:pt>
                <c:pt idx="1749">
                  <c:v>1241.6757371438127</c:v>
                </c:pt>
                <c:pt idx="1750">
                  <c:v>1201.0467591650215</c:v>
                </c:pt>
                <c:pt idx="1751">
                  <c:v>1167.9542138781287</c:v>
                </c:pt>
                <c:pt idx="1752">
                  <c:v>1135.5585458565913</c:v>
                </c:pt>
                <c:pt idx="1753">
                  <c:v>1103.8859076620229</c:v>
                </c:pt>
                <c:pt idx="1754">
                  <c:v>1072.9241274616677</c:v>
                </c:pt>
                <c:pt idx="1755">
                  <c:v>1042.6611708001699</c:v>
                </c:pt>
                <c:pt idx="1756">
                  <c:v>1013.0851398199097</c:v>
                </c:pt>
                <c:pt idx="1757">
                  <c:v>984.14731237331125</c:v>
                </c:pt>
                <c:pt idx="1758">
                  <c:v>950.3413837787491</c:v>
                </c:pt>
                <c:pt idx="1759">
                  <c:v>922.88535302400578</c:v>
                </c:pt>
                <c:pt idx="1760">
                  <c:v>890.74362375905753</c:v>
                </c:pt>
                <c:pt idx="1761">
                  <c:v>859.53839572854793</c:v>
                </c:pt>
                <c:pt idx="1762">
                  <c:v>829.21412287505291</c:v>
                </c:pt>
                <c:pt idx="1763">
                  <c:v>799.75201801467324</c:v>
                </c:pt>
                <c:pt idx="1764">
                  <c:v>771.09836288257259</c:v>
                </c:pt>
                <c:pt idx="1765">
                  <c:v>738.64771254282402</c:v>
                </c:pt>
                <c:pt idx="1766">
                  <c:v>698.45910148140251</c:v>
                </c:pt>
                <c:pt idx="1767">
                  <c:v>643.51503235477981</c:v>
                </c:pt>
                <c:pt idx="1768">
                  <c:v>576.91616326796793</c:v>
                </c:pt>
                <c:pt idx="1769">
                  <c:v>495.72027249016566</c:v>
                </c:pt>
                <c:pt idx="1770">
                  <c:v>409.53794697281734</c:v>
                </c:pt>
                <c:pt idx="1771">
                  <c:v>326.27316740716975</c:v>
                </c:pt>
                <c:pt idx="1772">
                  <c:v>257.19649394697365</c:v>
                </c:pt>
                <c:pt idx="1773">
                  <c:v>200.37410619660602</c:v>
                </c:pt>
                <c:pt idx="1774">
                  <c:v>156.75253279843136</c:v>
                </c:pt>
                <c:pt idx="1775">
                  <c:v>124.36917586611636</c:v>
                </c:pt>
                <c:pt idx="1776">
                  <c:v>100.26003954979591</c:v>
                </c:pt>
                <c:pt idx="1777">
                  <c:v>79.957455291829874</c:v>
                </c:pt>
                <c:pt idx="1778">
                  <c:v>62.346367936867701</c:v>
                </c:pt>
                <c:pt idx="1779">
                  <c:v>45.857605745009344</c:v>
                </c:pt>
                <c:pt idx="1780">
                  <c:v>31.490772411263027</c:v>
                </c:pt>
                <c:pt idx="1781">
                  <c:v>20.172174310666019</c:v>
                </c:pt>
                <c:pt idx="1782">
                  <c:v>12.569912146673314</c:v>
                </c:pt>
                <c:pt idx="1783">
                  <c:v>7.8473999919726136</c:v>
                </c:pt>
                <c:pt idx="1784">
                  <c:v>5.1234214583963151</c:v>
                </c:pt>
                <c:pt idx="1785">
                  <c:v>3.5212615125862987</c:v>
                </c:pt>
                <c:pt idx="1786">
                  <c:v>2.4150395784675114</c:v>
                </c:pt>
                <c:pt idx="1787">
                  <c:v>1.6220804536077322</c:v>
                </c:pt>
                <c:pt idx="1788">
                  <c:v>1.0268985149353875</c:v>
                </c:pt>
                <c:pt idx="1789">
                  <c:v>0.56081214571262994</c:v>
                </c:pt>
                <c:pt idx="1790">
                  <c:v>0.1900915250182118</c:v>
                </c:pt>
                <c:pt idx="1791">
                  <c:v>-6.5568086355820121E-2</c:v>
                </c:pt>
                <c:pt idx="1792">
                  <c:v>-0.18862624331610192</c:v>
                </c:pt>
                <c:pt idx="1793">
                  <c:v>-0.17566142941229704</c:v>
                </c:pt>
                <c:pt idx="1794">
                  <c:v>-0.14611159600224344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8A-499C-9CE7-64F0D9BB7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1532256"/>
        <c:axId val="1231532672"/>
      </c:lineChart>
      <c:catAx>
        <c:axId val="1231532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1532672"/>
        <c:crosses val="autoZero"/>
        <c:auto val="1"/>
        <c:lblAlgn val="ctr"/>
        <c:lblOffset val="100"/>
        <c:noMultiLvlLbl val="0"/>
      </c:catAx>
      <c:valAx>
        <c:axId val="1231532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1532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4</xdr:row>
      <xdr:rowOff>171450</xdr:rowOff>
    </xdr:from>
    <xdr:to>
      <xdr:col>23</xdr:col>
      <xdr:colOff>214314</xdr:colOff>
      <xdr:row>19</xdr:row>
      <xdr:rowOff>61913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456F2E5-7CB4-44B5-B745-39D65C9502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19050</xdr:colOff>
      <xdr:row>20</xdr:row>
      <xdr:rowOff>0</xdr:rowOff>
    </xdr:from>
    <xdr:to>
      <xdr:col>19</xdr:col>
      <xdr:colOff>19050</xdr:colOff>
      <xdr:row>34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2D114E4-14D8-4CDF-85F5-9CEBE667FD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733425</xdr:colOff>
      <xdr:row>4</xdr:row>
      <xdr:rowOff>180975</xdr:rowOff>
    </xdr:from>
    <xdr:to>
      <xdr:col>23</xdr:col>
      <xdr:colOff>185739</xdr:colOff>
      <xdr:row>19</xdr:row>
      <xdr:rowOff>71438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52DB34A-652B-785F-801F-1AB24E1E02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590550</xdr:colOff>
      <xdr:row>14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EDAC28D-37E1-48DD-9B78-0F04A5A986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19050</xdr:rowOff>
    </xdr:from>
    <xdr:to>
      <xdr:col>7</xdr:col>
      <xdr:colOff>304800</xdr:colOff>
      <xdr:row>29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938862B-8151-4ED5-A906-11AC461D7E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30</xdr:row>
      <xdr:rowOff>19050</xdr:rowOff>
    </xdr:from>
    <xdr:to>
      <xdr:col>7</xdr:col>
      <xdr:colOff>304800</xdr:colOff>
      <xdr:row>44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65725F2-CA84-45C9-BEE4-7792B07EF6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9525</xdr:colOff>
      <xdr:row>15</xdr:row>
      <xdr:rowOff>9525</xdr:rowOff>
    </xdr:from>
    <xdr:to>
      <xdr:col>16</xdr:col>
      <xdr:colOff>314325</xdr:colOff>
      <xdr:row>29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ADB1E41-A5D9-4BAF-9F63-A40D546550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Y1808"/>
  <sheetViews>
    <sheetView zoomScaleNormal="100" workbookViewId="0">
      <selection activeCell="L3" sqref="L3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9" max="9" width="15.85546875" customWidth="1"/>
  </cols>
  <sheetData>
    <row r="2" spans="2:25" x14ac:dyDescent="0.25">
      <c r="B2" s="35" t="s">
        <v>22</v>
      </c>
      <c r="C2" s="35">
        <v>0.02</v>
      </c>
      <c r="E2" s="37" t="s">
        <v>26</v>
      </c>
      <c r="F2" s="36">
        <v>1.2230000000000001</v>
      </c>
      <c r="G2" s="34"/>
      <c r="H2" s="36" t="s">
        <v>27</v>
      </c>
      <c r="I2" s="36">
        <v>0.5</v>
      </c>
    </row>
    <row r="3" spans="2:25" x14ac:dyDescent="0.25">
      <c r="B3" s="36" t="s">
        <v>20</v>
      </c>
      <c r="C3" s="36">
        <v>166.9</v>
      </c>
      <c r="D3" s="3"/>
      <c r="E3" s="36" t="s">
        <v>25</v>
      </c>
      <c r="F3" s="36">
        <v>0.82</v>
      </c>
      <c r="G3" s="34"/>
      <c r="H3" s="34"/>
      <c r="I3" s="34"/>
    </row>
    <row r="4" spans="2:25" x14ac:dyDescent="0.25">
      <c r="B4" s="35" t="s">
        <v>23</v>
      </c>
      <c r="C4" s="35">
        <v>9.81</v>
      </c>
    </row>
    <row r="5" spans="2:25" x14ac:dyDescent="0.25">
      <c r="G5" t="s">
        <v>19</v>
      </c>
      <c r="H5" t="s">
        <v>21</v>
      </c>
      <c r="I5" t="s">
        <v>24</v>
      </c>
    </row>
    <row r="6" spans="2:25" ht="40.5" x14ac:dyDescent="0.25">
      <c r="B6" s="15" t="s">
        <v>0</v>
      </c>
      <c r="C6" s="15" t="s">
        <v>1</v>
      </c>
      <c r="D6" s="15" t="s">
        <v>2</v>
      </c>
      <c r="E6" s="14" t="s">
        <v>3</v>
      </c>
      <c r="F6" s="15" t="s">
        <v>4</v>
      </c>
      <c r="G6" s="16" t="s">
        <v>11</v>
      </c>
      <c r="H6" s="16" t="s">
        <v>12</v>
      </c>
      <c r="I6" s="17" t="s">
        <v>13</v>
      </c>
      <c r="J6" s="20" t="s">
        <v>15</v>
      </c>
      <c r="K6" s="21" t="s">
        <v>16</v>
      </c>
      <c r="L6" s="21" t="s">
        <v>16</v>
      </c>
      <c r="M6" s="23"/>
      <c r="N6" s="24"/>
      <c r="O6" s="25"/>
      <c r="P6" s="25"/>
      <c r="Q6" s="26"/>
      <c r="R6" s="27"/>
      <c r="S6" s="22"/>
    </row>
    <row r="7" spans="2:25" x14ac:dyDescent="0.25">
      <c r="B7" s="15" t="s">
        <v>0</v>
      </c>
      <c r="C7" s="15" t="s">
        <v>5</v>
      </c>
      <c r="D7" s="15" t="s">
        <v>5</v>
      </c>
      <c r="E7" s="1" t="s">
        <v>29</v>
      </c>
      <c r="F7" s="15" t="s">
        <v>6</v>
      </c>
      <c r="G7" s="16" t="s">
        <v>14</v>
      </c>
      <c r="H7" s="16" t="s">
        <v>14</v>
      </c>
      <c r="I7" s="17" t="s">
        <v>14</v>
      </c>
      <c r="J7" s="21" t="s">
        <v>14</v>
      </c>
      <c r="K7" s="21" t="s">
        <v>17</v>
      </c>
      <c r="L7" s="21" t="s">
        <v>28</v>
      </c>
      <c r="M7" s="23"/>
      <c r="N7" s="23"/>
      <c r="O7" s="25"/>
      <c r="P7" s="25"/>
      <c r="Q7" s="26"/>
      <c r="R7" s="22"/>
      <c r="S7" s="22"/>
      <c r="Y7" s="12">
        <v>0</v>
      </c>
    </row>
    <row r="8" spans="2:25" x14ac:dyDescent="0.25">
      <c r="B8" s="13" t="s">
        <v>7</v>
      </c>
      <c r="C8" s="13">
        <v>0</v>
      </c>
      <c r="D8" s="13">
        <v>0</v>
      </c>
      <c r="E8" s="12">
        <v>0</v>
      </c>
      <c r="F8" s="39">
        <f>($E9-0)/2/3.6</f>
        <v>0</v>
      </c>
      <c r="G8" s="18">
        <f>C$3*F8</f>
        <v>0</v>
      </c>
      <c r="H8" s="18">
        <f>C$3*C$4*C$2</f>
        <v>32.745780000000003</v>
      </c>
      <c r="I8" s="38">
        <f>(1/2)*F$2*F$3*I$2*((E8)*(E8))</f>
        <v>0</v>
      </c>
      <c r="J8" s="18">
        <f>G8+H8+I8</f>
        <v>32.745780000000003</v>
      </c>
      <c r="K8" s="19">
        <f>J8*E8</f>
        <v>0</v>
      </c>
      <c r="L8" s="18">
        <f>K8/1000</f>
        <v>0</v>
      </c>
      <c r="M8" s="29"/>
      <c r="N8" s="30"/>
      <c r="O8" s="31"/>
      <c r="P8" s="29"/>
      <c r="Q8" s="29"/>
      <c r="R8" s="29"/>
      <c r="S8" s="28"/>
      <c r="Y8" s="10">
        <v>0</v>
      </c>
    </row>
    <row r="9" spans="2:25" x14ac:dyDescent="0.25">
      <c r="B9" s="11" t="s">
        <v>7</v>
      </c>
      <c r="C9" s="11">
        <v>1</v>
      </c>
      <c r="D9" s="11">
        <v>1</v>
      </c>
      <c r="E9" s="10">
        <v>0</v>
      </c>
      <c r="F9" s="18">
        <f>($E10-$E8)/2/3.6</f>
        <v>0</v>
      </c>
      <c r="G9" s="18">
        <f t="shared" ref="G9:G72" si="0">C$3*F9</f>
        <v>0</v>
      </c>
      <c r="H9" s="18">
        <f t="shared" ref="H9:H72" si="1">C$3*C$4*C$2</f>
        <v>32.745780000000003</v>
      </c>
      <c r="I9" s="38">
        <f t="shared" ref="I9:I72" si="2">(1/2)*F$2*F$3*I$2*((E9)*(E9))</f>
        <v>0</v>
      </c>
      <c r="J9" s="18">
        <f t="shared" ref="J9:J72" si="3">G9+H9+I9</f>
        <v>32.745780000000003</v>
      </c>
      <c r="K9" s="19">
        <f t="shared" ref="K9:L72" si="4">J9*E9</f>
        <v>0</v>
      </c>
      <c r="L9" s="18">
        <f t="shared" ref="L9:L72" si="5">K9/1000</f>
        <v>0</v>
      </c>
      <c r="M9" s="29"/>
      <c r="N9" s="30"/>
      <c r="O9" s="31"/>
      <c r="P9" s="29"/>
      <c r="Q9" s="29"/>
      <c r="R9" s="29"/>
      <c r="S9" s="28"/>
      <c r="Y9" s="10">
        <v>0</v>
      </c>
    </row>
    <row r="10" spans="2:25" x14ac:dyDescent="0.25">
      <c r="B10" s="11" t="s">
        <v>7</v>
      </c>
      <c r="C10" s="11">
        <v>2</v>
      </c>
      <c r="D10" s="11">
        <v>2</v>
      </c>
      <c r="E10" s="10">
        <v>0</v>
      </c>
      <c r="F10" s="18">
        <f t="shared" ref="F10:F73" si="6">($E11-$E9)/2/3.6</f>
        <v>0</v>
      </c>
      <c r="G10" s="18">
        <f t="shared" si="0"/>
        <v>0</v>
      </c>
      <c r="H10" s="18">
        <f t="shared" si="1"/>
        <v>32.745780000000003</v>
      </c>
      <c r="I10" s="38">
        <f t="shared" si="2"/>
        <v>0</v>
      </c>
      <c r="J10" s="18">
        <f t="shared" si="3"/>
        <v>32.745780000000003</v>
      </c>
      <c r="K10" s="19">
        <f t="shared" si="4"/>
        <v>0</v>
      </c>
      <c r="L10" s="18">
        <f t="shared" si="5"/>
        <v>0</v>
      </c>
      <c r="M10" s="29"/>
      <c r="N10" s="30"/>
      <c r="O10" s="31"/>
      <c r="P10" s="29"/>
      <c r="Q10" s="29"/>
      <c r="R10" s="29"/>
      <c r="S10" s="28"/>
      <c r="Y10" s="10">
        <v>0</v>
      </c>
    </row>
    <row r="11" spans="2:25" x14ac:dyDescent="0.25">
      <c r="B11" s="11" t="s">
        <v>7</v>
      </c>
      <c r="C11" s="11">
        <v>3</v>
      </c>
      <c r="D11" s="11">
        <v>3</v>
      </c>
      <c r="E11" s="10">
        <v>0</v>
      </c>
      <c r="F11" s="18">
        <f t="shared" si="6"/>
        <v>0</v>
      </c>
      <c r="G11" s="18">
        <f t="shared" si="0"/>
        <v>0</v>
      </c>
      <c r="H11" s="18">
        <f t="shared" si="1"/>
        <v>32.745780000000003</v>
      </c>
      <c r="I11" s="38">
        <f t="shared" si="2"/>
        <v>0</v>
      </c>
      <c r="J11" s="18">
        <f t="shared" si="3"/>
        <v>32.745780000000003</v>
      </c>
      <c r="K11" s="19">
        <f t="shared" si="4"/>
        <v>0</v>
      </c>
      <c r="L11" s="18">
        <f t="shared" si="5"/>
        <v>0</v>
      </c>
      <c r="M11" s="29"/>
      <c r="N11" s="30"/>
      <c r="O11" s="31"/>
      <c r="P11" s="29"/>
      <c r="Q11" s="33"/>
      <c r="R11" s="33"/>
      <c r="S11" s="32"/>
      <c r="Y11" s="10">
        <v>0</v>
      </c>
    </row>
    <row r="12" spans="2:25" x14ac:dyDescent="0.25">
      <c r="B12" s="11" t="s">
        <v>7</v>
      </c>
      <c r="C12" s="11">
        <v>4</v>
      </c>
      <c r="D12" s="11">
        <v>4</v>
      </c>
      <c r="E12" s="10">
        <v>0</v>
      </c>
      <c r="F12" s="18">
        <f t="shared" si="6"/>
        <v>0</v>
      </c>
      <c r="G12" s="18">
        <f t="shared" si="0"/>
        <v>0</v>
      </c>
      <c r="H12" s="18">
        <f t="shared" si="1"/>
        <v>32.745780000000003</v>
      </c>
      <c r="I12" s="38">
        <f t="shared" si="2"/>
        <v>0</v>
      </c>
      <c r="J12" s="18">
        <f t="shared" si="3"/>
        <v>32.745780000000003</v>
      </c>
      <c r="K12" s="19">
        <f t="shared" si="4"/>
        <v>0</v>
      </c>
      <c r="L12" s="18">
        <f t="shared" si="5"/>
        <v>0</v>
      </c>
      <c r="M12" s="29"/>
      <c r="N12" s="29"/>
      <c r="O12" s="31"/>
      <c r="P12" s="29"/>
      <c r="Q12" s="29"/>
      <c r="R12" s="29"/>
      <c r="S12" s="29"/>
      <c r="Y12" s="10">
        <v>0</v>
      </c>
    </row>
    <row r="13" spans="2:25" x14ac:dyDescent="0.25">
      <c r="B13" s="11" t="s">
        <v>7</v>
      </c>
      <c r="C13" s="11">
        <v>5</v>
      </c>
      <c r="D13" s="11">
        <v>5</v>
      </c>
      <c r="E13" s="10">
        <v>0</v>
      </c>
      <c r="F13" s="18">
        <f t="shared" si="6"/>
        <v>0</v>
      </c>
      <c r="G13" s="18">
        <f t="shared" si="0"/>
        <v>0</v>
      </c>
      <c r="H13" s="18">
        <f t="shared" si="1"/>
        <v>32.745780000000003</v>
      </c>
      <c r="I13" s="38">
        <f t="shared" si="2"/>
        <v>0</v>
      </c>
      <c r="J13" s="18">
        <f t="shared" si="3"/>
        <v>32.745780000000003</v>
      </c>
      <c r="K13" s="19">
        <f t="shared" si="4"/>
        <v>0</v>
      </c>
      <c r="L13" s="18">
        <f t="shared" si="5"/>
        <v>0</v>
      </c>
      <c r="M13" s="29"/>
      <c r="N13" s="29"/>
      <c r="O13" s="31"/>
      <c r="P13" s="29"/>
      <c r="Q13" s="29"/>
      <c r="R13" s="29"/>
      <c r="S13" s="29"/>
      <c r="Y13" s="10">
        <v>0</v>
      </c>
    </row>
    <row r="14" spans="2:25" x14ac:dyDescent="0.25">
      <c r="B14" s="11" t="s">
        <v>7</v>
      </c>
      <c r="C14" s="11">
        <v>6</v>
      </c>
      <c r="D14" s="11">
        <v>6</v>
      </c>
      <c r="E14" s="10">
        <v>0</v>
      </c>
      <c r="F14" s="18">
        <f t="shared" si="6"/>
        <v>0</v>
      </c>
      <c r="G14" s="18">
        <f t="shared" si="0"/>
        <v>0</v>
      </c>
      <c r="H14" s="18">
        <f t="shared" si="1"/>
        <v>32.745780000000003</v>
      </c>
      <c r="I14" s="38">
        <f t="shared" si="2"/>
        <v>0</v>
      </c>
      <c r="J14" s="18">
        <f t="shared" si="3"/>
        <v>32.745780000000003</v>
      </c>
      <c r="K14" s="19">
        <f t="shared" si="4"/>
        <v>0</v>
      </c>
      <c r="L14" s="18">
        <f t="shared" si="5"/>
        <v>0</v>
      </c>
      <c r="M14" s="29"/>
      <c r="N14" s="29"/>
      <c r="O14" s="31"/>
      <c r="P14" s="29"/>
      <c r="Q14" s="29"/>
      <c r="R14" s="29"/>
      <c r="S14" s="29"/>
      <c r="Y14" s="10">
        <v>0</v>
      </c>
    </row>
    <row r="15" spans="2:25" x14ac:dyDescent="0.25">
      <c r="B15" s="11" t="s">
        <v>7</v>
      </c>
      <c r="C15" s="11">
        <v>7</v>
      </c>
      <c r="D15" s="11">
        <v>7</v>
      </c>
      <c r="E15" s="10">
        <v>0</v>
      </c>
      <c r="F15" s="18">
        <f t="shared" si="6"/>
        <v>0</v>
      </c>
      <c r="G15" s="18">
        <f t="shared" si="0"/>
        <v>0</v>
      </c>
      <c r="H15" s="18">
        <f t="shared" si="1"/>
        <v>32.745780000000003</v>
      </c>
      <c r="I15" s="38">
        <f t="shared" si="2"/>
        <v>0</v>
      </c>
      <c r="J15" s="18">
        <f t="shared" si="3"/>
        <v>32.745780000000003</v>
      </c>
      <c r="K15" s="19">
        <f t="shared" si="4"/>
        <v>0</v>
      </c>
      <c r="L15" s="18">
        <f t="shared" si="5"/>
        <v>0</v>
      </c>
      <c r="M15" s="29"/>
      <c r="N15" s="29"/>
      <c r="O15" s="31"/>
      <c r="P15" s="29"/>
      <c r="Q15" s="29"/>
      <c r="R15" s="29"/>
      <c r="S15" s="29"/>
      <c r="Y15" s="10">
        <v>0</v>
      </c>
    </row>
    <row r="16" spans="2:25" x14ac:dyDescent="0.25">
      <c r="B16" s="11" t="s">
        <v>7</v>
      </c>
      <c r="C16" s="11">
        <v>8</v>
      </c>
      <c r="D16" s="11">
        <v>8</v>
      </c>
      <c r="E16" s="10">
        <v>0</v>
      </c>
      <c r="F16" s="18">
        <f t="shared" si="6"/>
        <v>0</v>
      </c>
      <c r="G16" s="18">
        <f t="shared" si="0"/>
        <v>0</v>
      </c>
      <c r="H16" s="18">
        <f t="shared" si="1"/>
        <v>32.745780000000003</v>
      </c>
      <c r="I16" s="38">
        <f t="shared" si="2"/>
        <v>0</v>
      </c>
      <c r="J16" s="18">
        <f t="shared" si="3"/>
        <v>32.745780000000003</v>
      </c>
      <c r="K16" s="19">
        <f t="shared" si="4"/>
        <v>0</v>
      </c>
      <c r="L16" s="18">
        <f t="shared" si="5"/>
        <v>0</v>
      </c>
      <c r="M16" s="29"/>
      <c r="N16" s="29"/>
      <c r="O16" s="31"/>
      <c r="P16" s="29"/>
      <c r="Q16" s="29"/>
      <c r="R16" s="29"/>
      <c r="S16" s="29"/>
      <c r="Y16" s="10">
        <v>0</v>
      </c>
    </row>
    <row r="17" spans="2:25" x14ac:dyDescent="0.25">
      <c r="B17" s="11" t="s">
        <v>7</v>
      </c>
      <c r="C17" s="11">
        <v>9</v>
      </c>
      <c r="D17" s="11">
        <v>9</v>
      </c>
      <c r="E17" s="10">
        <v>0</v>
      </c>
      <c r="F17" s="18">
        <f t="shared" si="6"/>
        <v>0</v>
      </c>
      <c r="G17" s="18">
        <f t="shared" si="0"/>
        <v>0</v>
      </c>
      <c r="H17" s="18">
        <f t="shared" si="1"/>
        <v>32.745780000000003</v>
      </c>
      <c r="I17" s="38">
        <f t="shared" si="2"/>
        <v>0</v>
      </c>
      <c r="J17" s="18">
        <f t="shared" si="3"/>
        <v>32.745780000000003</v>
      </c>
      <c r="K17" s="19">
        <f t="shared" si="4"/>
        <v>0</v>
      </c>
      <c r="L17" s="18">
        <f t="shared" si="5"/>
        <v>0</v>
      </c>
      <c r="M17" s="29"/>
      <c r="N17" s="29"/>
      <c r="O17" s="31"/>
      <c r="P17" s="29"/>
      <c r="Q17" s="29"/>
      <c r="R17" s="29"/>
      <c r="S17" s="29"/>
      <c r="Y17" s="10">
        <v>0</v>
      </c>
    </row>
    <row r="18" spans="2:25" x14ac:dyDescent="0.25">
      <c r="B18" s="11" t="s">
        <v>7</v>
      </c>
      <c r="C18" s="11">
        <v>10</v>
      </c>
      <c r="D18" s="11">
        <v>10</v>
      </c>
      <c r="E18" s="10">
        <v>0</v>
      </c>
      <c r="F18" s="18">
        <f t="shared" si="6"/>
        <v>0</v>
      </c>
      <c r="G18" s="18">
        <f t="shared" si="0"/>
        <v>0</v>
      </c>
      <c r="H18" s="18">
        <f t="shared" si="1"/>
        <v>32.745780000000003</v>
      </c>
      <c r="I18" s="38">
        <f t="shared" si="2"/>
        <v>0</v>
      </c>
      <c r="J18" s="18">
        <f t="shared" si="3"/>
        <v>32.745780000000003</v>
      </c>
      <c r="K18" s="19">
        <f t="shared" si="4"/>
        <v>0</v>
      </c>
      <c r="L18" s="18">
        <f t="shared" si="5"/>
        <v>0</v>
      </c>
      <c r="M18" s="29"/>
      <c r="N18" s="29"/>
      <c r="O18" s="31"/>
      <c r="P18" s="29"/>
      <c r="Q18" s="29"/>
      <c r="R18" s="29"/>
      <c r="S18" s="29"/>
      <c r="Y18" s="10">
        <v>0</v>
      </c>
    </row>
    <row r="19" spans="2:25" x14ac:dyDescent="0.25">
      <c r="B19" s="11" t="s">
        <v>7</v>
      </c>
      <c r="C19" s="11">
        <v>11</v>
      </c>
      <c r="D19" s="11">
        <v>11</v>
      </c>
      <c r="E19" s="10">
        <v>0</v>
      </c>
      <c r="F19" s="18">
        <f t="shared" si="6"/>
        <v>2.777777777777778E-2</v>
      </c>
      <c r="G19" s="18">
        <f t="shared" si="0"/>
        <v>4.636111111111112</v>
      </c>
      <c r="H19" s="18">
        <f t="shared" si="1"/>
        <v>32.745780000000003</v>
      </c>
      <c r="I19" s="38">
        <f t="shared" si="2"/>
        <v>0</v>
      </c>
      <c r="J19" s="18">
        <f t="shared" si="3"/>
        <v>37.381891111111116</v>
      </c>
      <c r="K19" s="19">
        <f t="shared" si="4"/>
        <v>0</v>
      </c>
      <c r="L19" s="18">
        <f t="shared" si="5"/>
        <v>0</v>
      </c>
      <c r="M19" s="29"/>
      <c r="N19" s="29"/>
      <c r="O19" s="31"/>
      <c r="P19" s="29"/>
      <c r="Q19" s="29"/>
      <c r="R19" s="29"/>
      <c r="S19" s="29"/>
      <c r="Y19" s="10">
        <v>0.2</v>
      </c>
    </row>
    <row r="20" spans="2:25" x14ac:dyDescent="0.25">
      <c r="B20" s="11" t="s">
        <v>7</v>
      </c>
      <c r="C20" s="11">
        <v>12</v>
      </c>
      <c r="D20" s="11">
        <v>12</v>
      </c>
      <c r="E20" s="10">
        <v>0.2</v>
      </c>
      <c r="F20" s="18">
        <f t="shared" si="6"/>
        <v>0.2361111111111111</v>
      </c>
      <c r="G20" s="18">
        <f t="shared" si="0"/>
        <v>39.406944444444441</v>
      </c>
      <c r="H20" s="18">
        <f t="shared" si="1"/>
        <v>32.745780000000003</v>
      </c>
      <c r="I20" s="38">
        <f t="shared" si="2"/>
        <v>1.0028600000000002E-2</v>
      </c>
      <c r="J20" s="18">
        <f t="shared" si="3"/>
        <v>72.162753044444443</v>
      </c>
      <c r="K20" s="19">
        <f t="shared" si="4"/>
        <v>14.432550608888889</v>
      </c>
      <c r="L20" s="18">
        <f t="shared" si="5"/>
        <v>1.4432550608888888E-2</v>
      </c>
      <c r="M20" s="29"/>
      <c r="N20" s="29"/>
      <c r="O20" s="31"/>
      <c r="P20" s="29"/>
      <c r="Q20" s="29"/>
      <c r="R20" s="29"/>
      <c r="S20" s="29"/>
      <c r="Y20" s="10">
        <v>1.7</v>
      </c>
    </row>
    <row r="21" spans="2:25" x14ac:dyDescent="0.25">
      <c r="B21" s="11" t="s">
        <v>7</v>
      </c>
      <c r="C21" s="11">
        <v>13</v>
      </c>
      <c r="D21" s="11">
        <v>13</v>
      </c>
      <c r="E21" s="10">
        <v>1.7</v>
      </c>
      <c r="F21" s="18">
        <f t="shared" si="6"/>
        <v>0.72222222222222221</v>
      </c>
      <c r="G21" s="18">
        <f t="shared" si="0"/>
        <v>120.53888888888889</v>
      </c>
      <c r="H21" s="18">
        <f t="shared" si="1"/>
        <v>32.745780000000003</v>
      </c>
      <c r="I21" s="38">
        <f t="shared" si="2"/>
        <v>0.72456635000000003</v>
      </c>
      <c r="J21" s="18">
        <f t="shared" si="3"/>
        <v>154.00923523888889</v>
      </c>
      <c r="K21" s="19">
        <f t="shared" si="4"/>
        <v>261.81569990611109</v>
      </c>
      <c r="L21" s="18">
        <f t="shared" si="5"/>
        <v>0.26181569990611109</v>
      </c>
      <c r="M21" s="29"/>
      <c r="N21" s="29"/>
      <c r="O21" s="31"/>
      <c r="P21" s="29"/>
      <c r="Q21" s="29"/>
      <c r="R21" s="29"/>
      <c r="S21" s="29"/>
      <c r="Y21" s="10">
        <v>5.4</v>
      </c>
    </row>
    <row r="22" spans="2:25" x14ac:dyDescent="0.25">
      <c r="B22" s="11" t="s">
        <v>7</v>
      </c>
      <c r="C22" s="11">
        <v>14</v>
      </c>
      <c r="D22" s="11">
        <v>14</v>
      </c>
      <c r="E22" s="10">
        <v>5.4</v>
      </c>
      <c r="F22" s="18">
        <f t="shared" si="6"/>
        <v>1.1388888888888891</v>
      </c>
      <c r="G22" s="18">
        <f t="shared" si="0"/>
        <v>190.08055555555558</v>
      </c>
      <c r="H22" s="18">
        <f t="shared" si="1"/>
        <v>32.745780000000003</v>
      </c>
      <c r="I22" s="38">
        <f t="shared" si="2"/>
        <v>7.3108494000000013</v>
      </c>
      <c r="J22" s="18">
        <f t="shared" si="3"/>
        <v>230.13718495555557</v>
      </c>
      <c r="K22" s="19">
        <f t="shared" si="4"/>
        <v>1242.7407987600002</v>
      </c>
      <c r="L22" s="18">
        <f t="shared" si="5"/>
        <v>1.2427407987600001</v>
      </c>
      <c r="M22" s="29"/>
      <c r="N22" s="29"/>
      <c r="O22" s="31"/>
      <c r="P22" s="29"/>
      <c r="Q22" s="29"/>
      <c r="R22" s="29"/>
      <c r="S22" s="29"/>
      <c r="Y22" s="10">
        <v>9.9</v>
      </c>
    </row>
    <row r="23" spans="2:25" x14ac:dyDescent="0.25">
      <c r="B23" s="11" t="s">
        <v>7</v>
      </c>
      <c r="C23" s="11">
        <v>15</v>
      </c>
      <c r="D23" s="11">
        <v>15</v>
      </c>
      <c r="E23" s="10">
        <v>9.9</v>
      </c>
      <c r="F23" s="18">
        <f t="shared" si="6"/>
        <v>1.0694444444444444</v>
      </c>
      <c r="G23" s="18">
        <f t="shared" si="0"/>
        <v>178.49027777777778</v>
      </c>
      <c r="H23" s="18">
        <f t="shared" si="1"/>
        <v>32.745780000000003</v>
      </c>
      <c r="I23" s="38">
        <f t="shared" si="2"/>
        <v>24.572577150000004</v>
      </c>
      <c r="J23" s="18">
        <f t="shared" si="3"/>
        <v>235.80863492777777</v>
      </c>
      <c r="K23" s="19">
        <f t="shared" si="4"/>
        <v>2334.505485785</v>
      </c>
      <c r="L23" s="18">
        <f t="shared" si="5"/>
        <v>2.3345054857849998</v>
      </c>
      <c r="M23" s="29"/>
      <c r="N23" s="29"/>
      <c r="O23" s="31"/>
      <c r="P23" s="29"/>
      <c r="Q23" s="29"/>
      <c r="R23" s="29"/>
      <c r="S23" s="29"/>
      <c r="Y23" s="10">
        <v>13.1</v>
      </c>
    </row>
    <row r="24" spans="2:25" x14ac:dyDescent="0.25">
      <c r="B24" s="11" t="s">
        <v>7</v>
      </c>
      <c r="C24" s="11">
        <v>16</v>
      </c>
      <c r="D24" s="11">
        <v>16</v>
      </c>
      <c r="E24" s="10">
        <v>13.1</v>
      </c>
      <c r="F24" s="18">
        <f t="shared" si="6"/>
        <v>0.97222222222222199</v>
      </c>
      <c r="G24" s="18">
        <f t="shared" si="0"/>
        <v>162.26388888888886</v>
      </c>
      <c r="H24" s="18">
        <f t="shared" si="1"/>
        <v>32.745780000000003</v>
      </c>
      <c r="I24" s="38">
        <f t="shared" si="2"/>
        <v>43.025201150000001</v>
      </c>
      <c r="J24" s="18">
        <f t="shared" si="3"/>
        <v>238.03487003888887</v>
      </c>
      <c r="K24" s="19">
        <f t="shared" si="4"/>
        <v>3118.2567975094439</v>
      </c>
      <c r="L24" s="18">
        <f t="shared" si="5"/>
        <v>3.118256797509444</v>
      </c>
      <c r="M24" s="29"/>
      <c r="N24" s="29"/>
      <c r="O24" s="31"/>
      <c r="P24" s="29"/>
      <c r="Q24" s="29"/>
      <c r="R24" s="29"/>
      <c r="S24" s="29"/>
      <c r="Y24" s="10">
        <v>16.899999999999999</v>
      </c>
    </row>
    <row r="25" spans="2:25" x14ac:dyDescent="0.25">
      <c r="B25" s="11" t="s">
        <v>7</v>
      </c>
      <c r="C25" s="11">
        <v>17</v>
      </c>
      <c r="D25" s="11">
        <v>17</v>
      </c>
      <c r="E25" s="10">
        <v>16.899999999999999</v>
      </c>
      <c r="F25" s="18">
        <f t="shared" si="6"/>
        <v>1.1944444444444444</v>
      </c>
      <c r="G25" s="18">
        <f t="shared" si="0"/>
        <v>199.35277777777779</v>
      </c>
      <c r="H25" s="18">
        <f t="shared" si="1"/>
        <v>32.745780000000003</v>
      </c>
      <c r="I25" s="38">
        <f t="shared" si="2"/>
        <v>71.606711149999995</v>
      </c>
      <c r="J25" s="18">
        <f t="shared" si="3"/>
        <v>303.70526892777775</v>
      </c>
      <c r="K25" s="19">
        <f t="shared" si="4"/>
        <v>5132.6190448794432</v>
      </c>
      <c r="L25" s="18">
        <f t="shared" si="5"/>
        <v>5.1326190448794433</v>
      </c>
      <c r="M25" s="29"/>
      <c r="N25" s="29"/>
      <c r="O25" s="31"/>
      <c r="P25" s="29"/>
      <c r="Q25" s="29"/>
      <c r="R25" s="29"/>
      <c r="S25" s="29"/>
      <c r="Y25" s="10">
        <v>21.7</v>
      </c>
    </row>
    <row r="26" spans="2:25" x14ac:dyDescent="0.25">
      <c r="B26" s="11" t="s">
        <v>7</v>
      </c>
      <c r="C26" s="11">
        <v>18</v>
      </c>
      <c r="D26" s="11">
        <v>18</v>
      </c>
      <c r="E26" s="10">
        <v>21.7</v>
      </c>
      <c r="F26" s="18">
        <f t="shared" si="6"/>
        <v>1.2638888888888891</v>
      </c>
      <c r="G26" s="18">
        <f t="shared" si="0"/>
        <v>210.94305555555559</v>
      </c>
      <c r="H26" s="18">
        <f t="shared" si="1"/>
        <v>32.745780000000003</v>
      </c>
      <c r="I26" s="38">
        <f t="shared" si="2"/>
        <v>118.05918635</v>
      </c>
      <c r="J26" s="18">
        <f t="shared" si="3"/>
        <v>361.74802190555556</v>
      </c>
      <c r="K26" s="19">
        <f t="shared" si="4"/>
        <v>7849.9320753505554</v>
      </c>
      <c r="L26" s="18">
        <f t="shared" si="5"/>
        <v>7.849932075350555</v>
      </c>
      <c r="M26" s="29"/>
      <c r="N26" s="29"/>
      <c r="O26" s="31"/>
      <c r="P26" s="29"/>
      <c r="Q26" s="29"/>
      <c r="R26" s="29"/>
      <c r="S26" s="29"/>
      <c r="Y26" s="10">
        <v>26</v>
      </c>
    </row>
    <row r="27" spans="2:25" x14ac:dyDescent="0.25">
      <c r="B27" s="11" t="s">
        <v>7</v>
      </c>
      <c r="C27" s="11">
        <v>19</v>
      </c>
      <c r="D27" s="11">
        <v>19</v>
      </c>
      <c r="E27" s="10">
        <v>26</v>
      </c>
      <c r="F27" s="18">
        <f t="shared" si="6"/>
        <v>0.80555555555555558</v>
      </c>
      <c r="G27" s="18">
        <f t="shared" si="0"/>
        <v>134.44722222222222</v>
      </c>
      <c r="H27" s="18">
        <f t="shared" si="1"/>
        <v>32.745780000000003</v>
      </c>
      <c r="I27" s="38">
        <f t="shared" si="2"/>
        <v>169.48334000000003</v>
      </c>
      <c r="J27" s="18">
        <f t="shared" si="3"/>
        <v>336.67634222222227</v>
      </c>
      <c r="K27" s="19">
        <f t="shared" si="4"/>
        <v>8753.5848977777787</v>
      </c>
      <c r="L27" s="18">
        <f t="shared" si="5"/>
        <v>8.7535848977777793</v>
      </c>
      <c r="M27" s="29"/>
      <c r="N27" s="29"/>
      <c r="O27" s="31"/>
      <c r="P27" s="29"/>
      <c r="Q27" s="29"/>
      <c r="R27" s="29"/>
      <c r="S27" s="29"/>
      <c r="Y27" s="10">
        <v>27.5</v>
      </c>
    </row>
    <row r="28" spans="2:25" x14ac:dyDescent="0.25">
      <c r="B28" s="11" t="s">
        <v>7</v>
      </c>
      <c r="C28" s="11">
        <v>20</v>
      </c>
      <c r="D28" s="11">
        <v>20</v>
      </c>
      <c r="E28" s="10">
        <v>27.5</v>
      </c>
      <c r="F28" s="18">
        <f t="shared" si="6"/>
        <v>0.29166666666666685</v>
      </c>
      <c r="G28" s="18">
        <f t="shared" si="0"/>
        <v>48.679166666666703</v>
      </c>
      <c r="H28" s="18">
        <f t="shared" si="1"/>
        <v>32.745780000000003</v>
      </c>
      <c r="I28" s="38">
        <f t="shared" si="2"/>
        <v>189.60321875000002</v>
      </c>
      <c r="J28" s="18">
        <f t="shared" si="3"/>
        <v>271.02816541666675</v>
      </c>
      <c r="K28" s="19">
        <f t="shared" si="4"/>
        <v>7453.2745489583358</v>
      </c>
      <c r="L28" s="18">
        <f t="shared" si="5"/>
        <v>7.4532745489583361</v>
      </c>
      <c r="M28" s="29"/>
      <c r="N28" s="29"/>
      <c r="O28" s="31"/>
      <c r="P28" s="29"/>
      <c r="Q28" s="29"/>
      <c r="R28" s="29"/>
      <c r="S28" s="29"/>
      <c r="Y28" s="10">
        <v>28.1</v>
      </c>
    </row>
    <row r="29" spans="2:25" x14ac:dyDescent="0.25">
      <c r="B29" s="11" t="s">
        <v>7</v>
      </c>
      <c r="C29" s="11">
        <v>21</v>
      </c>
      <c r="D29" s="11">
        <v>21</v>
      </c>
      <c r="E29" s="10">
        <v>28.1</v>
      </c>
      <c r="F29" s="18">
        <f t="shared" si="6"/>
        <v>0.1111111111111112</v>
      </c>
      <c r="G29" s="18">
        <f t="shared" si="0"/>
        <v>18.544444444444458</v>
      </c>
      <c r="H29" s="18">
        <f t="shared" si="1"/>
        <v>32.745780000000003</v>
      </c>
      <c r="I29" s="38">
        <f t="shared" si="2"/>
        <v>197.96707115000004</v>
      </c>
      <c r="J29" s="18">
        <f t="shared" si="3"/>
        <v>249.25729559444449</v>
      </c>
      <c r="K29" s="19">
        <f t="shared" si="4"/>
        <v>7004.1300062038908</v>
      </c>
      <c r="L29" s="18">
        <f t="shared" si="5"/>
        <v>7.0041300062038907</v>
      </c>
      <c r="M29" s="29"/>
      <c r="N29" s="29"/>
      <c r="O29" s="31"/>
      <c r="P29" s="29"/>
      <c r="Q29" s="29"/>
      <c r="R29" s="29"/>
      <c r="S29" s="29"/>
      <c r="Y29" s="10">
        <v>28.3</v>
      </c>
    </row>
    <row r="30" spans="2:25" x14ac:dyDescent="0.25">
      <c r="B30" s="11" t="s">
        <v>7</v>
      </c>
      <c r="C30" s="11">
        <v>22</v>
      </c>
      <c r="D30" s="11">
        <v>22</v>
      </c>
      <c r="E30" s="10">
        <v>28.3</v>
      </c>
      <c r="F30" s="18">
        <f t="shared" si="6"/>
        <v>9.7222222222222127E-2</v>
      </c>
      <c r="G30" s="18">
        <f t="shared" si="0"/>
        <v>16.226388888888874</v>
      </c>
      <c r="H30" s="18">
        <f t="shared" si="1"/>
        <v>32.745780000000003</v>
      </c>
      <c r="I30" s="38">
        <f t="shared" si="2"/>
        <v>200.79513635000001</v>
      </c>
      <c r="J30" s="18">
        <f t="shared" si="3"/>
        <v>249.76730523888887</v>
      </c>
      <c r="K30" s="19">
        <f t="shared" si="4"/>
        <v>7068.4147382605552</v>
      </c>
      <c r="L30" s="18">
        <f t="shared" si="5"/>
        <v>7.0684147382605556</v>
      </c>
      <c r="M30" s="29"/>
      <c r="N30" s="29"/>
      <c r="O30" s="31"/>
      <c r="P30" s="29"/>
      <c r="Q30" s="29"/>
      <c r="R30" s="29"/>
      <c r="S30" s="29"/>
      <c r="Y30" s="10">
        <v>28.8</v>
      </c>
    </row>
    <row r="31" spans="2:25" x14ac:dyDescent="0.25">
      <c r="B31" s="11" t="s">
        <v>7</v>
      </c>
      <c r="C31" s="11">
        <v>23</v>
      </c>
      <c r="D31" s="11">
        <v>23</v>
      </c>
      <c r="E31" s="10">
        <v>28.8</v>
      </c>
      <c r="F31" s="18">
        <f t="shared" si="6"/>
        <v>0.1111111111111112</v>
      </c>
      <c r="G31" s="18">
        <f t="shared" si="0"/>
        <v>18.544444444444458</v>
      </c>
      <c r="H31" s="18">
        <f t="shared" si="1"/>
        <v>32.745780000000003</v>
      </c>
      <c r="I31" s="38">
        <f t="shared" si="2"/>
        <v>207.95304960000004</v>
      </c>
      <c r="J31" s="18">
        <f t="shared" si="3"/>
        <v>259.24327404444449</v>
      </c>
      <c r="K31" s="19">
        <f t="shared" si="4"/>
        <v>7466.2062924800011</v>
      </c>
      <c r="L31" s="18">
        <f t="shared" si="5"/>
        <v>7.4662062924800008</v>
      </c>
      <c r="M31" s="29"/>
      <c r="N31" s="29"/>
      <c r="O31" s="31"/>
      <c r="P31" s="29"/>
      <c r="Q31" s="29"/>
      <c r="R31" s="29"/>
      <c r="S31" s="29"/>
      <c r="Y31" s="10">
        <v>29.1</v>
      </c>
    </row>
    <row r="32" spans="2:25" x14ac:dyDescent="0.25">
      <c r="B32" s="11" t="s">
        <v>7</v>
      </c>
      <c r="C32" s="11">
        <v>24</v>
      </c>
      <c r="D32" s="11">
        <v>24</v>
      </c>
      <c r="E32" s="10">
        <v>29.1</v>
      </c>
      <c r="F32" s="18">
        <f t="shared" si="6"/>
        <v>0.27777777777777779</v>
      </c>
      <c r="G32" s="18">
        <f t="shared" si="0"/>
        <v>46.361111111111114</v>
      </c>
      <c r="H32" s="18">
        <f t="shared" si="1"/>
        <v>32.745780000000003</v>
      </c>
      <c r="I32" s="38">
        <f t="shared" si="2"/>
        <v>212.30796915000002</v>
      </c>
      <c r="J32" s="18">
        <f t="shared" si="3"/>
        <v>291.41486026111113</v>
      </c>
      <c r="K32" s="19">
        <f t="shared" si="4"/>
        <v>8480.1724335983345</v>
      </c>
      <c r="L32" s="18">
        <f t="shared" si="5"/>
        <v>8.4801724335983337</v>
      </c>
      <c r="M32" s="29"/>
      <c r="N32" s="29"/>
      <c r="O32" s="31"/>
      <c r="P32" s="29"/>
      <c r="Q32" s="29"/>
      <c r="R32" s="29"/>
      <c r="S32" s="29"/>
      <c r="Y32" s="10">
        <v>30.8</v>
      </c>
    </row>
    <row r="33" spans="2:25" x14ac:dyDescent="0.25">
      <c r="B33" s="11" t="s">
        <v>7</v>
      </c>
      <c r="C33" s="11">
        <v>25</v>
      </c>
      <c r="D33" s="11">
        <v>25</v>
      </c>
      <c r="E33" s="10">
        <v>30.8</v>
      </c>
      <c r="F33" s="18">
        <f t="shared" si="6"/>
        <v>0.38888888888888851</v>
      </c>
      <c r="G33" s="18">
        <f t="shared" si="0"/>
        <v>64.905555555555495</v>
      </c>
      <c r="H33" s="18">
        <f t="shared" si="1"/>
        <v>32.745780000000003</v>
      </c>
      <c r="I33" s="38">
        <f t="shared" si="2"/>
        <v>237.83827760000005</v>
      </c>
      <c r="J33" s="18">
        <f t="shared" si="3"/>
        <v>335.48961315555556</v>
      </c>
      <c r="K33" s="19">
        <f t="shared" si="4"/>
        <v>10333.080085191112</v>
      </c>
      <c r="L33" s="18">
        <f t="shared" si="5"/>
        <v>10.333080085191112</v>
      </c>
      <c r="M33" s="29"/>
      <c r="N33" s="29"/>
      <c r="O33" s="31"/>
      <c r="P33" s="29"/>
      <c r="Q33" s="29"/>
      <c r="R33" s="29"/>
      <c r="S33" s="29"/>
      <c r="Y33" s="10">
        <v>31.9</v>
      </c>
    </row>
    <row r="34" spans="2:25" x14ac:dyDescent="0.25">
      <c r="B34" s="11" t="s">
        <v>7</v>
      </c>
      <c r="C34" s="11">
        <v>26</v>
      </c>
      <c r="D34" s="11">
        <v>26</v>
      </c>
      <c r="E34" s="10">
        <v>31.9</v>
      </c>
      <c r="F34" s="18">
        <f t="shared" si="6"/>
        <v>0.45833333333333343</v>
      </c>
      <c r="G34" s="18">
        <f t="shared" si="0"/>
        <v>76.495833333333351</v>
      </c>
      <c r="H34" s="18">
        <f t="shared" si="1"/>
        <v>32.745780000000003</v>
      </c>
      <c r="I34" s="38">
        <f t="shared" si="2"/>
        <v>255.13009115</v>
      </c>
      <c r="J34" s="18">
        <f t="shared" si="3"/>
        <v>364.37170448333336</v>
      </c>
      <c r="K34" s="19">
        <f t="shared" si="4"/>
        <v>11623.457373018333</v>
      </c>
      <c r="L34" s="18">
        <f t="shared" si="5"/>
        <v>11.623457373018333</v>
      </c>
      <c r="M34" s="29"/>
      <c r="N34" s="29"/>
      <c r="O34" s="31"/>
      <c r="P34" s="29"/>
      <c r="Q34" s="29"/>
      <c r="R34" s="29"/>
      <c r="S34" s="29"/>
      <c r="Y34" s="10">
        <v>34.1</v>
      </c>
    </row>
    <row r="35" spans="2:25" x14ac:dyDescent="0.25">
      <c r="B35" s="11" t="s">
        <v>7</v>
      </c>
      <c r="C35" s="11">
        <v>27</v>
      </c>
      <c r="D35" s="11">
        <v>27</v>
      </c>
      <c r="E35" s="10">
        <v>34.1</v>
      </c>
      <c r="F35" s="18">
        <f t="shared" si="6"/>
        <v>0.65277777777777812</v>
      </c>
      <c r="G35" s="18">
        <f t="shared" si="0"/>
        <v>108.94861111111118</v>
      </c>
      <c r="H35" s="18">
        <f t="shared" si="1"/>
        <v>32.745780000000003</v>
      </c>
      <c r="I35" s="38">
        <f t="shared" si="2"/>
        <v>291.53390915000006</v>
      </c>
      <c r="J35" s="18">
        <f t="shared" si="3"/>
        <v>433.22830026111126</v>
      </c>
      <c r="K35" s="19">
        <f t="shared" si="4"/>
        <v>14773.085038903895</v>
      </c>
      <c r="L35" s="18">
        <f t="shared" si="5"/>
        <v>14.773085038903895</v>
      </c>
      <c r="M35" s="29"/>
      <c r="N35" s="29"/>
      <c r="O35" s="31"/>
      <c r="P35" s="29"/>
      <c r="Q35" s="29"/>
      <c r="R35" s="29"/>
      <c r="S35" s="29"/>
      <c r="Y35" s="10">
        <v>36.6</v>
      </c>
    </row>
    <row r="36" spans="2:25" x14ac:dyDescent="0.25">
      <c r="B36" s="11" t="s">
        <v>7</v>
      </c>
      <c r="C36" s="11">
        <v>28</v>
      </c>
      <c r="D36" s="11">
        <v>28</v>
      </c>
      <c r="E36" s="10">
        <v>36.6</v>
      </c>
      <c r="F36" s="18">
        <f t="shared" si="6"/>
        <v>0.69444444444444442</v>
      </c>
      <c r="G36" s="18">
        <f t="shared" si="0"/>
        <v>115.90277777777777</v>
      </c>
      <c r="H36" s="18">
        <f t="shared" si="1"/>
        <v>32.745780000000003</v>
      </c>
      <c r="I36" s="38">
        <f t="shared" si="2"/>
        <v>335.84778540000008</v>
      </c>
      <c r="J36" s="18">
        <f t="shared" si="3"/>
        <v>484.49634317777782</v>
      </c>
      <c r="K36" s="19">
        <f t="shared" si="4"/>
        <v>17732.566160306669</v>
      </c>
      <c r="L36" s="18">
        <f t="shared" si="5"/>
        <v>17.732566160306668</v>
      </c>
      <c r="M36" s="29"/>
      <c r="N36" s="29"/>
      <c r="O36" s="31"/>
      <c r="P36" s="29"/>
      <c r="Q36" s="29"/>
      <c r="R36" s="29"/>
      <c r="S36" s="29"/>
      <c r="Y36" s="10">
        <v>39.1</v>
      </c>
    </row>
    <row r="37" spans="2:25" x14ac:dyDescent="0.25">
      <c r="B37" s="11" t="s">
        <v>7</v>
      </c>
      <c r="C37" s="11">
        <v>29</v>
      </c>
      <c r="D37" s="11">
        <v>29</v>
      </c>
      <c r="E37" s="10">
        <v>39.1</v>
      </c>
      <c r="F37" s="18">
        <f t="shared" si="6"/>
        <v>0.65277777777777712</v>
      </c>
      <c r="G37" s="18">
        <f t="shared" si="0"/>
        <v>108.94861111111101</v>
      </c>
      <c r="H37" s="18">
        <f t="shared" si="1"/>
        <v>32.745780000000003</v>
      </c>
      <c r="I37" s="38">
        <f t="shared" si="2"/>
        <v>383.2955991500001</v>
      </c>
      <c r="J37" s="18">
        <f t="shared" si="3"/>
        <v>524.98999026111107</v>
      </c>
      <c r="K37" s="19">
        <f t="shared" si="4"/>
        <v>20527.108619209444</v>
      </c>
      <c r="L37" s="18">
        <f t="shared" si="5"/>
        <v>20.527108619209443</v>
      </c>
      <c r="M37" s="29"/>
      <c r="N37" s="29"/>
      <c r="O37" s="31"/>
      <c r="P37" s="29"/>
      <c r="Q37" s="29"/>
      <c r="R37" s="29"/>
      <c r="S37" s="29"/>
      <c r="Y37" s="10">
        <v>41.3</v>
      </c>
    </row>
    <row r="38" spans="2:25" x14ac:dyDescent="0.25">
      <c r="B38" s="11" t="s">
        <v>7</v>
      </c>
      <c r="C38" s="11">
        <v>30</v>
      </c>
      <c r="D38" s="11">
        <v>30</v>
      </c>
      <c r="E38" s="10">
        <v>41.3</v>
      </c>
      <c r="F38" s="18">
        <f t="shared" si="6"/>
        <v>0.47222222222222199</v>
      </c>
      <c r="G38" s="18">
        <f t="shared" si="0"/>
        <v>78.813888888888854</v>
      </c>
      <c r="H38" s="18">
        <f t="shared" si="1"/>
        <v>32.745780000000003</v>
      </c>
      <c r="I38" s="38">
        <f t="shared" si="2"/>
        <v>427.64206834999999</v>
      </c>
      <c r="J38" s="18">
        <f t="shared" si="3"/>
        <v>539.20173723888888</v>
      </c>
      <c r="K38" s="19">
        <f t="shared" si="4"/>
        <v>22269.03174796611</v>
      </c>
      <c r="L38" s="18">
        <f t="shared" si="5"/>
        <v>22.26903174796611</v>
      </c>
      <c r="M38" s="29"/>
      <c r="N38" s="29"/>
      <c r="O38" s="31"/>
      <c r="P38" s="29"/>
      <c r="Q38" s="29"/>
      <c r="R38" s="29"/>
      <c r="S38" s="29"/>
      <c r="Y38" s="10">
        <v>42.5</v>
      </c>
    </row>
    <row r="39" spans="2:25" x14ac:dyDescent="0.25">
      <c r="B39" s="11" t="s">
        <v>7</v>
      </c>
      <c r="C39" s="11">
        <v>31</v>
      </c>
      <c r="D39" s="11">
        <v>31</v>
      </c>
      <c r="E39" s="10">
        <v>42.5</v>
      </c>
      <c r="F39" s="18">
        <f t="shared" si="6"/>
        <v>0.27777777777777779</v>
      </c>
      <c r="G39" s="18">
        <f t="shared" si="0"/>
        <v>46.361111111111114</v>
      </c>
      <c r="H39" s="18">
        <f t="shared" si="1"/>
        <v>32.745780000000003</v>
      </c>
      <c r="I39" s="38">
        <f t="shared" si="2"/>
        <v>452.85396875000004</v>
      </c>
      <c r="J39" s="18">
        <f t="shared" si="3"/>
        <v>531.9608598611112</v>
      </c>
      <c r="K39" s="19">
        <f t="shared" si="4"/>
        <v>22608.336544097227</v>
      </c>
      <c r="L39" s="18">
        <f t="shared" si="5"/>
        <v>22.608336544097227</v>
      </c>
      <c r="M39" s="29"/>
      <c r="N39" s="29"/>
      <c r="O39" s="31"/>
      <c r="P39" s="29"/>
      <c r="Q39" s="29"/>
      <c r="R39" s="29"/>
      <c r="S39" s="29"/>
      <c r="Y39" s="10">
        <v>43.3</v>
      </c>
    </row>
    <row r="40" spans="2:25" x14ac:dyDescent="0.25">
      <c r="B40" s="11" t="s">
        <v>7</v>
      </c>
      <c r="C40" s="11">
        <v>32</v>
      </c>
      <c r="D40" s="11">
        <v>32</v>
      </c>
      <c r="E40" s="10">
        <v>43.3</v>
      </c>
      <c r="F40" s="18">
        <f t="shared" si="6"/>
        <v>0.19444444444444425</v>
      </c>
      <c r="G40" s="18">
        <f t="shared" si="0"/>
        <v>32.452777777777747</v>
      </c>
      <c r="H40" s="18">
        <f t="shared" si="1"/>
        <v>32.745780000000003</v>
      </c>
      <c r="I40" s="38">
        <f t="shared" si="2"/>
        <v>470.06304634999998</v>
      </c>
      <c r="J40" s="18">
        <f t="shared" si="3"/>
        <v>535.26160412777767</v>
      </c>
      <c r="K40" s="19">
        <f t="shared" si="4"/>
        <v>23176.827458732772</v>
      </c>
      <c r="L40" s="18">
        <f t="shared" si="5"/>
        <v>23.176827458732774</v>
      </c>
      <c r="M40" s="29"/>
      <c r="N40" s="29"/>
      <c r="O40" s="31"/>
      <c r="P40" s="29"/>
      <c r="Q40" s="29"/>
      <c r="R40" s="29"/>
      <c r="S40" s="29"/>
      <c r="Y40" s="10">
        <v>43.9</v>
      </c>
    </row>
    <row r="41" spans="2:25" x14ac:dyDescent="0.25">
      <c r="B41" s="11" t="s">
        <v>7</v>
      </c>
      <c r="C41" s="11">
        <v>33</v>
      </c>
      <c r="D41" s="11">
        <v>33</v>
      </c>
      <c r="E41" s="10">
        <v>43.9</v>
      </c>
      <c r="F41" s="18">
        <f t="shared" si="6"/>
        <v>0.15277777777777798</v>
      </c>
      <c r="G41" s="18">
        <f t="shared" si="0"/>
        <v>25.498611111111146</v>
      </c>
      <c r="H41" s="18">
        <f t="shared" si="1"/>
        <v>32.745780000000003</v>
      </c>
      <c r="I41" s="38">
        <f t="shared" si="2"/>
        <v>483.18045515</v>
      </c>
      <c r="J41" s="18">
        <f t="shared" si="3"/>
        <v>541.42484626111116</v>
      </c>
      <c r="K41" s="19">
        <f t="shared" si="4"/>
        <v>23768.550750862778</v>
      </c>
      <c r="L41" s="18">
        <f t="shared" si="5"/>
        <v>23.768550750862779</v>
      </c>
      <c r="M41" s="29"/>
      <c r="N41" s="29"/>
      <c r="O41" s="31"/>
      <c r="P41" s="29"/>
      <c r="Q41" s="29"/>
      <c r="R41" s="29"/>
      <c r="S41" s="29"/>
      <c r="Y41" s="10">
        <v>44.4</v>
      </c>
    </row>
    <row r="42" spans="2:25" x14ac:dyDescent="0.25">
      <c r="B42" s="11" t="s">
        <v>7</v>
      </c>
      <c r="C42" s="11">
        <v>34</v>
      </c>
      <c r="D42" s="11">
        <v>34</v>
      </c>
      <c r="E42" s="10">
        <v>44.4</v>
      </c>
      <c r="F42" s="18">
        <f t="shared" si="6"/>
        <v>8.3333333333333523E-2</v>
      </c>
      <c r="G42" s="18">
        <f t="shared" si="0"/>
        <v>13.908333333333365</v>
      </c>
      <c r="H42" s="18">
        <f t="shared" si="1"/>
        <v>32.745780000000003</v>
      </c>
      <c r="I42" s="38">
        <f t="shared" si="2"/>
        <v>494.24952239999999</v>
      </c>
      <c r="J42" s="18">
        <f t="shared" si="3"/>
        <v>540.90363573333332</v>
      </c>
      <c r="K42" s="19">
        <f t="shared" si="4"/>
        <v>24016.121426559999</v>
      </c>
      <c r="L42" s="18">
        <f t="shared" si="5"/>
        <v>24.016121426559998</v>
      </c>
      <c r="M42" s="29"/>
      <c r="N42" s="29"/>
      <c r="O42" s="31"/>
      <c r="P42" s="29"/>
      <c r="Q42" s="29"/>
      <c r="R42" s="29"/>
      <c r="S42" s="29"/>
      <c r="Y42" s="10">
        <v>44.5</v>
      </c>
    </row>
    <row r="43" spans="2:25" x14ac:dyDescent="0.25">
      <c r="B43" s="11" t="s">
        <v>7</v>
      </c>
      <c r="C43" s="11">
        <v>35</v>
      </c>
      <c r="D43" s="11">
        <v>35</v>
      </c>
      <c r="E43" s="10">
        <v>44.5</v>
      </c>
      <c r="F43" s="18">
        <f t="shared" si="6"/>
        <v>-2.7777777777777186E-2</v>
      </c>
      <c r="G43" s="18">
        <f t="shared" si="0"/>
        <v>-4.6361111111110125</v>
      </c>
      <c r="H43" s="18">
        <f t="shared" si="1"/>
        <v>32.745780000000003</v>
      </c>
      <c r="I43" s="38">
        <f t="shared" si="2"/>
        <v>496.47837875000005</v>
      </c>
      <c r="J43" s="18">
        <f t="shared" si="3"/>
        <v>524.58804763888907</v>
      </c>
      <c r="K43" s="19">
        <f t="shared" si="4"/>
        <v>23344.168119930564</v>
      </c>
      <c r="L43" s="18">
        <f t="shared" si="5"/>
        <v>23.344168119930565</v>
      </c>
      <c r="M43" s="29"/>
      <c r="N43" s="29"/>
      <c r="O43" s="31"/>
      <c r="P43" s="29"/>
      <c r="Q43" s="29"/>
      <c r="R43" s="29"/>
      <c r="S43" s="29"/>
      <c r="Y43" s="10">
        <v>44.2</v>
      </c>
    </row>
    <row r="44" spans="2:25" x14ac:dyDescent="0.25">
      <c r="B44" s="11" t="s">
        <v>7</v>
      </c>
      <c r="C44" s="11">
        <v>36</v>
      </c>
      <c r="D44" s="11">
        <v>36</v>
      </c>
      <c r="E44" s="10">
        <v>44.2</v>
      </c>
      <c r="F44" s="18">
        <f t="shared" si="6"/>
        <v>-0.24999999999999961</v>
      </c>
      <c r="G44" s="18">
        <f t="shared" si="0"/>
        <v>-41.724999999999937</v>
      </c>
      <c r="H44" s="18">
        <f t="shared" si="1"/>
        <v>32.745780000000003</v>
      </c>
      <c r="I44" s="38">
        <f t="shared" si="2"/>
        <v>489.80685260000013</v>
      </c>
      <c r="J44" s="18">
        <f t="shared" si="3"/>
        <v>480.82763260000019</v>
      </c>
      <c r="K44" s="19">
        <f t="shared" si="4"/>
        <v>21252.581360920009</v>
      </c>
      <c r="L44" s="18">
        <f t="shared" si="5"/>
        <v>21.252581360920008</v>
      </c>
      <c r="M44" s="29"/>
      <c r="N44" s="29"/>
      <c r="O44" s="31"/>
      <c r="P44" s="29"/>
      <c r="Q44" s="29"/>
      <c r="R44" s="29"/>
      <c r="S44" s="29"/>
      <c r="Y44" s="10">
        <v>42.7</v>
      </c>
    </row>
    <row r="45" spans="2:25" x14ac:dyDescent="0.25">
      <c r="B45" s="11" t="s">
        <v>7</v>
      </c>
      <c r="C45" s="11">
        <v>37</v>
      </c>
      <c r="D45" s="11">
        <v>37</v>
      </c>
      <c r="E45" s="10">
        <v>42.7</v>
      </c>
      <c r="F45" s="18">
        <f t="shared" si="6"/>
        <v>-0.59722222222222276</v>
      </c>
      <c r="G45" s="18">
        <f t="shared" si="0"/>
        <v>-99.67638888888898</v>
      </c>
      <c r="H45" s="18">
        <f t="shared" si="1"/>
        <v>32.745780000000003</v>
      </c>
      <c r="I45" s="38">
        <f t="shared" si="2"/>
        <v>457.1261523500001</v>
      </c>
      <c r="J45" s="18">
        <f t="shared" si="3"/>
        <v>390.19554346111113</v>
      </c>
      <c r="K45" s="19">
        <f t="shared" si="4"/>
        <v>16661.349705789446</v>
      </c>
      <c r="L45" s="18">
        <f t="shared" si="5"/>
        <v>16.661349705789444</v>
      </c>
      <c r="M45" s="29"/>
      <c r="N45" s="29"/>
      <c r="O45" s="31"/>
      <c r="P45" s="29"/>
      <c r="Q45" s="29"/>
      <c r="R45" s="29"/>
      <c r="S45" s="29"/>
      <c r="Y45" s="10">
        <v>39.9</v>
      </c>
    </row>
    <row r="46" spans="2:25" x14ac:dyDescent="0.25">
      <c r="B46" s="11" t="s">
        <v>7</v>
      </c>
      <c r="C46" s="11">
        <v>38</v>
      </c>
      <c r="D46" s="11">
        <v>38</v>
      </c>
      <c r="E46" s="10">
        <v>39.9</v>
      </c>
      <c r="F46" s="18">
        <f t="shared" si="6"/>
        <v>-0.79166666666666707</v>
      </c>
      <c r="G46" s="18">
        <f t="shared" si="0"/>
        <v>-132.12916666666675</v>
      </c>
      <c r="H46" s="18">
        <f t="shared" si="1"/>
        <v>32.745780000000003</v>
      </c>
      <c r="I46" s="38">
        <f t="shared" si="2"/>
        <v>399.14078715000005</v>
      </c>
      <c r="J46" s="18">
        <f t="shared" si="3"/>
        <v>299.7574004833333</v>
      </c>
      <c r="K46" s="19">
        <f t="shared" si="4"/>
        <v>11960.320279284999</v>
      </c>
      <c r="L46" s="18">
        <f t="shared" si="5"/>
        <v>11.960320279284998</v>
      </c>
      <c r="M46" s="29"/>
      <c r="N46" s="29"/>
      <c r="O46" s="31"/>
      <c r="P46" s="29"/>
      <c r="Q46" s="29"/>
      <c r="R46" s="29"/>
      <c r="S46" s="29"/>
      <c r="Y46" s="10">
        <v>37</v>
      </c>
    </row>
    <row r="47" spans="2:25" x14ac:dyDescent="0.25">
      <c r="B47" s="11" t="s">
        <v>7</v>
      </c>
      <c r="C47" s="11">
        <v>39</v>
      </c>
      <c r="D47" s="11">
        <v>39</v>
      </c>
      <c r="E47" s="10">
        <v>37</v>
      </c>
      <c r="F47" s="18">
        <f t="shared" si="6"/>
        <v>-0.73611111111111072</v>
      </c>
      <c r="G47" s="18">
        <f t="shared" si="0"/>
        <v>-122.85694444444438</v>
      </c>
      <c r="H47" s="18">
        <f t="shared" si="1"/>
        <v>32.745780000000003</v>
      </c>
      <c r="I47" s="38">
        <f t="shared" si="2"/>
        <v>343.228835</v>
      </c>
      <c r="J47" s="18">
        <f t="shared" si="3"/>
        <v>253.11767055555563</v>
      </c>
      <c r="K47" s="19">
        <f t="shared" si="4"/>
        <v>9365.3538105555581</v>
      </c>
      <c r="L47" s="18">
        <f t="shared" si="5"/>
        <v>9.3653538105555576</v>
      </c>
      <c r="M47" s="29"/>
      <c r="N47" s="29"/>
      <c r="O47" s="31"/>
      <c r="P47" s="29"/>
      <c r="Q47" s="29"/>
      <c r="R47" s="29"/>
      <c r="S47" s="29"/>
      <c r="Y47" s="10">
        <v>34.6</v>
      </c>
    </row>
    <row r="48" spans="2:25" x14ac:dyDescent="0.25">
      <c r="B48" s="11" t="s">
        <v>7</v>
      </c>
      <c r="C48" s="11">
        <v>40</v>
      </c>
      <c r="D48" s="11">
        <v>40</v>
      </c>
      <c r="E48" s="10">
        <v>34.6</v>
      </c>
      <c r="F48" s="18">
        <f t="shared" si="6"/>
        <v>-0.65277777777777812</v>
      </c>
      <c r="G48" s="18">
        <f t="shared" si="0"/>
        <v>-108.94861111111118</v>
      </c>
      <c r="H48" s="18">
        <f t="shared" si="1"/>
        <v>32.745780000000003</v>
      </c>
      <c r="I48" s="38">
        <f t="shared" si="2"/>
        <v>300.14596940000007</v>
      </c>
      <c r="J48" s="18">
        <f t="shared" si="3"/>
        <v>223.94313828888889</v>
      </c>
      <c r="K48" s="19">
        <f t="shared" si="4"/>
        <v>7748.4325847955561</v>
      </c>
      <c r="L48" s="18">
        <f t="shared" si="5"/>
        <v>7.7484325847955562</v>
      </c>
      <c r="M48" s="29"/>
      <c r="N48" s="29"/>
      <c r="O48" s="31"/>
      <c r="P48" s="29"/>
      <c r="Q48" s="29"/>
      <c r="R48" s="29"/>
      <c r="S48" s="29"/>
      <c r="Y48" s="10">
        <v>32.299999999999997</v>
      </c>
    </row>
    <row r="49" spans="2:25" x14ac:dyDescent="0.25">
      <c r="B49" s="11" t="s">
        <v>7</v>
      </c>
      <c r="C49" s="11">
        <v>41</v>
      </c>
      <c r="D49" s="11">
        <v>41</v>
      </c>
      <c r="E49" s="10">
        <v>32.299999999999997</v>
      </c>
      <c r="F49" s="18">
        <f t="shared" si="6"/>
        <v>-0.7777777777777779</v>
      </c>
      <c r="G49" s="18">
        <f t="shared" si="0"/>
        <v>-129.81111111111113</v>
      </c>
      <c r="H49" s="18">
        <f t="shared" si="1"/>
        <v>32.745780000000003</v>
      </c>
      <c r="I49" s="38">
        <f t="shared" si="2"/>
        <v>261.56845234999997</v>
      </c>
      <c r="J49" s="18">
        <f t="shared" si="3"/>
        <v>164.50312123888884</v>
      </c>
      <c r="K49" s="19">
        <f t="shared" si="4"/>
        <v>5313.4508160161085</v>
      </c>
      <c r="L49" s="18">
        <f t="shared" si="5"/>
        <v>5.3134508160161085</v>
      </c>
      <c r="M49" s="29"/>
      <c r="N49" s="29"/>
      <c r="O49" s="31"/>
      <c r="P49" s="29"/>
      <c r="Q49" s="29"/>
      <c r="R49" s="29"/>
      <c r="S49" s="29"/>
      <c r="Y49" s="10">
        <v>29</v>
      </c>
    </row>
    <row r="50" spans="2:25" x14ac:dyDescent="0.25">
      <c r="B50" s="11" t="s">
        <v>7</v>
      </c>
      <c r="C50" s="11">
        <v>42</v>
      </c>
      <c r="D50" s="11">
        <v>42</v>
      </c>
      <c r="E50" s="10">
        <v>29</v>
      </c>
      <c r="F50" s="18">
        <f t="shared" si="6"/>
        <v>-0.99999999999999933</v>
      </c>
      <c r="G50" s="18">
        <f t="shared" si="0"/>
        <v>-166.89999999999989</v>
      </c>
      <c r="H50" s="18">
        <f t="shared" si="1"/>
        <v>32.745780000000003</v>
      </c>
      <c r="I50" s="38">
        <f t="shared" si="2"/>
        <v>210.85131500000003</v>
      </c>
      <c r="J50" s="18">
        <f t="shared" si="3"/>
        <v>76.697095000000132</v>
      </c>
      <c r="K50" s="19">
        <f t="shared" si="4"/>
        <v>2224.2157550000038</v>
      </c>
      <c r="L50" s="18">
        <f t="shared" si="5"/>
        <v>2.2242157550000039</v>
      </c>
      <c r="M50" s="29"/>
      <c r="N50" s="29"/>
      <c r="O50" s="31"/>
      <c r="P50" s="29"/>
      <c r="Q50" s="29"/>
      <c r="R50" s="29"/>
      <c r="S50" s="29"/>
      <c r="Y50" s="10">
        <v>25.1</v>
      </c>
    </row>
    <row r="51" spans="2:25" x14ac:dyDescent="0.25">
      <c r="B51" s="11" t="s">
        <v>7</v>
      </c>
      <c r="C51" s="11">
        <v>43</v>
      </c>
      <c r="D51" s="11">
        <v>43</v>
      </c>
      <c r="E51" s="10">
        <v>25.1</v>
      </c>
      <c r="F51" s="18">
        <f t="shared" si="6"/>
        <v>-0.94444444444444453</v>
      </c>
      <c r="G51" s="18">
        <f t="shared" si="0"/>
        <v>-157.62777777777779</v>
      </c>
      <c r="H51" s="18">
        <f t="shared" si="1"/>
        <v>32.745780000000003</v>
      </c>
      <c r="I51" s="38">
        <f t="shared" si="2"/>
        <v>157.95295715000003</v>
      </c>
      <c r="J51" s="18">
        <f t="shared" si="3"/>
        <v>33.070959372222234</v>
      </c>
      <c r="K51" s="19">
        <f t="shared" si="4"/>
        <v>830.08108024277806</v>
      </c>
      <c r="L51" s="18">
        <f t="shared" si="5"/>
        <v>0.83008108024277805</v>
      </c>
      <c r="M51" s="29"/>
      <c r="N51" s="29"/>
      <c r="O51" s="31"/>
      <c r="P51" s="29"/>
      <c r="Q51" s="29"/>
      <c r="R51" s="29"/>
      <c r="S51" s="29"/>
      <c r="Y51" s="10">
        <v>22.2</v>
      </c>
    </row>
    <row r="52" spans="2:25" x14ac:dyDescent="0.25">
      <c r="B52" s="11" t="s">
        <v>7</v>
      </c>
      <c r="C52" s="11">
        <v>44</v>
      </c>
      <c r="D52" s="11">
        <v>44</v>
      </c>
      <c r="E52" s="10">
        <v>22.2</v>
      </c>
      <c r="F52" s="18">
        <f t="shared" si="6"/>
        <v>-0.5833333333333337</v>
      </c>
      <c r="G52" s="18">
        <f t="shared" si="0"/>
        <v>-97.358333333333405</v>
      </c>
      <c r="H52" s="18">
        <f t="shared" si="1"/>
        <v>32.745780000000003</v>
      </c>
      <c r="I52" s="38">
        <f t="shared" si="2"/>
        <v>123.5623806</v>
      </c>
      <c r="J52" s="18">
        <f t="shared" si="3"/>
        <v>58.949827266666588</v>
      </c>
      <c r="K52" s="19">
        <f t="shared" si="4"/>
        <v>1308.6861653199983</v>
      </c>
      <c r="L52" s="18">
        <f t="shared" si="5"/>
        <v>1.3086861653199984</v>
      </c>
      <c r="M52" s="29"/>
      <c r="N52" s="29"/>
      <c r="O52" s="31"/>
      <c r="P52" s="29"/>
      <c r="Q52" s="29"/>
      <c r="R52" s="29"/>
      <c r="S52" s="29"/>
      <c r="Y52" s="10">
        <v>20.9</v>
      </c>
    </row>
    <row r="53" spans="2:25" x14ac:dyDescent="0.25">
      <c r="B53" s="11" t="s">
        <v>7</v>
      </c>
      <c r="C53" s="11">
        <v>45</v>
      </c>
      <c r="D53" s="11">
        <v>45</v>
      </c>
      <c r="E53" s="10">
        <v>20.9</v>
      </c>
      <c r="F53" s="18">
        <f t="shared" si="6"/>
        <v>-0.25000000000000011</v>
      </c>
      <c r="G53" s="18">
        <f t="shared" si="0"/>
        <v>-41.725000000000023</v>
      </c>
      <c r="H53" s="18">
        <f t="shared" si="1"/>
        <v>32.745780000000003</v>
      </c>
      <c r="I53" s="38">
        <f t="shared" si="2"/>
        <v>109.51481914999999</v>
      </c>
      <c r="J53" s="18">
        <f t="shared" si="3"/>
        <v>100.53559914999997</v>
      </c>
      <c r="K53" s="19">
        <f t="shared" si="4"/>
        <v>2101.194022234999</v>
      </c>
      <c r="L53" s="18">
        <f t="shared" si="5"/>
        <v>2.1011940222349992</v>
      </c>
      <c r="M53" s="29"/>
      <c r="N53" s="29"/>
      <c r="O53" s="31"/>
      <c r="P53" s="29"/>
      <c r="Q53" s="29"/>
      <c r="R53" s="29"/>
      <c r="S53" s="29"/>
      <c r="Y53" s="10">
        <v>20.399999999999999</v>
      </c>
    </row>
    <row r="54" spans="2:25" x14ac:dyDescent="0.25">
      <c r="B54" s="11" t="s">
        <v>7</v>
      </c>
      <c r="C54" s="11">
        <v>46</v>
      </c>
      <c r="D54" s="11">
        <v>46</v>
      </c>
      <c r="E54" s="10">
        <v>20.399999999999999</v>
      </c>
      <c r="F54" s="18">
        <f t="shared" si="6"/>
        <v>-0.19444444444444425</v>
      </c>
      <c r="G54" s="18">
        <f t="shared" si="0"/>
        <v>-32.452777777777747</v>
      </c>
      <c r="H54" s="18">
        <f t="shared" si="1"/>
        <v>32.745780000000003</v>
      </c>
      <c r="I54" s="38">
        <f t="shared" si="2"/>
        <v>104.3375544</v>
      </c>
      <c r="J54" s="18">
        <f t="shared" si="3"/>
        <v>104.63055662222226</v>
      </c>
      <c r="K54" s="19">
        <f t="shared" si="4"/>
        <v>2134.463355093334</v>
      </c>
      <c r="L54" s="18">
        <f t="shared" si="5"/>
        <v>2.1344633550933341</v>
      </c>
      <c r="M54" s="29"/>
      <c r="N54" s="29"/>
      <c r="O54" s="31"/>
      <c r="P54" s="29"/>
      <c r="Q54" s="29"/>
      <c r="R54" s="29"/>
      <c r="S54" s="29"/>
      <c r="Y54" s="10">
        <v>19.5</v>
      </c>
    </row>
    <row r="55" spans="2:25" x14ac:dyDescent="0.25">
      <c r="B55" s="11" t="s">
        <v>7</v>
      </c>
      <c r="C55" s="11">
        <v>47</v>
      </c>
      <c r="D55" s="11">
        <v>47</v>
      </c>
      <c r="E55" s="10">
        <v>19.5</v>
      </c>
      <c r="F55" s="18">
        <f t="shared" si="6"/>
        <v>-0.27777777777777779</v>
      </c>
      <c r="G55" s="18">
        <f t="shared" si="0"/>
        <v>-46.361111111111114</v>
      </c>
      <c r="H55" s="18">
        <f t="shared" si="1"/>
        <v>32.745780000000003</v>
      </c>
      <c r="I55" s="38">
        <f t="shared" si="2"/>
        <v>95.334378750000013</v>
      </c>
      <c r="J55" s="18">
        <f t="shared" si="3"/>
        <v>81.719047638888895</v>
      </c>
      <c r="K55" s="19">
        <f t="shared" si="4"/>
        <v>1593.5214289583334</v>
      </c>
      <c r="L55" s="18">
        <f t="shared" si="5"/>
        <v>1.5935214289583335</v>
      </c>
      <c r="M55" s="29"/>
      <c r="N55" s="29"/>
      <c r="O55" s="31"/>
      <c r="P55" s="29"/>
      <c r="Q55" s="29"/>
      <c r="R55" s="29"/>
      <c r="S55" s="29"/>
      <c r="Y55" s="10">
        <v>18.399999999999999</v>
      </c>
    </row>
    <row r="56" spans="2:25" x14ac:dyDescent="0.25">
      <c r="B56" s="11" t="s">
        <v>7</v>
      </c>
      <c r="C56" s="11">
        <v>48</v>
      </c>
      <c r="D56" s="11">
        <v>48</v>
      </c>
      <c r="E56" s="10">
        <v>18.399999999999999</v>
      </c>
      <c r="F56" s="18">
        <f t="shared" si="6"/>
        <v>-0.23611111111111099</v>
      </c>
      <c r="G56" s="18">
        <f t="shared" si="0"/>
        <v>-39.406944444444427</v>
      </c>
      <c r="H56" s="18">
        <f t="shared" si="1"/>
        <v>32.745780000000003</v>
      </c>
      <c r="I56" s="38">
        <f t="shared" si="2"/>
        <v>84.882070399999989</v>
      </c>
      <c r="J56" s="18">
        <f t="shared" si="3"/>
        <v>78.220905955555565</v>
      </c>
      <c r="K56" s="19">
        <f t="shared" si="4"/>
        <v>1439.2646695822223</v>
      </c>
      <c r="L56" s="18">
        <f t="shared" si="5"/>
        <v>1.4392646695822222</v>
      </c>
      <c r="M56" s="29"/>
      <c r="N56" s="29"/>
      <c r="O56" s="31"/>
      <c r="P56" s="29"/>
      <c r="Q56" s="29"/>
      <c r="R56" s="29"/>
      <c r="S56" s="29"/>
      <c r="Y56" s="10">
        <v>17.8</v>
      </c>
    </row>
    <row r="57" spans="2:25" x14ac:dyDescent="0.25">
      <c r="B57" s="11" t="s">
        <v>7</v>
      </c>
      <c r="C57" s="11">
        <v>49</v>
      </c>
      <c r="D57" s="11">
        <v>49</v>
      </c>
      <c r="E57" s="10">
        <v>17.8</v>
      </c>
      <c r="F57" s="18">
        <f t="shared" si="6"/>
        <v>-8.3333333333333037E-2</v>
      </c>
      <c r="G57" s="18">
        <f t="shared" si="0"/>
        <v>-13.908333333333285</v>
      </c>
      <c r="H57" s="18">
        <f t="shared" si="1"/>
        <v>32.745780000000003</v>
      </c>
      <c r="I57" s="38">
        <f t="shared" si="2"/>
        <v>79.436540600000015</v>
      </c>
      <c r="J57" s="18">
        <f t="shared" si="3"/>
        <v>98.273987266666737</v>
      </c>
      <c r="K57" s="19">
        <f t="shared" si="4"/>
        <v>1749.276973346668</v>
      </c>
      <c r="L57" s="18">
        <f t="shared" si="5"/>
        <v>1.749276973346668</v>
      </c>
      <c r="M57" s="29"/>
      <c r="N57" s="29"/>
      <c r="O57" s="31"/>
      <c r="P57" s="29"/>
      <c r="Q57" s="29"/>
      <c r="R57" s="29"/>
      <c r="S57" s="29"/>
      <c r="Y57" s="10">
        <v>17.8</v>
      </c>
    </row>
    <row r="58" spans="2:25" x14ac:dyDescent="0.25">
      <c r="B58" s="11" t="s">
        <v>7</v>
      </c>
      <c r="C58" s="11">
        <v>50</v>
      </c>
      <c r="D58" s="11">
        <v>50</v>
      </c>
      <c r="E58" s="10">
        <v>17.8</v>
      </c>
      <c r="F58" s="18">
        <f t="shared" si="6"/>
        <v>-5.5555555555555851E-2</v>
      </c>
      <c r="G58" s="18">
        <f t="shared" si="0"/>
        <v>-9.2722222222222719</v>
      </c>
      <c r="H58" s="18">
        <f t="shared" si="1"/>
        <v>32.745780000000003</v>
      </c>
      <c r="I58" s="38">
        <f t="shared" si="2"/>
        <v>79.436540600000015</v>
      </c>
      <c r="J58" s="18">
        <f t="shared" si="3"/>
        <v>102.91009837777774</v>
      </c>
      <c r="K58" s="19">
        <f t="shared" si="4"/>
        <v>1831.7997511244439</v>
      </c>
      <c r="L58" s="18">
        <f t="shared" si="5"/>
        <v>1.8317997511244439</v>
      </c>
      <c r="M58" s="29"/>
      <c r="N58" s="29"/>
      <c r="O58" s="31"/>
      <c r="P58" s="29"/>
      <c r="Q58" s="29"/>
      <c r="R58" s="29"/>
      <c r="S58" s="29"/>
      <c r="Y58" s="10">
        <v>17.399999999999999</v>
      </c>
    </row>
    <row r="59" spans="2:25" x14ac:dyDescent="0.25">
      <c r="B59" s="11" t="s">
        <v>7</v>
      </c>
      <c r="C59" s="11">
        <v>51</v>
      </c>
      <c r="D59" s="11">
        <v>51</v>
      </c>
      <c r="E59" s="10">
        <v>17.399999999999999</v>
      </c>
      <c r="F59" s="18">
        <f t="shared" si="6"/>
        <v>-0.29166666666666685</v>
      </c>
      <c r="G59" s="18">
        <f t="shared" si="0"/>
        <v>-48.679166666666703</v>
      </c>
      <c r="H59" s="18">
        <f t="shared" si="1"/>
        <v>32.745780000000003</v>
      </c>
      <c r="I59" s="38">
        <f t="shared" si="2"/>
        <v>75.906473399999996</v>
      </c>
      <c r="J59" s="18">
        <f t="shared" si="3"/>
        <v>59.973086733333297</v>
      </c>
      <c r="K59" s="19">
        <f t="shared" si="4"/>
        <v>1043.5317091599993</v>
      </c>
      <c r="L59" s="18">
        <f t="shared" si="5"/>
        <v>1.0435317091599994</v>
      </c>
      <c r="M59" s="29"/>
      <c r="N59" s="29"/>
      <c r="O59" s="31"/>
      <c r="P59" s="29"/>
      <c r="Q59" s="29"/>
      <c r="R59" s="29"/>
      <c r="S59" s="29"/>
      <c r="Y59" s="10">
        <v>15.7</v>
      </c>
    </row>
    <row r="60" spans="2:25" x14ac:dyDescent="0.25">
      <c r="B60" s="11" t="s">
        <v>7</v>
      </c>
      <c r="C60" s="11">
        <v>52</v>
      </c>
      <c r="D60" s="11">
        <v>52</v>
      </c>
      <c r="E60" s="10">
        <v>15.7</v>
      </c>
      <c r="F60" s="18">
        <f t="shared" si="6"/>
        <v>-0.5972222222222221</v>
      </c>
      <c r="G60" s="18">
        <f t="shared" si="0"/>
        <v>-99.676388888888866</v>
      </c>
      <c r="H60" s="18">
        <f t="shared" si="1"/>
        <v>32.745780000000003</v>
      </c>
      <c r="I60" s="38">
        <f t="shared" si="2"/>
        <v>61.798740350000003</v>
      </c>
      <c r="J60" s="18">
        <f t="shared" si="3"/>
        <v>-5.1318685388888525</v>
      </c>
      <c r="K60" s="19">
        <f t="shared" si="4"/>
        <v>-80.570336060554979</v>
      </c>
      <c r="L60" s="18">
        <f t="shared" si="5"/>
        <v>-8.0570336060554984E-2</v>
      </c>
      <c r="M60" s="29"/>
      <c r="N60" s="29"/>
      <c r="O60" s="31"/>
      <c r="P60" s="29"/>
      <c r="Q60" s="29"/>
      <c r="R60" s="29"/>
      <c r="S60" s="29"/>
      <c r="Y60" s="10">
        <v>13.1</v>
      </c>
    </row>
    <row r="61" spans="2:25" x14ac:dyDescent="0.25">
      <c r="B61" s="11" t="s">
        <v>7</v>
      </c>
      <c r="C61" s="11">
        <v>53</v>
      </c>
      <c r="D61" s="11">
        <v>53</v>
      </c>
      <c r="E61" s="10">
        <v>13.1</v>
      </c>
      <c r="F61" s="18">
        <f t="shared" si="6"/>
        <v>-0.49999999999999994</v>
      </c>
      <c r="G61" s="18">
        <f t="shared" si="0"/>
        <v>-83.449999999999989</v>
      </c>
      <c r="H61" s="18">
        <f t="shared" si="1"/>
        <v>32.745780000000003</v>
      </c>
      <c r="I61" s="38">
        <f t="shared" si="2"/>
        <v>43.025201150000001</v>
      </c>
      <c r="J61" s="18">
        <f t="shared" si="3"/>
        <v>-7.6790188499999843</v>
      </c>
      <c r="K61" s="19">
        <f t="shared" si="4"/>
        <v>-100.59514693499979</v>
      </c>
      <c r="L61" s="18">
        <f t="shared" si="5"/>
        <v>-0.1005951469349998</v>
      </c>
      <c r="M61" s="29"/>
      <c r="N61" s="29"/>
      <c r="O61" s="31"/>
      <c r="P61" s="29"/>
      <c r="Q61" s="29"/>
      <c r="R61" s="29"/>
      <c r="S61" s="29"/>
      <c r="Y61" s="10">
        <v>12.1</v>
      </c>
    </row>
    <row r="62" spans="2:25" x14ac:dyDescent="0.25">
      <c r="B62" s="11" t="s">
        <v>7</v>
      </c>
      <c r="C62" s="11">
        <v>54</v>
      </c>
      <c r="D62" s="11">
        <v>54</v>
      </c>
      <c r="E62" s="10">
        <v>12.1</v>
      </c>
      <c r="F62" s="18">
        <f t="shared" si="6"/>
        <v>-0.15277777777777773</v>
      </c>
      <c r="G62" s="18">
        <f t="shared" si="0"/>
        <v>-25.498611111111106</v>
      </c>
      <c r="H62" s="18">
        <f t="shared" si="1"/>
        <v>32.745780000000003</v>
      </c>
      <c r="I62" s="38">
        <f t="shared" si="2"/>
        <v>36.707183149999999</v>
      </c>
      <c r="J62" s="18">
        <f t="shared" si="3"/>
        <v>43.954352038888899</v>
      </c>
      <c r="K62" s="19">
        <f t="shared" si="4"/>
        <v>531.84765967055569</v>
      </c>
      <c r="L62" s="18">
        <f t="shared" si="5"/>
        <v>0.53184765967055569</v>
      </c>
      <c r="M62" s="29"/>
      <c r="N62" s="29"/>
      <c r="O62" s="31"/>
      <c r="P62" s="29"/>
      <c r="Q62" s="29"/>
      <c r="R62" s="29"/>
      <c r="S62" s="29"/>
      <c r="Y62" s="10">
        <v>12</v>
      </c>
    </row>
    <row r="63" spans="2:25" x14ac:dyDescent="0.25">
      <c r="B63" s="11" t="s">
        <v>7</v>
      </c>
      <c r="C63" s="11">
        <v>55</v>
      </c>
      <c r="D63" s="11">
        <v>55</v>
      </c>
      <c r="E63" s="10">
        <v>12</v>
      </c>
      <c r="F63" s="18">
        <f t="shared" si="6"/>
        <v>-1.388888888888884E-2</v>
      </c>
      <c r="G63" s="18">
        <f t="shared" si="0"/>
        <v>-2.3180555555555475</v>
      </c>
      <c r="H63" s="18">
        <f t="shared" si="1"/>
        <v>32.745780000000003</v>
      </c>
      <c r="I63" s="38">
        <f t="shared" si="2"/>
        <v>36.102960000000003</v>
      </c>
      <c r="J63" s="18">
        <f t="shared" si="3"/>
        <v>66.530684444444461</v>
      </c>
      <c r="K63" s="19">
        <f t="shared" si="4"/>
        <v>798.36821333333353</v>
      </c>
      <c r="L63" s="18">
        <f t="shared" si="5"/>
        <v>0.79836821333333352</v>
      </c>
      <c r="M63" s="29"/>
      <c r="N63" s="29"/>
      <c r="O63" s="31"/>
      <c r="P63" s="29"/>
      <c r="Q63" s="29"/>
      <c r="R63" s="29"/>
      <c r="S63" s="29"/>
      <c r="Y63" s="10">
        <v>12</v>
      </c>
    </row>
    <row r="64" spans="2:25" x14ac:dyDescent="0.25">
      <c r="B64" s="11" t="s">
        <v>7</v>
      </c>
      <c r="C64" s="11">
        <v>56</v>
      </c>
      <c r="D64" s="11">
        <v>56</v>
      </c>
      <c r="E64" s="10">
        <v>12</v>
      </c>
      <c r="F64" s="18">
        <f t="shared" si="6"/>
        <v>0</v>
      </c>
      <c r="G64" s="18">
        <f t="shared" si="0"/>
        <v>0</v>
      </c>
      <c r="H64" s="18">
        <f t="shared" si="1"/>
        <v>32.745780000000003</v>
      </c>
      <c r="I64" s="38">
        <f t="shared" si="2"/>
        <v>36.102960000000003</v>
      </c>
      <c r="J64" s="18">
        <f t="shared" si="3"/>
        <v>68.848740000000006</v>
      </c>
      <c r="K64" s="19">
        <f t="shared" si="4"/>
        <v>826.18488000000002</v>
      </c>
      <c r="L64" s="18">
        <f t="shared" si="5"/>
        <v>0.82618488000000001</v>
      </c>
      <c r="M64" s="29"/>
      <c r="N64" s="29"/>
      <c r="O64" s="31"/>
      <c r="P64" s="29"/>
      <c r="Q64" s="29"/>
      <c r="R64" s="29"/>
      <c r="S64" s="29"/>
      <c r="Y64" s="10">
        <v>12</v>
      </c>
    </row>
    <row r="65" spans="2:25" x14ac:dyDescent="0.25">
      <c r="B65" s="11" t="s">
        <v>7</v>
      </c>
      <c r="C65" s="11">
        <v>57</v>
      </c>
      <c r="D65" s="11">
        <v>57</v>
      </c>
      <c r="E65" s="10">
        <v>12</v>
      </c>
      <c r="F65" s="18">
        <f t="shared" si="6"/>
        <v>4.1666666666666761E-2</v>
      </c>
      <c r="G65" s="18">
        <f t="shared" si="0"/>
        <v>6.9541666666666826</v>
      </c>
      <c r="H65" s="18">
        <f t="shared" si="1"/>
        <v>32.745780000000003</v>
      </c>
      <c r="I65" s="38">
        <f t="shared" si="2"/>
        <v>36.102960000000003</v>
      </c>
      <c r="J65" s="18">
        <f t="shared" si="3"/>
        <v>75.802906666666686</v>
      </c>
      <c r="K65" s="19">
        <f t="shared" si="4"/>
        <v>909.63488000000029</v>
      </c>
      <c r="L65" s="18">
        <f t="shared" si="5"/>
        <v>0.90963488000000026</v>
      </c>
      <c r="M65" s="29"/>
      <c r="N65" s="29"/>
      <c r="O65" s="31"/>
      <c r="P65" s="29"/>
      <c r="Q65" s="29"/>
      <c r="R65" s="29"/>
      <c r="S65" s="29"/>
      <c r="Y65" s="10">
        <v>12.3</v>
      </c>
    </row>
    <row r="66" spans="2:25" x14ac:dyDescent="0.25">
      <c r="B66" s="11" t="s">
        <v>7</v>
      </c>
      <c r="C66" s="11">
        <v>58</v>
      </c>
      <c r="D66" s="11">
        <v>58</v>
      </c>
      <c r="E66" s="10">
        <v>12.3</v>
      </c>
      <c r="F66" s="18">
        <f t="shared" si="6"/>
        <v>8.3333333333333287E-2</v>
      </c>
      <c r="G66" s="18">
        <f t="shared" si="0"/>
        <v>13.908333333333326</v>
      </c>
      <c r="H66" s="18">
        <f t="shared" si="1"/>
        <v>32.745780000000003</v>
      </c>
      <c r="I66" s="38">
        <f t="shared" si="2"/>
        <v>37.930672350000009</v>
      </c>
      <c r="J66" s="18">
        <f t="shared" si="3"/>
        <v>84.584785683333337</v>
      </c>
      <c r="K66" s="19">
        <f t="shared" si="4"/>
        <v>1040.392863905</v>
      </c>
      <c r="L66" s="18">
        <f t="shared" si="5"/>
        <v>1.040392863905</v>
      </c>
      <c r="M66" s="29"/>
      <c r="N66" s="29"/>
      <c r="O66" s="31"/>
      <c r="P66" s="29"/>
      <c r="Q66" s="29"/>
      <c r="R66" s="29"/>
      <c r="S66" s="29"/>
      <c r="Y66" s="10">
        <v>12.6</v>
      </c>
    </row>
    <row r="67" spans="2:25" x14ac:dyDescent="0.25">
      <c r="B67" s="11" t="s">
        <v>7</v>
      </c>
      <c r="C67" s="11">
        <v>59</v>
      </c>
      <c r="D67" s="11">
        <v>59</v>
      </c>
      <c r="E67" s="10">
        <v>12.6</v>
      </c>
      <c r="F67" s="18">
        <f t="shared" si="6"/>
        <v>0.33333333333333315</v>
      </c>
      <c r="G67" s="18">
        <f t="shared" si="0"/>
        <v>55.633333333333304</v>
      </c>
      <c r="H67" s="18">
        <f t="shared" si="1"/>
        <v>32.745780000000003</v>
      </c>
      <c r="I67" s="38">
        <f t="shared" si="2"/>
        <v>39.8035134</v>
      </c>
      <c r="J67" s="18">
        <f t="shared" si="3"/>
        <v>128.18262673333331</v>
      </c>
      <c r="K67" s="19">
        <f t="shared" si="4"/>
        <v>1615.1010968399996</v>
      </c>
      <c r="L67" s="18">
        <f t="shared" si="5"/>
        <v>1.6151010968399997</v>
      </c>
      <c r="M67" s="29"/>
      <c r="N67" s="29"/>
      <c r="O67" s="31"/>
      <c r="P67" s="29"/>
      <c r="Q67" s="29"/>
      <c r="R67" s="29"/>
      <c r="S67" s="29"/>
      <c r="Y67" s="10">
        <v>14.7</v>
      </c>
    </row>
    <row r="68" spans="2:25" x14ac:dyDescent="0.25">
      <c r="B68" s="11" t="s">
        <v>7</v>
      </c>
      <c r="C68" s="11">
        <v>60</v>
      </c>
      <c r="D68" s="11">
        <v>60</v>
      </c>
      <c r="E68" s="10">
        <v>14.7</v>
      </c>
      <c r="F68" s="18">
        <f t="shared" si="6"/>
        <v>0.37500000000000011</v>
      </c>
      <c r="G68" s="18">
        <f t="shared" si="0"/>
        <v>62.58750000000002</v>
      </c>
      <c r="H68" s="18">
        <f t="shared" si="1"/>
        <v>32.745780000000003</v>
      </c>
      <c r="I68" s="38">
        <f t="shared" si="2"/>
        <v>54.177004349999997</v>
      </c>
      <c r="J68" s="18">
        <f t="shared" si="3"/>
        <v>149.51028435000003</v>
      </c>
      <c r="K68" s="19">
        <f t="shared" si="4"/>
        <v>2197.8011799450005</v>
      </c>
      <c r="L68" s="18">
        <f t="shared" si="5"/>
        <v>2.1978011799450003</v>
      </c>
      <c r="M68" s="29"/>
      <c r="N68" s="29"/>
      <c r="O68" s="31"/>
      <c r="P68" s="29"/>
      <c r="Q68" s="29"/>
      <c r="R68" s="29"/>
      <c r="S68" s="29"/>
      <c r="Y68" s="10">
        <v>15.3</v>
      </c>
    </row>
    <row r="69" spans="2:25" x14ac:dyDescent="0.25">
      <c r="B69" s="11" t="s">
        <v>7</v>
      </c>
      <c r="C69" s="11">
        <v>61</v>
      </c>
      <c r="D69" s="11">
        <v>61</v>
      </c>
      <c r="E69" s="10">
        <v>15.3</v>
      </c>
      <c r="F69" s="18">
        <f t="shared" si="6"/>
        <v>0.16666666666666682</v>
      </c>
      <c r="G69" s="18">
        <f t="shared" si="0"/>
        <v>27.816666666666695</v>
      </c>
      <c r="H69" s="18">
        <f t="shared" si="1"/>
        <v>32.745780000000003</v>
      </c>
      <c r="I69" s="38">
        <f t="shared" si="2"/>
        <v>58.689874350000011</v>
      </c>
      <c r="J69" s="18">
        <f t="shared" si="3"/>
        <v>119.25232101666671</v>
      </c>
      <c r="K69" s="19">
        <f t="shared" si="4"/>
        <v>1824.5605115550009</v>
      </c>
      <c r="L69" s="18">
        <f t="shared" si="5"/>
        <v>1.8245605115550008</v>
      </c>
      <c r="M69" s="29"/>
      <c r="N69" s="29"/>
      <c r="O69" s="31"/>
      <c r="P69" s="29"/>
      <c r="Q69" s="29"/>
      <c r="R69" s="29"/>
      <c r="S69" s="29"/>
      <c r="Y69" s="10">
        <v>15.9</v>
      </c>
    </row>
    <row r="70" spans="2:25" x14ac:dyDescent="0.25">
      <c r="B70" s="11" t="s">
        <v>7</v>
      </c>
      <c r="C70" s="11">
        <v>62</v>
      </c>
      <c r="D70" s="11">
        <v>62</v>
      </c>
      <c r="E70" s="10">
        <v>15.9</v>
      </c>
      <c r="F70" s="18">
        <f t="shared" si="6"/>
        <v>0.12499999999999981</v>
      </c>
      <c r="G70" s="18">
        <f t="shared" si="0"/>
        <v>20.862499999999969</v>
      </c>
      <c r="H70" s="18">
        <f t="shared" si="1"/>
        <v>32.745780000000003</v>
      </c>
      <c r="I70" s="38">
        <f t="shared" si="2"/>
        <v>63.383259150000008</v>
      </c>
      <c r="J70" s="18">
        <f t="shared" si="3"/>
        <v>116.99153914999998</v>
      </c>
      <c r="K70" s="19">
        <f t="shared" si="4"/>
        <v>1860.1654724849998</v>
      </c>
      <c r="L70" s="18">
        <f t="shared" si="5"/>
        <v>1.8601654724849999</v>
      </c>
      <c r="M70" s="29"/>
      <c r="N70" s="29"/>
      <c r="O70" s="31"/>
      <c r="P70" s="29"/>
      <c r="Q70" s="29"/>
      <c r="R70" s="29"/>
      <c r="S70" s="29"/>
      <c r="Y70" s="10">
        <v>16.2</v>
      </c>
    </row>
    <row r="71" spans="2:25" x14ac:dyDescent="0.25">
      <c r="B71" s="11" t="s">
        <v>7</v>
      </c>
      <c r="C71" s="11">
        <v>63</v>
      </c>
      <c r="D71" s="11">
        <v>63</v>
      </c>
      <c r="E71" s="10">
        <v>16.2</v>
      </c>
      <c r="F71" s="18">
        <f t="shared" si="6"/>
        <v>0.16666666666666682</v>
      </c>
      <c r="G71" s="18">
        <f t="shared" si="0"/>
        <v>27.816666666666695</v>
      </c>
      <c r="H71" s="18">
        <f t="shared" si="1"/>
        <v>32.745780000000003</v>
      </c>
      <c r="I71" s="38">
        <f t="shared" si="2"/>
        <v>65.797644599999998</v>
      </c>
      <c r="J71" s="18">
        <f t="shared" si="3"/>
        <v>126.3600912666667</v>
      </c>
      <c r="K71" s="19">
        <f t="shared" si="4"/>
        <v>2047.0334785200005</v>
      </c>
      <c r="L71" s="18">
        <f t="shared" si="5"/>
        <v>2.0470334785200004</v>
      </c>
      <c r="M71" s="29"/>
      <c r="N71" s="29"/>
      <c r="O71" s="31"/>
      <c r="P71" s="29"/>
      <c r="Q71" s="29"/>
      <c r="R71" s="29"/>
      <c r="S71" s="29"/>
      <c r="Y71" s="10">
        <v>17.100000000000001</v>
      </c>
    </row>
    <row r="72" spans="2:25" x14ac:dyDescent="0.25">
      <c r="B72" s="11" t="s">
        <v>7</v>
      </c>
      <c r="C72" s="11">
        <v>64</v>
      </c>
      <c r="D72" s="11">
        <v>64</v>
      </c>
      <c r="E72" s="10">
        <v>17.100000000000001</v>
      </c>
      <c r="F72" s="18">
        <f t="shared" si="6"/>
        <v>0.2222222222222224</v>
      </c>
      <c r="G72" s="18">
        <f t="shared" si="0"/>
        <v>37.088888888888917</v>
      </c>
      <c r="H72" s="18">
        <f t="shared" si="1"/>
        <v>32.745780000000003</v>
      </c>
      <c r="I72" s="38">
        <f t="shared" si="2"/>
        <v>73.311573150000015</v>
      </c>
      <c r="J72" s="18">
        <f t="shared" si="3"/>
        <v>143.14624203888894</v>
      </c>
      <c r="K72" s="19">
        <f t="shared" si="4"/>
        <v>2447.8007388650012</v>
      </c>
      <c r="L72" s="18">
        <f t="shared" si="5"/>
        <v>2.4478007388650012</v>
      </c>
      <c r="M72" s="29"/>
      <c r="N72" s="29"/>
      <c r="O72" s="31"/>
      <c r="P72" s="29"/>
      <c r="Q72" s="29"/>
      <c r="R72" s="29"/>
      <c r="S72" s="29"/>
      <c r="Y72" s="10">
        <v>17.8</v>
      </c>
    </row>
    <row r="73" spans="2:25" x14ac:dyDescent="0.25">
      <c r="B73" s="11" t="s">
        <v>7</v>
      </c>
      <c r="C73" s="11">
        <v>65</v>
      </c>
      <c r="D73" s="11">
        <v>65</v>
      </c>
      <c r="E73" s="10">
        <v>17.8</v>
      </c>
      <c r="F73" s="18">
        <f t="shared" si="6"/>
        <v>0.1388888888888889</v>
      </c>
      <c r="G73" s="18">
        <f t="shared" ref="G73:G136" si="7">C$3*F73</f>
        <v>23.180555555555557</v>
      </c>
      <c r="H73" s="18">
        <f t="shared" ref="H73:H136" si="8">C$3*C$4*C$2</f>
        <v>32.745780000000003</v>
      </c>
      <c r="I73" s="38">
        <f t="shared" ref="I73:I136" si="9">(1/2)*F$2*F$3*I$2*((E73)*(E73))</f>
        <v>79.436540600000015</v>
      </c>
      <c r="J73" s="18">
        <f t="shared" ref="J73:J136" si="10">G73+H73+I73</f>
        <v>135.36287615555557</v>
      </c>
      <c r="K73" s="19">
        <f t="shared" ref="K73:L136" si="11">J73*E73</f>
        <v>2409.4591955688893</v>
      </c>
      <c r="L73" s="18">
        <f t="shared" ref="L73:L136" si="12">K73/1000</f>
        <v>2.4094591955688891</v>
      </c>
      <c r="M73" s="29"/>
      <c r="N73" s="29"/>
      <c r="O73" s="31"/>
      <c r="P73" s="29"/>
      <c r="Q73" s="29"/>
      <c r="R73" s="29"/>
      <c r="S73" s="29"/>
      <c r="Y73" s="10">
        <v>18.100000000000001</v>
      </c>
    </row>
    <row r="74" spans="2:25" x14ac:dyDescent="0.25">
      <c r="B74" s="11" t="s">
        <v>7</v>
      </c>
      <c r="C74" s="11">
        <v>66</v>
      </c>
      <c r="D74" s="11">
        <v>66</v>
      </c>
      <c r="E74" s="10">
        <v>18.100000000000001</v>
      </c>
      <c r="F74" s="18">
        <f t="shared" ref="F74:F137" si="13">($E75-$E73)/2/3.6</f>
        <v>8.3333333333333037E-2</v>
      </c>
      <c r="G74" s="18">
        <f t="shared" si="7"/>
        <v>13.908333333333285</v>
      </c>
      <c r="H74" s="18">
        <f t="shared" si="8"/>
        <v>32.745780000000003</v>
      </c>
      <c r="I74" s="38">
        <f t="shared" si="9"/>
        <v>82.13674115000002</v>
      </c>
      <c r="J74" s="18">
        <f t="shared" si="10"/>
        <v>128.79085448333331</v>
      </c>
      <c r="K74" s="19">
        <f t="shared" si="11"/>
        <v>2331.1144661483331</v>
      </c>
      <c r="L74" s="18">
        <f t="shared" si="12"/>
        <v>2.3311144661483332</v>
      </c>
      <c r="M74" s="29"/>
      <c r="N74" s="29"/>
      <c r="O74" s="31"/>
      <c r="P74" s="29"/>
      <c r="Q74" s="29"/>
      <c r="R74" s="29"/>
      <c r="S74" s="29"/>
      <c r="Y74" s="10">
        <v>18.399999999999999</v>
      </c>
    </row>
    <row r="75" spans="2:25" x14ac:dyDescent="0.25">
      <c r="B75" s="11" t="s">
        <v>7</v>
      </c>
      <c r="C75" s="11">
        <v>67</v>
      </c>
      <c r="D75" s="11">
        <v>67</v>
      </c>
      <c r="E75" s="10">
        <v>18.399999999999999</v>
      </c>
      <c r="F75" s="18">
        <f t="shared" si="13"/>
        <v>0.30555555555555547</v>
      </c>
      <c r="G75" s="18">
        <f t="shared" si="7"/>
        <v>50.997222222222213</v>
      </c>
      <c r="H75" s="18">
        <f t="shared" si="8"/>
        <v>32.745780000000003</v>
      </c>
      <c r="I75" s="38">
        <f t="shared" si="9"/>
        <v>84.882070399999989</v>
      </c>
      <c r="J75" s="18">
        <f t="shared" si="10"/>
        <v>168.62507262222221</v>
      </c>
      <c r="K75" s="19">
        <f t="shared" si="11"/>
        <v>3102.7013362488883</v>
      </c>
      <c r="L75" s="18">
        <f t="shared" si="12"/>
        <v>3.1027013362488884</v>
      </c>
      <c r="M75" s="29"/>
      <c r="N75" s="29"/>
      <c r="O75" s="31"/>
      <c r="P75" s="29"/>
      <c r="Q75" s="29"/>
      <c r="R75" s="29"/>
      <c r="S75" s="29"/>
      <c r="Y75" s="10">
        <v>20.3</v>
      </c>
    </row>
    <row r="76" spans="2:25" x14ac:dyDescent="0.25">
      <c r="B76" s="11" t="s">
        <v>7</v>
      </c>
      <c r="C76" s="11">
        <v>68</v>
      </c>
      <c r="D76" s="11">
        <v>68</v>
      </c>
      <c r="E76" s="10">
        <v>20.3</v>
      </c>
      <c r="F76" s="18">
        <f t="shared" si="13"/>
        <v>0.66666666666666674</v>
      </c>
      <c r="G76" s="18">
        <f t="shared" si="7"/>
        <v>111.26666666666668</v>
      </c>
      <c r="H76" s="18">
        <f t="shared" si="8"/>
        <v>32.745780000000003</v>
      </c>
      <c r="I76" s="38">
        <f t="shared" si="9"/>
        <v>103.31714435000002</v>
      </c>
      <c r="J76" s="18">
        <f t="shared" si="10"/>
        <v>247.32959101666671</v>
      </c>
      <c r="K76" s="19">
        <f t="shared" si="11"/>
        <v>5020.7906976383347</v>
      </c>
      <c r="L76" s="18">
        <f t="shared" si="12"/>
        <v>5.0207906976383345</v>
      </c>
      <c r="M76" s="29"/>
      <c r="N76" s="29"/>
      <c r="O76" s="31"/>
      <c r="P76" s="29"/>
      <c r="Q76" s="29"/>
      <c r="R76" s="29"/>
      <c r="S76" s="29"/>
      <c r="Y76" s="10">
        <v>23.2</v>
      </c>
    </row>
    <row r="77" spans="2:25" x14ac:dyDescent="0.25">
      <c r="B77" s="11" t="s">
        <v>7</v>
      </c>
      <c r="C77" s="11">
        <v>69</v>
      </c>
      <c r="D77" s="11">
        <v>69</v>
      </c>
      <c r="E77" s="10">
        <v>23.2</v>
      </c>
      <c r="F77" s="18">
        <f t="shared" si="13"/>
        <v>0.86111111111111094</v>
      </c>
      <c r="G77" s="18">
        <f t="shared" si="7"/>
        <v>143.71944444444443</v>
      </c>
      <c r="H77" s="18">
        <f t="shared" si="8"/>
        <v>32.745780000000003</v>
      </c>
      <c r="I77" s="38">
        <f t="shared" si="9"/>
        <v>134.94484160000002</v>
      </c>
      <c r="J77" s="18">
        <f t="shared" si="10"/>
        <v>311.41006604444442</v>
      </c>
      <c r="K77" s="19">
        <f t="shared" si="11"/>
        <v>7224.7135322311105</v>
      </c>
      <c r="L77" s="18">
        <f t="shared" si="12"/>
        <v>7.2247135322311102</v>
      </c>
      <c r="M77" s="29"/>
      <c r="N77" s="29"/>
      <c r="O77" s="31"/>
      <c r="P77" s="29"/>
      <c r="Q77" s="29"/>
      <c r="R77" s="29"/>
      <c r="S77" s="29"/>
      <c r="Y77" s="10">
        <v>26.5</v>
      </c>
    </row>
    <row r="78" spans="2:25" x14ac:dyDescent="0.25">
      <c r="B78" s="11" t="s">
        <v>7</v>
      </c>
      <c r="C78" s="11">
        <v>70</v>
      </c>
      <c r="D78" s="11">
        <v>70</v>
      </c>
      <c r="E78" s="10">
        <v>26.5</v>
      </c>
      <c r="F78" s="18">
        <f t="shared" si="13"/>
        <v>0.91666666666666685</v>
      </c>
      <c r="G78" s="18">
        <f t="shared" si="7"/>
        <v>152.9916666666667</v>
      </c>
      <c r="H78" s="18">
        <f t="shared" si="8"/>
        <v>32.745780000000003</v>
      </c>
      <c r="I78" s="38">
        <f t="shared" si="9"/>
        <v>176.06460875000002</v>
      </c>
      <c r="J78" s="18">
        <f t="shared" si="10"/>
        <v>361.80205541666669</v>
      </c>
      <c r="K78" s="19">
        <f t="shared" si="11"/>
        <v>9587.7544685416669</v>
      </c>
      <c r="L78" s="18">
        <f t="shared" si="12"/>
        <v>9.5877544685416662</v>
      </c>
      <c r="M78" s="29"/>
      <c r="N78" s="29"/>
      <c r="O78" s="31"/>
      <c r="P78" s="29"/>
      <c r="Q78" s="29"/>
      <c r="R78" s="29"/>
      <c r="S78" s="29"/>
      <c r="Y78" s="10">
        <v>29.8</v>
      </c>
    </row>
    <row r="79" spans="2:25" x14ac:dyDescent="0.25">
      <c r="B79" s="11" t="s">
        <v>7</v>
      </c>
      <c r="C79" s="11">
        <v>71</v>
      </c>
      <c r="D79" s="11">
        <v>71</v>
      </c>
      <c r="E79" s="10">
        <v>29.8</v>
      </c>
      <c r="F79" s="18">
        <f t="shared" si="13"/>
        <v>0.84722222222222243</v>
      </c>
      <c r="G79" s="18">
        <f t="shared" si="7"/>
        <v>141.40138888888893</v>
      </c>
      <c r="H79" s="18">
        <f t="shared" si="8"/>
        <v>32.745780000000003</v>
      </c>
      <c r="I79" s="38">
        <f t="shared" si="9"/>
        <v>222.64494860000005</v>
      </c>
      <c r="J79" s="18">
        <f t="shared" si="10"/>
        <v>396.79211748888895</v>
      </c>
      <c r="K79" s="19">
        <f t="shared" si="11"/>
        <v>11824.405101168892</v>
      </c>
      <c r="L79" s="18">
        <f t="shared" si="12"/>
        <v>11.824405101168892</v>
      </c>
      <c r="M79" s="29"/>
      <c r="N79" s="29"/>
      <c r="O79" s="31"/>
      <c r="P79" s="29"/>
      <c r="Q79" s="29"/>
      <c r="R79" s="29"/>
      <c r="S79" s="29"/>
      <c r="Y79" s="10">
        <v>32.6</v>
      </c>
    </row>
    <row r="80" spans="2:25" x14ac:dyDescent="0.25">
      <c r="B80" s="11" t="s">
        <v>7</v>
      </c>
      <c r="C80" s="11">
        <v>72</v>
      </c>
      <c r="D80" s="11">
        <v>72</v>
      </c>
      <c r="E80" s="10">
        <v>32.6</v>
      </c>
      <c r="F80" s="18">
        <f t="shared" si="13"/>
        <v>0.63888888888888862</v>
      </c>
      <c r="G80" s="18">
        <f t="shared" si="7"/>
        <v>106.63055555555552</v>
      </c>
      <c r="H80" s="18">
        <f t="shared" si="8"/>
        <v>32.745780000000003</v>
      </c>
      <c r="I80" s="38">
        <f t="shared" si="9"/>
        <v>266.4498734</v>
      </c>
      <c r="J80" s="18">
        <f t="shared" si="10"/>
        <v>405.82620895555556</v>
      </c>
      <c r="K80" s="19">
        <f t="shared" si="11"/>
        <v>13229.934411951112</v>
      </c>
      <c r="L80" s="18">
        <f t="shared" si="12"/>
        <v>13.229934411951112</v>
      </c>
      <c r="M80" s="29"/>
      <c r="N80" s="29"/>
      <c r="O80" s="31"/>
      <c r="P80" s="29"/>
      <c r="Q80" s="29"/>
      <c r="R80" s="29"/>
      <c r="S80" s="29"/>
      <c r="Y80" s="10">
        <v>34.4</v>
      </c>
    </row>
    <row r="81" spans="2:25" x14ac:dyDescent="0.25">
      <c r="B81" s="11" t="s">
        <v>7</v>
      </c>
      <c r="C81" s="11">
        <v>73</v>
      </c>
      <c r="D81" s="11">
        <v>73</v>
      </c>
      <c r="E81" s="10">
        <v>34.4</v>
      </c>
      <c r="F81" s="18">
        <f t="shared" si="13"/>
        <v>0.40277777777777757</v>
      </c>
      <c r="G81" s="18">
        <f t="shared" si="7"/>
        <v>67.223611111111083</v>
      </c>
      <c r="H81" s="18">
        <f t="shared" si="8"/>
        <v>32.745780000000003</v>
      </c>
      <c r="I81" s="38">
        <f t="shared" si="9"/>
        <v>296.68610239999998</v>
      </c>
      <c r="J81" s="18">
        <f t="shared" si="10"/>
        <v>396.6554935111111</v>
      </c>
      <c r="K81" s="19">
        <f t="shared" si="11"/>
        <v>13644.948976782222</v>
      </c>
      <c r="L81" s="18">
        <f t="shared" si="12"/>
        <v>13.644948976782221</v>
      </c>
      <c r="M81" s="29"/>
      <c r="N81" s="29"/>
      <c r="O81" s="31"/>
      <c r="P81" s="29"/>
      <c r="Q81" s="29"/>
      <c r="R81" s="29"/>
      <c r="S81" s="29"/>
      <c r="Y81" s="10">
        <v>35.5</v>
      </c>
    </row>
    <row r="82" spans="2:25" x14ac:dyDescent="0.25">
      <c r="B82" s="11" t="s">
        <v>7</v>
      </c>
      <c r="C82" s="11">
        <v>74</v>
      </c>
      <c r="D82" s="11">
        <v>74</v>
      </c>
      <c r="E82" s="10">
        <v>35.5</v>
      </c>
      <c r="F82" s="18">
        <f t="shared" si="13"/>
        <v>0.27777777777777779</v>
      </c>
      <c r="G82" s="18">
        <f t="shared" si="7"/>
        <v>46.361111111111114</v>
      </c>
      <c r="H82" s="18">
        <f t="shared" si="8"/>
        <v>32.745780000000003</v>
      </c>
      <c r="I82" s="38">
        <f t="shared" si="9"/>
        <v>315.96357875000001</v>
      </c>
      <c r="J82" s="18">
        <f t="shared" si="10"/>
        <v>395.07046986111112</v>
      </c>
      <c r="K82" s="19">
        <f t="shared" si="11"/>
        <v>14025.001680069445</v>
      </c>
      <c r="L82" s="18">
        <f t="shared" si="12"/>
        <v>14.025001680069444</v>
      </c>
      <c r="M82" s="29"/>
      <c r="N82" s="29"/>
      <c r="O82" s="31"/>
      <c r="P82" s="29"/>
      <c r="Q82" s="29"/>
      <c r="R82" s="29"/>
      <c r="S82" s="29"/>
      <c r="Y82" s="10">
        <v>36.4</v>
      </c>
    </row>
    <row r="83" spans="2:25" x14ac:dyDescent="0.25">
      <c r="B83" s="11" t="s">
        <v>7</v>
      </c>
      <c r="C83" s="11">
        <v>75</v>
      </c>
      <c r="D83" s="11">
        <v>75</v>
      </c>
      <c r="E83" s="10">
        <v>36.4</v>
      </c>
      <c r="F83" s="18">
        <f t="shared" si="13"/>
        <v>0.26388888888888867</v>
      </c>
      <c r="G83" s="18">
        <f t="shared" si="7"/>
        <v>44.043055555555519</v>
      </c>
      <c r="H83" s="18">
        <f t="shared" si="8"/>
        <v>32.745780000000003</v>
      </c>
      <c r="I83" s="38">
        <f t="shared" si="9"/>
        <v>332.18734639999997</v>
      </c>
      <c r="J83" s="18">
        <f t="shared" si="10"/>
        <v>408.97618195555549</v>
      </c>
      <c r="K83" s="19">
        <f t="shared" si="11"/>
        <v>14886.73302318222</v>
      </c>
      <c r="L83" s="18">
        <f t="shared" si="12"/>
        <v>14.88673302318222</v>
      </c>
      <c r="M83" s="29"/>
      <c r="N83" s="29"/>
      <c r="O83" s="31"/>
      <c r="P83" s="29"/>
      <c r="Q83" s="29"/>
      <c r="R83" s="29"/>
      <c r="S83" s="29"/>
      <c r="Y83" s="10">
        <v>37.4</v>
      </c>
    </row>
    <row r="84" spans="2:25" x14ac:dyDescent="0.25">
      <c r="B84" s="11" t="s">
        <v>7</v>
      </c>
      <c r="C84" s="11">
        <v>76</v>
      </c>
      <c r="D84" s="11">
        <v>76</v>
      </c>
      <c r="E84" s="10">
        <v>37.4</v>
      </c>
      <c r="F84" s="18">
        <f t="shared" si="13"/>
        <v>0.29166666666666685</v>
      </c>
      <c r="G84" s="18">
        <f t="shared" si="7"/>
        <v>48.679166666666703</v>
      </c>
      <c r="H84" s="18">
        <f t="shared" si="8"/>
        <v>32.745780000000003</v>
      </c>
      <c r="I84" s="38">
        <f t="shared" si="9"/>
        <v>350.69011340000003</v>
      </c>
      <c r="J84" s="18">
        <f t="shared" si="10"/>
        <v>432.11506006666673</v>
      </c>
      <c r="K84" s="19">
        <f t="shared" si="11"/>
        <v>16161.103246493334</v>
      </c>
      <c r="L84" s="18">
        <f t="shared" si="12"/>
        <v>16.161103246493333</v>
      </c>
      <c r="M84" s="29"/>
      <c r="N84" s="29"/>
      <c r="O84" s="31"/>
      <c r="P84" s="29"/>
      <c r="Q84" s="29"/>
      <c r="R84" s="29"/>
      <c r="S84" s="29"/>
      <c r="Y84" s="10">
        <v>38.5</v>
      </c>
    </row>
    <row r="85" spans="2:25" x14ac:dyDescent="0.25">
      <c r="B85" s="11" t="s">
        <v>7</v>
      </c>
      <c r="C85" s="11">
        <v>77</v>
      </c>
      <c r="D85" s="11">
        <v>77</v>
      </c>
      <c r="E85" s="10">
        <v>38.5</v>
      </c>
      <c r="F85" s="18">
        <f t="shared" si="13"/>
        <v>0.26388888888888867</v>
      </c>
      <c r="G85" s="18">
        <f t="shared" si="7"/>
        <v>44.043055555555519</v>
      </c>
      <c r="H85" s="18">
        <f t="shared" si="8"/>
        <v>32.745780000000003</v>
      </c>
      <c r="I85" s="38">
        <f t="shared" si="9"/>
        <v>371.62230875000006</v>
      </c>
      <c r="J85" s="18">
        <f t="shared" si="10"/>
        <v>448.41114430555558</v>
      </c>
      <c r="K85" s="19">
        <f t="shared" si="11"/>
        <v>17263.82905576389</v>
      </c>
      <c r="L85" s="18">
        <f t="shared" si="12"/>
        <v>17.263829055763889</v>
      </c>
      <c r="M85" s="29"/>
      <c r="N85" s="29"/>
      <c r="O85" s="31"/>
      <c r="P85" s="29"/>
      <c r="Q85" s="29"/>
      <c r="R85" s="29"/>
      <c r="S85" s="29"/>
      <c r="Y85" s="10">
        <v>39.299999999999997</v>
      </c>
    </row>
    <row r="86" spans="2:25" x14ac:dyDescent="0.25">
      <c r="B86" s="11" t="s">
        <v>7</v>
      </c>
      <c r="C86" s="11">
        <v>78</v>
      </c>
      <c r="D86" s="11">
        <v>78</v>
      </c>
      <c r="E86" s="10">
        <v>39.299999999999997</v>
      </c>
      <c r="F86" s="18">
        <f t="shared" si="13"/>
        <v>0.1388888888888889</v>
      </c>
      <c r="G86" s="18">
        <f t="shared" si="7"/>
        <v>23.180555555555557</v>
      </c>
      <c r="H86" s="18">
        <f t="shared" si="8"/>
        <v>32.745780000000003</v>
      </c>
      <c r="I86" s="38">
        <f t="shared" si="9"/>
        <v>387.22681034999999</v>
      </c>
      <c r="J86" s="18">
        <f t="shared" si="10"/>
        <v>443.15314590555556</v>
      </c>
      <c r="K86" s="19">
        <f t="shared" si="11"/>
        <v>17415.918634088332</v>
      </c>
      <c r="L86" s="18">
        <f t="shared" si="12"/>
        <v>17.415918634088332</v>
      </c>
      <c r="M86" s="29"/>
      <c r="N86" s="29"/>
      <c r="O86" s="31"/>
      <c r="P86" s="29"/>
      <c r="Q86" s="29"/>
      <c r="R86" s="29"/>
      <c r="S86" s="29"/>
      <c r="Y86" s="10">
        <v>39.5</v>
      </c>
    </row>
    <row r="87" spans="2:25" x14ac:dyDescent="0.25">
      <c r="B87" s="11" t="s">
        <v>7</v>
      </c>
      <c r="C87" s="11">
        <v>79</v>
      </c>
      <c r="D87" s="11">
        <v>79</v>
      </c>
      <c r="E87" s="10">
        <v>39.5</v>
      </c>
      <c r="F87" s="18">
        <f t="shared" si="13"/>
        <v>-4.1666666666666269E-2</v>
      </c>
      <c r="G87" s="18">
        <f t="shared" si="7"/>
        <v>-6.9541666666666009</v>
      </c>
      <c r="H87" s="18">
        <f t="shared" si="8"/>
        <v>32.745780000000003</v>
      </c>
      <c r="I87" s="38">
        <f t="shared" si="9"/>
        <v>391.17807875000005</v>
      </c>
      <c r="J87" s="18">
        <f t="shared" si="10"/>
        <v>416.96969208333348</v>
      </c>
      <c r="K87" s="19">
        <f t="shared" si="11"/>
        <v>16470.302837291674</v>
      </c>
      <c r="L87" s="18">
        <f t="shared" si="12"/>
        <v>16.470302837291673</v>
      </c>
      <c r="M87" s="29"/>
      <c r="N87" s="29"/>
      <c r="O87" s="31"/>
      <c r="P87" s="29"/>
      <c r="Q87" s="29"/>
      <c r="R87" s="29"/>
      <c r="S87" s="29"/>
      <c r="Y87" s="10">
        <v>39</v>
      </c>
    </row>
    <row r="88" spans="2:25" x14ac:dyDescent="0.25">
      <c r="B88" s="11" t="s">
        <v>7</v>
      </c>
      <c r="C88" s="11">
        <v>80</v>
      </c>
      <c r="D88" s="11">
        <v>80</v>
      </c>
      <c r="E88" s="10">
        <v>39</v>
      </c>
      <c r="F88" s="18">
        <f t="shared" si="13"/>
        <v>-0.1388888888888889</v>
      </c>
      <c r="G88" s="18">
        <f t="shared" si="7"/>
        <v>-23.180555555555557</v>
      </c>
      <c r="H88" s="18">
        <f t="shared" si="8"/>
        <v>32.745780000000003</v>
      </c>
      <c r="I88" s="38">
        <f t="shared" si="9"/>
        <v>381.33751500000005</v>
      </c>
      <c r="J88" s="18">
        <f t="shared" si="10"/>
        <v>390.90273944444448</v>
      </c>
      <c r="K88" s="19">
        <f t="shared" si="11"/>
        <v>15245.206838333335</v>
      </c>
      <c r="L88" s="18">
        <f t="shared" si="12"/>
        <v>15.245206838333335</v>
      </c>
      <c r="M88" s="29"/>
      <c r="N88" s="29"/>
      <c r="O88" s="31"/>
      <c r="P88" s="29"/>
      <c r="Q88" s="29"/>
      <c r="R88" s="29"/>
      <c r="S88" s="29"/>
      <c r="Y88" s="10">
        <v>38.5</v>
      </c>
    </row>
    <row r="89" spans="2:25" x14ac:dyDescent="0.25">
      <c r="B89" s="11" t="s">
        <v>7</v>
      </c>
      <c r="C89" s="11">
        <v>81</v>
      </c>
      <c r="D89" s="11">
        <v>81</v>
      </c>
      <c r="E89" s="10">
        <v>38.5</v>
      </c>
      <c r="F89" s="18">
        <f t="shared" si="13"/>
        <v>-0.23611111111111149</v>
      </c>
      <c r="G89" s="18">
        <f t="shared" si="7"/>
        <v>-39.406944444444512</v>
      </c>
      <c r="H89" s="18">
        <f t="shared" si="8"/>
        <v>32.745780000000003</v>
      </c>
      <c r="I89" s="38">
        <f t="shared" si="9"/>
        <v>371.62230875000006</v>
      </c>
      <c r="J89" s="18">
        <f t="shared" si="10"/>
        <v>364.96114430555554</v>
      </c>
      <c r="K89" s="19">
        <f t="shared" si="11"/>
        <v>14051.004055763888</v>
      </c>
      <c r="L89" s="18">
        <f t="shared" si="12"/>
        <v>14.051004055763888</v>
      </c>
      <c r="M89" s="29"/>
      <c r="N89" s="29"/>
      <c r="O89" s="31"/>
      <c r="P89" s="29"/>
      <c r="Q89" s="29"/>
      <c r="R89" s="29"/>
      <c r="S89" s="29"/>
      <c r="Y89" s="10">
        <v>37.299999999999997</v>
      </c>
    </row>
    <row r="90" spans="2:25" x14ac:dyDescent="0.25">
      <c r="B90" s="11" t="s">
        <v>7</v>
      </c>
      <c r="C90" s="11">
        <v>82</v>
      </c>
      <c r="D90" s="11">
        <v>82</v>
      </c>
      <c r="E90" s="10">
        <v>37.299999999999997</v>
      </c>
      <c r="F90" s="18">
        <f t="shared" si="13"/>
        <v>-0.20833333333333331</v>
      </c>
      <c r="G90" s="18">
        <f t="shared" si="7"/>
        <v>-34.770833333333329</v>
      </c>
      <c r="H90" s="18">
        <f t="shared" si="8"/>
        <v>32.745780000000003</v>
      </c>
      <c r="I90" s="38">
        <f t="shared" si="9"/>
        <v>348.81727234999994</v>
      </c>
      <c r="J90" s="18">
        <f t="shared" si="10"/>
        <v>346.79221901666659</v>
      </c>
      <c r="K90" s="19">
        <f t="shared" si="11"/>
        <v>12935.349769321663</v>
      </c>
      <c r="L90" s="18">
        <f t="shared" si="12"/>
        <v>12.935349769321663</v>
      </c>
      <c r="M90" s="29"/>
      <c r="N90" s="29"/>
      <c r="O90" s="31"/>
      <c r="P90" s="29"/>
      <c r="Q90" s="29"/>
      <c r="R90" s="29"/>
      <c r="S90" s="29"/>
      <c r="Y90" s="10">
        <v>37</v>
      </c>
    </row>
    <row r="91" spans="2:25" x14ac:dyDescent="0.25">
      <c r="B91" s="11" t="s">
        <v>7</v>
      </c>
      <c r="C91" s="11">
        <v>83</v>
      </c>
      <c r="D91" s="11">
        <v>83</v>
      </c>
      <c r="E91" s="10">
        <v>37</v>
      </c>
      <c r="F91" s="18">
        <f t="shared" si="13"/>
        <v>-8.3333333333332538E-2</v>
      </c>
      <c r="G91" s="18">
        <f t="shared" si="7"/>
        <v>-13.908333333333202</v>
      </c>
      <c r="H91" s="18">
        <f t="shared" si="8"/>
        <v>32.745780000000003</v>
      </c>
      <c r="I91" s="38">
        <f t="shared" si="9"/>
        <v>343.228835</v>
      </c>
      <c r="J91" s="18">
        <f t="shared" si="10"/>
        <v>362.06628166666678</v>
      </c>
      <c r="K91" s="19">
        <f t="shared" si="11"/>
        <v>13396.45242166667</v>
      </c>
      <c r="L91" s="18">
        <f t="shared" si="12"/>
        <v>13.39645242166667</v>
      </c>
      <c r="M91" s="29"/>
      <c r="N91" s="29"/>
      <c r="O91" s="31"/>
      <c r="P91" s="29"/>
      <c r="Q91" s="29"/>
      <c r="R91" s="29"/>
      <c r="S91" s="29"/>
      <c r="Y91" s="10">
        <v>36.700000000000003</v>
      </c>
    </row>
    <row r="92" spans="2:25" x14ac:dyDescent="0.25">
      <c r="B92" s="11" t="s">
        <v>7</v>
      </c>
      <c r="C92" s="11">
        <v>84</v>
      </c>
      <c r="D92" s="11">
        <v>84</v>
      </c>
      <c r="E92" s="10">
        <v>36.700000000000003</v>
      </c>
      <c r="F92" s="18">
        <f t="shared" si="13"/>
        <v>-0.15277777777777798</v>
      </c>
      <c r="G92" s="18">
        <f t="shared" si="7"/>
        <v>-25.498611111111146</v>
      </c>
      <c r="H92" s="18">
        <f t="shared" si="8"/>
        <v>32.745780000000003</v>
      </c>
      <c r="I92" s="38">
        <f t="shared" si="9"/>
        <v>337.68552635000003</v>
      </c>
      <c r="J92" s="18">
        <f t="shared" si="10"/>
        <v>344.93269523888887</v>
      </c>
      <c r="K92" s="19">
        <f t="shared" si="11"/>
        <v>12659.029915267223</v>
      </c>
      <c r="L92" s="18">
        <f t="shared" si="12"/>
        <v>12.659029915267224</v>
      </c>
      <c r="M92" s="29"/>
      <c r="N92" s="29"/>
      <c r="O92" s="31"/>
      <c r="P92" s="29"/>
      <c r="Q92" s="29"/>
      <c r="R92" s="29"/>
      <c r="S92" s="29"/>
      <c r="Y92" s="10">
        <v>35.9</v>
      </c>
    </row>
    <row r="93" spans="2:25" x14ac:dyDescent="0.25">
      <c r="B93" s="11" t="s">
        <v>7</v>
      </c>
      <c r="C93" s="11">
        <v>85</v>
      </c>
      <c r="D93" s="11">
        <v>85</v>
      </c>
      <c r="E93" s="10">
        <v>35.9</v>
      </c>
      <c r="F93" s="18">
        <f t="shared" si="13"/>
        <v>-0.19444444444444522</v>
      </c>
      <c r="G93" s="18">
        <f t="shared" si="7"/>
        <v>-32.452777777777911</v>
      </c>
      <c r="H93" s="18">
        <f t="shared" si="8"/>
        <v>32.745780000000003</v>
      </c>
      <c r="I93" s="38">
        <f t="shared" si="9"/>
        <v>323.12399915000003</v>
      </c>
      <c r="J93" s="18">
        <f t="shared" si="10"/>
        <v>323.4170013722221</v>
      </c>
      <c r="K93" s="19">
        <f t="shared" si="11"/>
        <v>11610.670349262773</v>
      </c>
      <c r="L93" s="18">
        <f t="shared" si="12"/>
        <v>11.610670349262772</v>
      </c>
      <c r="M93" s="29"/>
      <c r="N93" s="29"/>
      <c r="O93" s="31"/>
      <c r="P93" s="29"/>
      <c r="Q93" s="29"/>
      <c r="R93" s="29"/>
      <c r="S93" s="29"/>
      <c r="Y93" s="10">
        <v>35.299999999999997</v>
      </c>
    </row>
    <row r="94" spans="2:25" x14ac:dyDescent="0.25">
      <c r="B94" s="11" t="s">
        <v>7</v>
      </c>
      <c r="C94" s="11">
        <v>86</v>
      </c>
      <c r="D94" s="11">
        <v>86</v>
      </c>
      <c r="E94" s="10">
        <v>35.299999999999997</v>
      </c>
      <c r="F94" s="18">
        <f t="shared" si="13"/>
        <v>-0.18055555555555516</v>
      </c>
      <c r="G94" s="18">
        <f t="shared" si="7"/>
        <v>-30.134722222222159</v>
      </c>
      <c r="H94" s="18">
        <f t="shared" si="8"/>
        <v>32.745780000000003</v>
      </c>
      <c r="I94" s="38">
        <f t="shared" si="9"/>
        <v>312.41345434999994</v>
      </c>
      <c r="J94" s="18">
        <f t="shared" si="10"/>
        <v>315.02451212777777</v>
      </c>
      <c r="K94" s="19">
        <f t="shared" si="11"/>
        <v>11120.365278110554</v>
      </c>
      <c r="L94" s="18">
        <f t="shared" si="12"/>
        <v>11.120365278110555</v>
      </c>
      <c r="M94" s="29"/>
      <c r="N94" s="29"/>
      <c r="O94" s="31"/>
      <c r="P94" s="29"/>
      <c r="Q94" s="29"/>
      <c r="R94" s="29"/>
      <c r="S94" s="29"/>
      <c r="Y94" s="10">
        <v>34.6</v>
      </c>
    </row>
    <row r="95" spans="2:25" x14ac:dyDescent="0.25">
      <c r="B95" s="11" t="s">
        <v>7</v>
      </c>
      <c r="C95" s="11">
        <v>87</v>
      </c>
      <c r="D95" s="11">
        <v>87</v>
      </c>
      <c r="E95" s="10">
        <v>34.6</v>
      </c>
      <c r="F95" s="18">
        <f t="shared" si="13"/>
        <v>-0.15277777777777699</v>
      </c>
      <c r="G95" s="18">
        <f t="shared" si="7"/>
        <v>-25.498611111110979</v>
      </c>
      <c r="H95" s="18">
        <f t="shared" si="8"/>
        <v>32.745780000000003</v>
      </c>
      <c r="I95" s="38">
        <f t="shared" si="9"/>
        <v>300.14596940000007</v>
      </c>
      <c r="J95" s="18">
        <f t="shared" si="10"/>
        <v>307.39313828888908</v>
      </c>
      <c r="K95" s="19">
        <f t="shared" si="11"/>
        <v>10635.802584795563</v>
      </c>
      <c r="L95" s="18">
        <f t="shared" si="12"/>
        <v>10.635802584795563</v>
      </c>
      <c r="M95" s="29"/>
      <c r="N95" s="29"/>
      <c r="O95" s="31"/>
      <c r="P95" s="29"/>
      <c r="Q95" s="29"/>
      <c r="R95" s="29"/>
      <c r="S95" s="29"/>
      <c r="Y95" s="10">
        <v>34.200000000000003</v>
      </c>
    </row>
    <row r="96" spans="2:25" x14ac:dyDescent="0.25">
      <c r="B96" s="11" t="s">
        <v>7</v>
      </c>
      <c r="C96" s="11">
        <v>88</v>
      </c>
      <c r="D96" s="11">
        <v>88</v>
      </c>
      <c r="E96" s="10">
        <v>34.200000000000003</v>
      </c>
      <c r="F96" s="18">
        <f t="shared" si="13"/>
        <v>-0.37500000000000039</v>
      </c>
      <c r="G96" s="18">
        <f t="shared" si="7"/>
        <v>-62.58750000000007</v>
      </c>
      <c r="H96" s="18">
        <f t="shared" si="8"/>
        <v>32.745780000000003</v>
      </c>
      <c r="I96" s="38">
        <f t="shared" si="9"/>
        <v>293.24629260000006</v>
      </c>
      <c r="J96" s="18">
        <f t="shared" si="10"/>
        <v>263.40457259999999</v>
      </c>
      <c r="K96" s="19">
        <f t="shared" si="11"/>
        <v>9008.4363829200011</v>
      </c>
      <c r="L96" s="18">
        <f t="shared" si="12"/>
        <v>9.0084363829200012</v>
      </c>
      <c r="M96" s="29"/>
      <c r="N96" s="29"/>
      <c r="O96" s="31"/>
      <c r="P96" s="29"/>
      <c r="Q96" s="29"/>
      <c r="R96" s="29"/>
      <c r="S96" s="29"/>
      <c r="Y96" s="10">
        <v>31.9</v>
      </c>
    </row>
    <row r="97" spans="2:25" x14ac:dyDescent="0.25">
      <c r="B97" s="11" t="s">
        <v>7</v>
      </c>
      <c r="C97" s="11">
        <v>89</v>
      </c>
      <c r="D97" s="11">
        <v>89</v>
      </c>
      <c r="E97" s="10">
        <v>31.9</v>
      </c>
      <c r="F97" s="18">
        <f t="shared" si="13"/>
        <v>-0.95833333333333359</v>
      </c>
      <c r="G97" s="18">
        <f t="shared" si="7"/>
        <v>-159.94583333333338</v>
      </c>
      <c r="H97" s="18">
        <f t="shared" si="8"/>
        <v>32.745780000000003</v>
      </c>
      <c r="I97" s="38">
        <f t="shared" si="9"/>
        <v>255.13009115</v>
      </c>
      <c r="J97" s="18">
        <f t="shared" si="10"/>
        <v>127.93003781666661</v>
      </c>
      <c r="K97" s="19">
        <f t="shared" si="11"/>
        <v>4080.9682063516648</v>
      </c>
      <c r="L97" s="18">
        <f t="shared" si="12"/>
        <v>4.080968206351665</v>
      </c>
      <c r="M97" s="29"/>
      <c r="N97" s="29"/>
      <c r="O97" s="31"/>
      <c r="P97" s="29"/>
      <c r="Q97" s="29"/>
      <c r="R97" s="29"/>
      <c r="S97" s="29"/>
      <c r="Y97" s="10">
        <v>27.3</v>
      </c>
    </row>
    <row r="98" spans="2:25" x14ac:dyDescent="0.25">
      <c r="B98" s="11" t="s">
        <v>7</v>
      </c>
      <c r="C98" s="11">
        <v>90</v>
      </c>
      <c r="D98" s="11">
        <v>90</v>
      </c>
      <c r="E98" s="10">
        <v>27.3</v>
      </c>
      <c r="F98" s="18">
        <f t="shared" si="13"/>
        <v>-1.3749999999999998</v>
      </c>
      <c r="G98" s="18">
        <f t="shared" si="7"/>
        <v>-229.48749999999998</v>
      </c>
      <c r="H98" s="18">
        <f t="shared" si="8"/>
        <v>32.745780000000003</v>
      </c>
      <c r="I98" s="38">
        <f t="shared" si="9"/>
        <v>186.85538235000004</v>
      </c>
      <c r="J98" s="18">
        <f t="shared" si="10"/>
        <v>-9.8863376499999447</v>
      </c>
      <c r="K98" s="19">
        <f t="shared" si="11"/>
        <v>-269.89701784499852</v>
      </c>
      <c r="L98" s="18">
        <f t="shared" si="12"/>
        <v>-0.26989701784499853</v>
      </c>
      <c r="M98" s="29"/>
      <c r="N98" s="29"/>
      <c r="O98" s="31"/>
      <c r="P98" s="29"/>
      <c r="Q98" s="29"/>
      <c r="R98" s="29"/>
      <c r="S98" s="29"/>
      <c r="Y98" s="10">
        <v>22</v>
      </c>
    </row>
    <row r="99" spans="2:25" x14ac:dyDescent="0.25">
      <c r="B99" s="11" t="s">
        <v>7</v>
      </c>
      <c r="C99" s="11">
        <v>91</v>
      </c>
      <c r="D99" s="11">
        <v>91</v>
      </c>
      <c r="E99" s="10">
        <v>22</v>
      </c>
      <c r="F99" s="18">
        <f t="shared" si="13"/>
        <v>-1.4305555555555556</v>
      </c>
      <c r="G99" s="18">
        <f t="shared" si="7"/>
        <v>-238.75972222222222</v>
      </c>
      <c r="H99" s="18">
        <f t="shared" si="8"/>
        <v>32.745780000000003</v>
      </c>
      <c r="I99" s="38">
        <f t="shared" si="9"/>
        <v>121.34606000000001</v>
      </c>
      <c r="J99" s="18">
        <f t="shared" si="10"/>
        <v>-84.667882222222218</v>
      </c>
      <c r="K99" s="19">
        <f t="shared" si="11"/>
        <v>-1862.6934088888888</v>
      </c>
      <c r="L99" s="18">
        <f t="shared" si="12"/>
        <v>-1.8626934088888889</v>
      </c>
      <c r="M99" s="29"/>
      <c r="N99" s="29"/>
      <c r="O99" s="31"/>
      <c r="P99" s="29"/>
      <c r="Q99" s="29"/>
      <c r="R99" s="29"/>
      <c r="S99" s="29"/>
      <c r="Y99" s="10">
        <v>17</v>
      </c>
    </row>
    <row r="100" spans="2:25" x14ac:dyDescent="0.25">
      <c r="B100" s="11" t="s">
        <v>7</v>
      </c>
      <c r="C100" s="11">
        <v>92</v>
      </c>
      <c r="D100" s="11">
        <v>92</v>
      </c>
      <c r="E100" s="10">
        <v>17</v>
      </c>
      <c r="F100" s="18">
        <f t="shared" si="13"/>
        <v>-1.0833333333333335</v>
      </c>
      <c r="G100" s="18">
        <f t="shared" si="7"/>
        <v>-180.80833333333337</v>
      </c>
      <c r="H100" s="18">
        <f t="shared" si="8"/>
        <v>32.745780000000003</v>
      </c>
      <c r="I100" s="38">
        <f t="shared" si="9"/>
        <v>72.456635000000006</v>
      </c>
      <c r="J100" s="18">
        <f t="shared" si="10"/>
        <v>-75.605918333333364</v>
      </c>
      <c r="K100" s="19">
        <f t="shared" si="11"/>
        <v>-1285.3006116666672</v>
      </c>
      <c r="L100" s="18">
        <f t="shared" si="12"/>
        <v>-1.2853006116666672</v>
      </c>
      <c r="M100" s="29"/>
      <c r="N100" s="29"/>
      <c r="O100" s="31"/>
      <c r="P100" s="29"/>
      <c r="Q100" s="29"/>
      <c r="R100" s="29"/>
      <c r="S100" s="29"/>
      <c r="Y100" s="10">
        <v>14.2</v>
      </c>
    </row>
    <row r="101" spans="2:25" x14ac:dyDescent="0.25">
      <c r="B101" s="11" t="s">
        <v>7</v>
      </c>
      <c r="C101" s="11">
        <v>93</v>
      </c>
      <c r="D101" s="11">
        <v>93</v>
      </c>
      <c r="E101" s="10">
        <v>14.2</v>
      </c>
      <c r="F101" s="18">
        <f t="shared" si="13"/>
        <v>-0.69444444444444442</v>
      </c>
      <c r="G101" s="18">
        <f t="shared" si="7"/>
        <v>-115.90277777777777</v>
      </c>
      <c r="H101" s="18">
        <f t="shared" si="8"/>
        <v>32.745780000000003</v>
      </c>
      <c r="I101" s="38">
        <f t="shared" si="9"/>
        <v>50.554172600000001</v>
      </c>
      <c r="J101" s="18">
        <f t="shared" si="10"/>
        <v>-32.602825177777774</v>
      </c>
      <c r="K101" s="19">
        <f t="shared" si="11"/>
        <v>-462.96011752444434</v>
      </c>
      <c r="L101" s="18">
        <f t="shared" si="12"/>
        <v>-0.46296011752444433</v>
      </c>
      <c r="M101" s="29"/>
      <c r="N101" s="29"/>
      <c r="O101" s="31"/>
      <c r="P101" s="29"/>
      <c r="Q101" s="29"/>
      <c r="R101" s="29"/>
      <c r="S101" s="29"/>
      <c r="Y101" s="10">
        <v>12</v>
      </c>
    </row>
    <row r="102" spans="2:25" x14ac:dyDescent="0.25">
      <c r="B102" s="11" t="s">
        <v>7</v>
      </c>
      <c r="C102" s="11">
        <v>94</v>
      </c>
      <c r="D102" s="11">
        <v>94</v>
      </c>
      <c r="E102" s="10">
        <v>12</v>
      </c>
      <c r="F102" s="18">
        <f t="shared" si="13"/>
        <v>-0.70833333333333326</v>
      </c>
      <c r="G102" s="18">
        <f t="shared" si="7"/>
        <v>-118.22083333333333</v>
      </c>
      <c r="H102" s="18">
        <f t="shared" si="8"/>
        <v>32.745780000000003</v>
      </c>
      <c r="I102" s="38">
        <f t="shared" si="9"/>
        <v>36.102960000000003</v>
      </c>
      <c r="J102" s="18">
        <f t="shared" si="10"/>
        <v>-49.372093333333332</v>
      </c>
      <c r="K102" s="19">
        <f t="shared" si="11"/>
        <v>-592.46511999999996</v>
      </c>
      <c r="L102" s="18">
        <f t="shared" si="12"/>
        <v>-0.59246511999999996</v>
      </c>
      <c r="M102" s="29"/>
      <c r="N102" s="29"/>
      <c r="O102" s="31"/>
      <c r="P102" s="29"/>
      <c r="Q102" s="29"/>
      <c r="R102" s="29"/>
      <c r="S102" s="29"/>
      <c r="Y102" s="10">
        <v>9.1</v>
      </c>
    </row>
    <row r="103" spans="2:25" x14ac:dyDescent="0.25">
      <c r="B103" s="11" t="s">
        <v>7</v>
      </c>
      <c r="C103" s="11">
        <v>95</v>
      </c>
      <c r="D103" s="11">
        <v>95</v>
      </c>
      <c r="E103" s="10">
        <v>9.1</v>
      </c>
      <c r="F103" s="18">
        <f t="shared" si="13"/>
        <v>-0.86111111111111116</v>
      </c>
      <c r="G103" s="18">
        <f t="shared" si="7"/>
        <v>-143.71944444444446</v>
      </c>
      <c r="H103" s="18">
        <f t="shared" si="8"/>
        <v>32.745780000000003</v>
      </c>
      <c r="I103" s="38">
        <f t="shared" si="9"/>
        <v>20.761709149999998</v>
      </c>
      <c r="J103" s="18">
        <f t="shared" si="10"/>
        <v>-90.211955294444465</v>
      </c>
      <c r="K103" s="19">
        <f t="shared" si="11"/>
        <v>-820.9287931794446</v>
      </c>
      <c r="L103" s="18">
        <f t="shared" si="12"/>
        <v>-0.82092879317944456</v>
      </c>
      <c r="M103" s="29"/>
      <c r="N103" s="29"/>
      <c r="O103" s="31"/>
      <c r="P103" s="29"/>
      <c r="Q103" s="29"/>
      <c r="R103" s="29"/>
      <c r="S103" s="29"/>
      <c r="Y103" s="10">
        <v>5.8</v>
      </c>
    </row>
    <row r="104" spans="2:25" x14ac:dyDescent="0.25">
      <c r="B104" s="11" t="s">
        <v>7</v>
      </c>
      <c r="C104" s="11">
        <v>96</v>
      </c>
      <c r="D104" s="11">
        <v>96</v>
      </c>
      <c r="E104" s="10">
        <v>5.8</v>
      </c>
      <c r="F104" s="18">
        <f t="shared" si="13"/>
        <v>-0.76388888888888884</v>
      </c>
      <c r="G104" s="18">
        <f t="shared" si="7"/>
        <v>-127.49305555555556</v>
      </c>
      <c r="H104" s="18">
        <f t="shared" si="8"/>
        <v>32.745780000000003</v>
      </c>
      <c r="I104" s="38">
        <f t="shared" si="9"/>
        <v>8.4340526000000011</v>
      </c>
      <c r="J104" s="18">
        <f t="shared" si="10"/>
        <v>-86.313222955555545</v>
      </c>
      <c r="K104" s="19">
        <f t="shared" si="11"/>
        <v>-500.61669314222218</v>
      </c>
      <c r="L104" s="18">
        <f t="shared" si="12"/>
        <v>-0.50061669314222212</v>
      </c>
      <c r="M104" s="29"/>
      <c r="N104" s="29"/>
      <c r="O104" s="31"/>
      <c r="P104" s="29"/>
      <c r="Q104" s="29"/>
      <c r="R104" s="29"/>
      <c r="S104" s="29"/>
      <c r="Y104" s="10">
        <v>3.6</v>
      </c>
    </row>
    <row r="105" spans="2:25" x14ac:dyDescent="0.25">
      <c r="B105" s="11" t="s">
        <v>7</v>
      </c>
      <c r="C105" s="11">
        <v>97</v>
      </c>
      <c r="D105" s="11">
        <v>97</v>
      </c>
      <c r="E105" s="10">
        <v>3.6</v>
      </c>
      <c r="F105" s="18">
        <f t="shared" si="13"/>
        <v>-0.49999999999999994</v>
      </c>
      <c r="G105" s="18">
        <f t="shared" si="7"/>
        <v>-83.449999999999989</v>
      </c>
      <c r="H105" s="18">
        <f t="shared" si="8"/>
        <v>32.745780000000003</v>
      </c>
      <c r="I105" s="38">
        <f t="shared" si="9"/>
        <v>3.2492664000000007</v>
      </c>
      <c r="J105" s="18">
        <f t="shared" si="10"/>
        <v>-47.454953599999982</v>
      </c>
      <c r="K105" s="19">
        <f t="shared" si="11"/>
        <v>-170.83783295999993</v>
      </c>
      <c r="L105" s="18">
        <f t="shared" si="12"/>
        <v>-0.17083783295999994</v>
      </c>
      <c r="M105" s="29"/>
      <c r="N105" s="29"/>
      <c r="O105" s="31"/>
      <c r="P105" s="29"/>
      <c r="Q105" s="29"/>
      <c r="R105" s="29"/>
      <c r="S105" s="29"/>
      <c r="Y105" s="10">
        <v>2.2000000000000002</v>
      </c>
    </row>
    <row r="106" spans="2:25" x14ac:dyDescent="0.25">
      <c r="B106" s="11" t="s">
        <v>7</v>
      </c>
      <c r="C106" s="11">
        <v>98</v>
      </c>
      <c r="D106" s="11">
        <v>98</v>
      </c>
      <c r="E106" s="10">
        <v>2.2000000000000002</v>
      </c>
      <c r="F106" s="18">
        <f t="shared" si="13"/>
        <v>-0.5</v>
      </c>
      <c r="G106" s="18">
        <f t="shared" si="7"/>
        <v>-83.45</v>
      </c>
      <c r="H106" s="18">
        <f t="shared" si="8"/>
        <v>32.745780000000003</v>
      </c>
      <c r="I106" s="38">
        <f t="shared" si="9"/>
        <v>1.2134606000000003</v>
      </c>
      <c r="J106" s="18">
        <f t="shared" si="10"/>
        <v>-49.490759400000002</v>
      </c>
      <c r="K106" s="19">
        <f t="shared" si="11"/>
        <v>-108.87967068000002</v>
      </c>
      <c r="L106" s="18">
        <f t="shared" si="12"/>
        <v>-0.10887967068000001</v>
      </c>
      <c r="M106" s="29"/>
      <c r="N106" s="29"/>
      <c r="O106" s="31"/>
      <c r="P106" s="29"/>
      <c r="Q106" s="29"/>
      <c r="R106" s="29"/>
      <c r="S106" s="29"/>
      <c r="Y106" s="10">
        <v>0</v>
      </c>
    </row>
    <row r="107" spans="2:25" x14ac:dyDescent="0.25">
      <c r="B107" s="11" t="s">
        <v>7</v>
      </c>
      <c r="C107" s="11">
        <v>99</v>
      </c>
      <c r="D107" s="11">
        <v>99</v>
      </c>
      <c r="E107" s="10">
        <v>0</v>
      </c>
      <c r="F107" s="18">
        <f t="shared" si="13"/>
        <v>-0.30555555555555558</v>
      </c>
      <c r="G107" s="18">
        <f t="shared" si="7"/>
        <v>-50.997222222222227</v>
      </c>
      <c r="H107" s="18">
        <f t="shared" si="8"/>
        <v>32.745780000000003</v>
      </c>
      <c r="I107" s="38">
        <f t="shared" si="9"/>
        <v>0</v>
      </c>
      <c r="J107" s="18">
        <f t="shared" si="10"/>
        <v>-18.251442222222224</v>
      </c>
      <c r="K107" s="19">
        <f t="shared" si="11"/>
        <v>0</v>
      </c>
      <c r="L107" s="18">
        <f t="shared" si="12"/>
        <v>0</v>
      </c>
      <c r="M107" s="29"/>
      <c r="N107" s="29"/>
      <c r="O107" s="31"/>
      <c r="P107" s="29"/>
      <c r="Q107" s="29"/>
      <c r="R107" s="29"/>
      <c r="S107" s="29"/>
      <c r="Y107" s="10">
        <v>0</v>
      </c>
    </row>
    <row r="108" spans="2:25" x14ac:dyDescent="0.25">
      <c r="B108" s="11" t="s">
        <v>7</v>
      </c>
      <c r="C108" s="11">
        <v>100</v>
      </c>
      <c r="D108" s="11">
        <v>100</v>
      </c>
      <c r="E108" s="10">
        <v>0</v>
      </c>
      <c r="F108" s="18">
        <f t="shared" si="13"/>
        <v>0</v>
      </c>
      <c r="G108" s="18">
        <f t="shared" si="7"/>
        <v>0</v>
      </c>
      <c r="H108" s="18">
        <f t="shared" si="8"/>
        <v>32.745780000000003</v>
      </c>
      <c r="I108" s="38">
        <f t="shared" si="9"/>
        <v>0</v>
      </c>
      <c r="J108" s="18">
        <f t="shared" si="10"/>
        <v>32.745780000000003</v>
      </c>
      <c r="K108" s="19">
        <f t="shared" si="11"/>
        <v>0</v>
      </c>
      <c r="L108" s="18">
        <f t="shared" si="12"/>
        <v>0</v>
      </c>
      <c r="M108" s="29"/>
      <c r="N108" s="29"/>
      <c r="O108" s="31"/>
      <c r="P108" s="29"/>
      <c r="Q108" s="29"/>
      <c r="R108" s="29"/>
      <c r="S108" s="29"/>
      <c r="Y108" s="10">
        <v>0</v>
      </c>
    </row>
    <row r="109" spans="2:25" x14ac:dyDescent="0.25">
      <c r="B109" s="11" t="s">
        <v>7</v>
      </c>
      <c r="C109" s="11">
        <v>101</v>
      </c>
      <c r="D109" s="11">
        <v>101</v>
      </c>
      <c r="E109" s="10">
        <v>0</v>
      </c>
      <c r="F109" s="18">
        <f t="shared" si="13"/>
        <v>0</v>
      </c>
      <c r="G109" s="18">
        <f t="shared" si="7"/>
        <v>0</v>
      </c>
      <c r="H109" s="18">
        <f t="shared" si="8"/>
        <v>32.745780000000003</v>
      </c>
      <c r="I109" s="38">
        <f t="shared" si="9"/>
        <v>0</v>
      </c>
      <c r="J109" s="18">
        <f t="shared" si="10"/>
        <v>32.745780000000003</v>
      </c>
      <c r="K109" s="19">
        <f t="shared" si="11"/>
        <v>0</v>
      </c>
      <c r="L109" s="18">
        <f t="shared" si="12"/>
        <v>0</v>
      </c>
      <c r="M109" s="29"/>
      <c r="N109" s="29"/>
      <c r="O109" s="31"/>
      <c r="P109" s="29"/>
      <c r="Q109" s="29"/>
      <c r="R109" s="29"/>
      <c r="S109" s="29"/>
      <c r="Y109" s="10">
        <v>0</v>
      </c>
    </row>
    <row r="110" spans="2:25" x14ac:dyDescent="0.25">
      <c r="B110" s="11" t="s">
        <v>7</v>
      </c>
      <c r="C110" s="11">
        <v>102</v>
      </c>
      <c r="D110" s="11">
        <v>102</v>
      </c>
      <c r="E110" s="10">
        <v>0</v>
      </c>
      <c r="F110" s="18">
        <f t="shared" si="13"/>
        <v>0</v>
      </c>
      <c r="G110" s="18">
        <f t="shared" si="7"/>
        <v>0</v>
      </c>
      <c r="H110" s="18">
        <f t="shared" si="8"/>
        <v>32.745780000000003</v>
      </c>
      <c r="I110" s="38">
        <f t="shared" si="9"/>
        <v>0</v>
      </c>
      <c r="J110" s="18">
        <f t="shared" si="10"/>
        <v>32.745780000000003</v>
      </c>
      <c r="K110" s="19">
        <f t="shared" si="11"/>
        <v>0</v>
      </c>
      <c r="L110" s="18">
        <f t="shared" si="12"/>
        <v>0</v>
      </c>
      <c r="M110" s="29"/>
      <c r="N110" s="29"/>
      <c r="O110" s="31"/>
      <c r="P110" s="29"/>
      <c r="Q110" s="29"/>
      <c r="R110" s="29"/>
      <c r="S110" s="29"/>
      <c r="Y110" s="10">
        <v>0</v>
      </c>
    </row>
    <row r="111" spans="2:25" x14ac:dyDescent="0.25">
      <c r="B111" s="11" t="s">
        <v>7</v>
      </c>
      <c r="C111" s="11">
        <v>103</v>
      </c>
      <c r="D111" s="11">
        <v>103</v>
      </c>
      <c r="E111" s="10">
        <v>0</v>
      </c>
      <c r="F111" s="18">
        <f t="shared" si="13"/>
        <v>0</v>
      </c>
      <c r="G111" s="18">
        <f t="shared" si="7"/>
        <v>0</v>
      </c>
      <c r="H111" s="18">
        <f t="shared" si="8"/>
        <v>32.745780000000003</v>
      </c>
      <c r="I111" s="38">
        <f t="shared" si="9"/>
        <v>0</v>
      </c>
      <c r="J111" s="18">
        <f t="shared" si="10"/>
        <v>32.745780000000003</v>
      </c>
      <c r="K111" s="19">
        <f t="shared" si="11"/>
        <v>0</v>
      </c>
      <c r="L111" s="18">
        <f t="shared" si="12"/>
        <v>0</v>
      </c>
      <c r="M111" s="29"/>
      <c r="N111" s="29"/>
      <c r="O111" s="31"/>
      <c r="P111" s="29"/>
      <c r="Q111" s="29"/>
      <c r="R111" s="29"/>
      <c r="S111" s="29"/>
      <c r="Y111" s="10">
        <v>0</v>
      </c>
    </row>
    <row r="112" spans="2:25" x14ac:dyDescent="0.25">
      <c r="B112" s="11" t="s">
        <v>7</v>
      </c>
      <c r="C112" s="11">
        <v>104</v>
      </c>
      <c r="D112" s="11">
        <v>104</v>
      </c>
      <c r="E112" s="10">
        <v>0</v>
      </c>
      <c r="F112" s="18">
        <f t="shared" si="13"/>
        <v>0</v>
      </c>
      <c r="G112" s="18">
        <f t="shared" si="7"/>
        <v>0</v>
      </c>
      <c r="H112" s="18">
        <f t="shared" si="8"/>
        <v>32.745780000000003</v>
      </c>
      <c r="I112" s="38">
        <f t="shared" si="9"/>
        <v>0</v>
      </c>
      <c r="J112" s="18">
        <f t="shared" si="10"/>
        <v>32.745780000000003</v>
      </c>
      <c r="K112" s="19">
        <f t="shared" si="11"/>
        <v>0</v>
      </c>
      <c r="L112" s="18">
        <f t="shared" si="12"/>
        <v>0</v>
      </c>
      <c r="M112" s="29"/>
      <c r="N112" s="29"/>
      <c r="O112" s="31"/>
      <c r="P112" s="29"/>
      <c r="Q112" s="29"/>
      <c r="R112" s="29"/>
      <c r="S112" s="29"/>
      <c r="Y112" s="10">
        <v>0</v>
      </c>
    </row>
    <row r="113" spans="2:25" x14ac:dyDescent="0.25">
      <c r="B113" s="11" t="s">
        <v>7</v>
      </c>
      <c r="C113" s="11">
        <v>105</v>
      </c>
      <c r="D113" s="11">
        <v>105</v>
      </c>
      <c r="E113" s="10">
        <v>0</v>
      </c>
      <c r="F113" s="18">
        <f t="shared" si="13"/>
        <v>0</v>
      </c>
      <c r="G113" s="18">
        <f t="shared" si="7"/>
        <v>0</v>
      </c>
      <c r="H113" s="18">
        <f t="shared" si="8"/>
        <v>32.745780000000003</v>
      </c>
      <c r="I113" s="38">
        <f t="shared" si="9"/>
        <v>0</v>
      </c>
      <c r="J113" s="18">
        <f t="shared" si="10"/>
        <v>32.745780000000003</v>
      </c>
      <c r="K113" s="19">
        <f t="shared" si="11"/>
        <v>0</v>
      </c>
      <c r="L113" s="18">
        <f t="shared" si="12"/>
        <v>0</v>
      </c>
      <c r="M113" s="29"/>
      <c r="N113" s="29"/>
      <c r="O113" s="31"/>
      <c r="P113" s="29"/>
      <c r="Q113" s="29"/>
      <c r="R113" s="29"/>
      <c r="S113" s="29"/>
      <c r="Y113" s="10">
        <v>0</v>
      </c>
    </row>
    <row r="114" spans="2:25" x14ac:dyDescent="0.25">
      <c r="B114" s="11" t="s">
        <v>7</v>
      </c>
      <c r="C114" s="11">
        <v>106</v>
      </c>
      <c r="D114" s="11">
        <v>106</v>
      </c>
      <c r="E114" s="10">
        <v>0</v>
      </c>
      <c r="F114" s="18">
        <f t="shared" si="13"/>
        <v>0</v>
      </c>
      <c r="G114" s="18">
        <f t="shared" si="7"/>
        <v>0</v>
      </c>
      <c r="H114" s="18">
        <f t="shared" si="8"/>
        <v>32.745780000000003</v>
      </c>
      <c r="I114" s="38">
        <f t="shared" si="9"/>
        <v>0</v>
      </c>
      <c r="J114" s="18">
        <f t="shared" si="10"/>
        <v>32.745780000000003</v>
      </c>
      <c r="K114" s="19">
        <f t="shared" si="11"/>
        <v>0</v>
      </c>
      <c r="L114" s="18">
        <f t="shared" si="12"/>
        <v>0</v>
      </c>
      <c r="M114" s="29"/>
      <c r="N114" s="29"/>
      <c r="O114" s="31"/>
      <c r="P114" s="29"/>
      <c r="Q114" s="29"/>
      <c r="R114" s="29"/>
      <c r="S114" s="29"/>
      <c r="Y114" s="10">
        <v>0</v>
      </c>
    </row>
    <row r="115" spans="2:25" x14ac:dyDescent="0.25">
      <c r="B115" s="11" t="s">
        <v>7</v>
      </c>
      <c r="C115" s="11">
        <v>107</v>
      </c>
      <c r="D115" s="11">
        <v>107</v>
      </c>
      <c r="E115" s="10">
        <v>0</v>
      </c>
      <c r="F115" s="18">
        <f t="shared" si="13"/>
        <v>0</v>
      </c>
      <c r="G115" s="18">
        <f t="shared" si="7"/>
        <v>0</v>
      </c>
      <c r="H115" s="18">
        <f t="shared" si="8"/>
        <v>32.745780000000003</v>
      </c>
      <c r="I115" s="38">
        <f t="shared" si="9"/>
        <v>0</v>
      </c>
      <c r="J115" s="18">
        <f t="shared" si="10"/>
        <v>32.745780000000003</v>
      </c>
      <c r="K115" s="19">
        <f t="shared" si="11"/>
        <v>0</v>
      </c>
      <c r="L115" s="18">
        <f t="shared" si="12"/>
        <v>0</v>
      </c>
      <c r="M115" s="29"/>
      <c r="N115" s="29"/>
      <c r="O115" s="31"/>
      <c r="P115" s="29"/>
      <c r="Q115" s="29"/>
      <c r="R115" s="29"/>
      <c r="S115" s="29"/>
      <c r="Y115" s="10">
        <v>0</v>
      </c>
    </row>
    <row r="116" spans="2:25" x14ac:dyDescent="0.25">
      <c r="B116" s="11" t="s">
        <v>7</v>
      </c>
      <c r="C116" s="11">
        <v>108</v>
      </c>
      <c r="D116" s="11">
        <v>108</v>
      </c>
      <c r="E116" s="10">
        <v>0</v>
      </c>
      <c r="F116" s="18">
        <f t="shared" si="13"/>
        <v>0</v>
      </c>
      <c r="G116" s="18">
        <f t="shared" si="7"/>
        <v>0</v>
      </c>
      <c r="H116" s="18">
        <f t="shared" si="8"/>
        <v>32.745780000000003</v>
      </c>
      <c r="I116" s="38">
        <f t="shared" si="9"/>
        <v>0</v>
      </c>
      <c r="J116" s="18">
        <f t="shared" si="10"/>
        <v>32.745780000000003</v>
      </c>
      <c r="K116" s="19">
        <f t="shared" si="11"/>
        <v>0</v>
      </c>
      <c r="L116" s="18">
        <f t="shared" si="12"/>
        <v>0</v>
      </c>
      <c r="M116" s="29"/>
      <c r="N116" s="29"/>
      <c r="O116" s="31"/>
      <c r="P116" s="29"/>
      <c r="Q116" s="29"/>
      <c r="R116" s="29"/>
      <c r="S116" s="29"/>
      <c r="Y116" s="10">
        <v>0</v>
      </c>
    </row>
    <row r="117" spans="2:25" x14ac:dyDescent="0.25">
      <c r="B117" s="11" t="s">
        <v>7</v>
      </c>
      <c r="C117" s="11">
        <v>109</v>
      </c>
      <c r="D117" s="11">
        <v>109</v>
      </c>
      <c r="E117" s="10">
        <v>0</v>
      </c>
      <c r="F117" s="18">
        <f t="shared" si="13"/>
        <v>0</v>
      </c>
      <c r="G117" s="18">
        <f t="shared" si="7"/>
        <v>0</v>
      </c>
      <c r="H117" s="18">
        <f t="shared" si="8"/>
        <v>32.745780000000003</v>
      </c>
      <c r="I117" s="38">
        <f t="shared" si="9"/>
        <v>0</v>
      </c>
      <c r="J117" s="18">
        <f t="shared" si="10"/>
        <v>32.745780000000003</v>
      </c>
      <c r="K117" s="19">
        <f t="shared" si="11"/>
        <v>0</v>
      </c>
      <c r="L117" s="18">
        <f t="shared" si="12"/>
        <v>0</v>
      </c>
      <c r="M117" s="29"/>
      <c r="N117" s="29"/>
      <c r="O117" s="31"/>
      <c r="P117" s="29"/>
      <c r="Q117" s="29"/>
      <c r="R117" s="29"/>
      <c r="S117" s="29"/>
      <c r="Y117" s="10">
        <v>0</v>
      </c>
    </row>
    <row r="118" spans="2:25" x14ac:dyDescent="0.25">
      <c r="B118" s="11" t="s">
        <v>7</v>
      </c>
      <c r="C118" s="11">
        <v>110</v>
      </c>
      <c r="D118" s="11">
        <v>110</v>
      </c>
      <c r="E118" s="10">
        <v>0</v>
      </c>
      <c r="F118" s="18">
        <f t="shared" si="13"/>
        <v>0</v>
      </c>
      <c r="G118" s="18">
        <f t="shared" si="7"/>
        <v>0</v>
      </c>
      <c r="H118" s="18">
        <f t="shared" si="8"/>
        <v>32.745780000000003</v>
      </c>
      <c r="I118" s="38">
        <f t="shared" si="9"/>
        <v>0</v>
      </c>
      <c r="J118" s="18">
        <f t="shared" si="10"/>
        <v>32.745780000000003</v>
      </c>
      <c r="K118" s="19">
        <f t="shared" si="11"/>
        <v>0</v>
      </c>
      <c r="L118" s="18">
        <f t="shared" si="12"/>
        <v>0</v>
      </c>
      <c r="M118" s="29"/>
      <c r="N118" s="29"/>
      <c r="O118" s="31"/>
      <c r="P118" s="29"/>
      <c r="Q118" s="29"/>
      <c r="R118" s="29"/>
      <c r="S118" s="29"/>
      <c r="Y118" s="10">
        <v>0</v>
      </c>
    </row>
    <row r="119" spans="2:25" x14ac:dyDescent="0.25">
      <c r="B119" s="11" t="s">
        <v>7</v>
      </c>
      <c r="C119" s="11">
        <v>111</v>
      </c>
      <c r="D119" s="11">
        <v>111</v>
      </c>
      <c r="E119" s="10">
        <v>0</v>
      </c>
      <c r="F119" s="18">
        <f t="shared" si="13"/>
        <v>0</v>
      </c>
      <c r="G119" s="18">
        <f t="shared" si="7"/>
        <v>0</v>
      </c>
      <c r="H119" s="18">
        <f t="shared" si="8"/>
        <v>32.745780000000003</v>
      </c>
      <c r="I119" s="38">
        <f t="shared" si="9"/>
        <v>0</v>
      </c>
      <c r="J119" s="18">
        <f t="shared" si="10"/>
        <v>32.745780000000003</v>
      </c>
      <c r="K119" s="19">
        <f t="shared" si="11"/>
        <v>0</v>
      </c>
      <c r="L119" s="18">
        <f t="shared" si="12"/>
        <v>0</v>
      </c>
      <c r="M119" s="29"/>
      <c r="N119" s="29"/>
      <c r="O119" s="31"/>
      <c r="P119" s="29"/>
      <c r="Q119" s="29"/>
      <c r="R119" s="29"/>
      <c r="S119" s="29"/>
      <c r="Y119" s="10">
        <v>0</v>
      </c>
    </row>
    <row r="120" spans="2:25" x14ac:dyDescent="0.25">
      <c r="B120" s="11" t="s">
        <v>7</v>
      </c>
      <c r="C120" s="11">
        <v>112</v>
      </c>
      <c r="D120" s="11">
        <v>112</v>
      </c>
      <c r="E120" s="10">
        <v>0</v>
      </c>
      <c r="F120" s="18">
        <f t="shared" si="13"/>
        <v>0</v>
      </c>
      <c r="G120" s="18">
        <f t="shared" si="7"/>
        <v>0</v>
      </c>
      <c r="H120" s="18">
        <f t="shared" si="8"/>
        <v>32.745780000000003</v>
      </c>
      <c r="I120" s="38">
        <f t="shared" si="9"/>
        <v>0</v>
      </c>
      <c r="J120" s="18">
        <f t="shared" si="10"/>
        <v>32.745780000000003</v>
      </c>
      <c r="K120" s="19">
        <f t="shared" si="11"/>
        <v>0</v>
      </c>
      <c r="L120" s="18">
        <f t="shared" si="12"/>
        <v>0</v>
      </c>
      <c r="M120" s="29"/>
      <c r="N120" s="29"/>
      <c r="O120" s="31"/>
      <c r="P120" s="29"/>
      <c r="Q120" s="29"/>
      <c r="R120" s="29"/>
      <c r="S120" s="29"/>
      <c r="Y120" s="10">
        <v>0</v>
      </c>
    </row>
    <row r="121" spans="2:25" x14ac:dyDescent="0.25">
      <c r="B121" s="11" t="s">
        <v>7</v>
      </c>
      <c r="C121" s="11">
        <v>113</v>
      </c>
      <c r="D121" s="11">
        <v>113</v>
      </c>
      <c r="E121" s="10">
        <v>0</v>
      </c>
      <c r="F121" s="18">
        <f t="shared" si="13"/>
        <v>0</v>
      </c>
      <c r="G121" s="18">
        <f t="shared" si="7"/>
        <v>0</v>
      </c>
      <c r="H121" s="18">
        <f t="shared" si="8"/>
        <v>32.745780000000003</v>
      </c>
      <c r="I121" s="38">
        <f t="shared" si="9"/>
        <v>0</v>
      </c>
      <c r="J121" s="18">
        <f t="shared" si="10"/>
        <v>32.745780000000003</v>
      </c>
      <c r="K121" s="19">
        <f t="shared" si="11"/>
        <v>0</v>
      </c>
      <c r="L121" s="18">
        <f t="shared" si="12"/>
        <v>0</v>
      </c>
      <c r="M121" s="29"/>
      <c r="N121" s="29"/>
      <c r="O121" s="31"/>
      <c r="P121" s="29"/>
      <c r="Q121" s="29"/>
      <c r="R121" s="29"/>
      <c r="S121" s="29"/>
      <c r="Y121" s="10">
        <v>0</v>
      </c>
    </row>
    <row r="122" spans="2:25" x14ac:dyDescent="0.25">
      <c r="B122" s="11" t="s">
        <v>7</v>
      </c>
      <c r="C122" s="11">
        <v>114</v>
      </c>
      <c r="D122" s="11">
        <v>114</v>
      </c>
      <c r="E122" s="10">
        <v>0</v>
      </c>
      <c r="F122" s="18">
        <f t="shared" si="13"/>
        <v>0</v>
      </c>
      <c r="G122" s="18">
        <f t="shared" si="7"/>
        <v>0</v>
      </c>
      <c r="H122" s="18">
        <f t="shared" si="8"/>
        <v>32.745780000000003</v>
      </c>
      <c r="I122" s="38">
        <f t="shared" si="9"/>
        <v>0</v>
      </c>
      <c r="J122" s="18">
        <f t="shared" si="10"/>
        <v>32.745780000000003</v>
      </c>
      <c r="K122" s="19">
        <f t="shared" si="11"/>
        <v>0</v>
      </c>
      <c r="L122" s="18">
        <f t="shared" si="12"/>
        <v>0</v>
      </c>
      <c r="M122" s="29"/>
      <c r="N122" s="29"/>
      <c r="O122" s="31"/>
      <c r="P122" s="29"/>
      <c r="Q122" s="29"/>
      <c r="R122" s="29"/>
      <c r="S122" s="29"/>
      <c r="Y122" s="10">
        <v>0</v>
      </c>
    </row>
    <row r="123" spans="2:25" x14ac:dyDescent="0.25">
      <c r="B123" s="11" t="s">
        <v>7</v>
      </c>
      <c r="C123" s="11">
        <v>115</v>
      </c>
      <c r="D123" s="11">
        <v>115</v>
      </c>
      <c r="E123" s="10">
        <v>0</v>
      </c>
      <c r="F123" s="18">
        <f t="shared" si="13"/>
        <v>0</v>
      </c>
      <c r="G123" s="18">
        <f t="shared" si="7"/>
        <v>0</v>
      </c>
      <c r="H123" s="18">
        <f t="shared" si="8"/>
        <v>32.745780000000003</v>
      </c>
      <c r="I123" s="38">
        <f t="shared" si="9"/>
        <v>0</v>
      </c>
      <c r="J123" s="18">
        <f t="shared" si="10"/>
        <v>32.745780000000003</v>
      </c>
      <c r="K123" s="19">
        <f t="shared" si="11"/>
        <v>0</v>
      </c>
      <c r="L123" s="18">
        <f t="shared" si="12"/>
        <v>0</v>
      </c>
      <c r="M123" s="29"/>
      <c r="N123" s="29"/>
      <c r="O123" s="31"/>
      <c r="P123" s="29"/>
      <c r="Q123" s="29"/>
      <c r="R123" s="29"/>
      <c r="S123" s="29"/>
      <c r="Y123" s="10">
        <v>0</v>
      </c>
    </row>
    <row r="124" spans="2:25" x14ac:dyDescent="0.25">
      <c r="B124" s="11" t="s">
        <v>7</v>
      </c>
      <c r="C124" s="11">
        <v>116</v>
      </c>
      <c r="D124" s="11">
        <v>116</v>
      </c>
      <c r="E124" s="10">
        <v>0</v>
      </c>
      <c r="F124" s="18">
        <f t="shared" si="13"/>
        <v>0</v>
      </c>
      <c r="G124" s="18">
        <f t="shared" si="7"/>
        <v>0</v>
      </c>
      <c r="H124" s="18">
        <f t="shared" si="8"/>
        <v>32.745780000000003</v>
      </c>
      <c r="I124" s="38">
        <f t="shared" si="9"/>
        <v>0</v>
      </c>
      <c r="J124" s="18">
        <f t="shared" si="10"/>
        <v>32.745780000000003</v>
      </c>
      <c r="K124" s="19">
        <f t="shared" si="11"/>
        <v>0</v>
      </c>
      <c r="L124" s="18">
        <f t="shared" si="12"/>
        <v>0</v>
      </c>
      <c r="M124" s="29"/>
      <c r="N124" s="29"/>
      <c r="O124" s="31"/>
      <c r="P124" s="29"/>
      <c r="Q124" s="29"/>
      <c r="R124" s="29"/>
      <c r="S124" s="29"/>
      <c r="Y124" s="10">
        <v>0</v>
      </c>
    </row>
    <row r="125" spans="2:25" x14ac:dyDescent="0.25">
      <c r="B125" s="11" t="s">
        <v>7</v>
      </c>
      <c r="C125" s="11">
        <v>117</v>
      </c>
      <c r="D125" s="11">
        <v>117</v>
      </c>
      <c r="E125" s="10">
        <v>0</v>
      </c>
      <c r="F125" s="18">
        <f t="shared" si="13"/>
        <v>0</v>
      </c>
      <c r="G125" s="18">
        <f t="shared" si="7"/>
        <v>0</v>
      </c>
      <c r="H125" s="18">
        <f t="shared" si="8"/>
        <v>32.745780000000003</v>
      </c>
      <c r="I125" s="38">
        <f t="shared" si="9"/>
        <v>0</v>
      </c>
      <c r="J125" s="18">
        <f t="shared" si="10"/>
        <v>32.745780000000003</v>
      </c>
      <c r="K125" s="19">
        <f t="shared" si="11"/>
        <v>0</v>
      </c>
      <c r="L125" s="18">
        <f t="shared" si="12"/>
        <v>0</v>
      </c>
      <c r="M125" s="29"/>
      <c r="N125" s="29"/>
      <c r="O125" s="31"/>
      <c r="P125" s="29"/>
      <c r="Q125" s="29"/>
      <c r="R125" s="29"/>
      <c r="S125" s="29"/>
      <c r="Y125" s="10">
        <v>0</v>
      </c>
    </row>
    <row r="126" spans="2:25" x14ac:dyDescent="0.25">
      <c r="B126" s="11" t="s">
        <v>7</v>
      </c>
      <c r="C126" s="11">
        <v>118</v>
      </c>
      <c r="D126" s="11">
        <v>118</v>
      </c>
      <c r="E126" s="10">
        <v>0</v>
      </c>
      <c r="F126" s="18">
        <f t="shared" si="13"/>
        <v>0</v>
      </c>
      <c r="G126" s="18">
        <f t="shared" si="7"/>
        <v>0</v>
      </c>
      <c r="H126" s="18">
        <f t="shared" si="8"/>
        <v>32.745780000000003</v>
      </c>
      <c r="I126" s="38">
        <f t="shared" si="9"/>
        <v>0</v>
      </c>
      <c r="J126" s="18">
        <f t="shared" si="10"/>
        <v>32.745780000000003</v>
      </c>
      <c r="K126" s="19">
        <f t="shared" si="11"/>
        <v>0</v>
      </c>
      <c r="L126" s="18">
        <f t="shared" si="12"/>
        <v>0</v>
      </c>
      <c r="M126" s="29"/>
      <c r="N126" s="29"/>
      <c r="O126" s="31"/>
      <c r="P126" s="29"/>
      <c r="Q126" s="29"/>
      <c r="R126" s="29"/>
      <c r="S126" s="29"/>
      <c r="Y126" s="10">
        <v>0</v>
      </c>
    </row>
    <row r="127" spans="2:25" x14ac:dyDescent="0.25">
      <c r="B127" s="11" t="s">
        <v>7</v>
      </c>
      <c r="C127" s="11">
        <v>119</v>
      </c>
      <c r="D127" s="11">
        <v>119</v>
      </c>
      <c r="E127" s="10">
        <v>0</v>
      </c>
      <c r="F127" s="18">
        <f t="shared" si="13"/>
        <v>0</v>
      </c>
      <c r="G127" s="18">
        <f t="shared" si="7"/>
        <v>0</v>
      </c>
      <c r="H127" s="18">
        <f t="shared" si="8"/>
        <v>32.745780000000003</v>
      </c>
      <c r="I127" s="38">
        <f t="shared" si="9"/>
        <v>0</v>
      </c>
      <c r="J127" s="18">
        <f t="shared" si="10"/>
        <v>32.745780000000003</v>
      </c>
      <c r="K127" s="19">
        <f t="shared" si="11"/>
        <v>0</v>
      </c>
      <c r="L127" s="18">
        <f t="shared" si="12"/>
        <v>0</v>
      </c>
      <c r="M127" s="29"/>
      <c r="N127" s="29"/>
      <c r="O127" s="31"/>
      <c r="P127" s="29"/>
      <c r="Q127" s="29"/>
      <c r="R127" s="29"/>
      <c r="S127" s="29"/>
      <c r="Y127" s="10">
        <v>0</v>
      </c>
    </row>
    <row r="128" spans="2:25" x14ac:dyDescent="0.25">
      <c r="B128" s="11" t="s">
        <v>7</v>
      </c>
      <c r="C128" s="11">
        <v>120</v>
      </c>
      <c r="D128" s="11">
        <v>120</v>
      </c>
      <c r="E128" s="10">
        <v>0</v>
      </c>
      <c r="F128" s="18">
        <f t="shared" si="13"/>
        <v>0</v>
      </c>
      <c r="G128" s="18">
        <f t="shared" si="7"/>
        <v>0</v>
      </c>
      <c r="H128" s="18">
        <f t="shared" si="8"/>
        <v>32.745780000000003</v>
      </c>
      <c r="I128" s="38">
        <f t="shared" si="9"/>
        <v>0</v>
      </c>
      <c r="J128" s="18">
        <f t="shared" si="10"/>
        <v>32.745780000000003</v>
      </c>
      <c r="K128" s="19">
        <f t="shared" si="11"/>
        <v>0</v>
      </c>
      <c r="L128" s="18">
        <f t="shared" si="12"/>
        <v>0</v>
      </c>
      <c r="M128" s="29"/>
      <c r="N128" s="29"/>
      <c r="O128" s="31"/>
      <c r="P128" s="29"/>
      <c r="Q128" s="29"/>
      <c r="R128" s="29"/>
      <c r="S128" s="29"/>
      <c r="Y128" s="10">
        <v>0</v>
      </c>
    </row>
    <row r="129" spans="2:25" x14ac:dyDescent="0.25">
      <c r="B129" s="11" t="s">
        <v>7</v>
      </c>
      <c r="C129" s="11">
        <v>121</v>
      </c>
      <c r="D129" s="11">
        <v>121</v>
      </c>
      <c r="E129" s="10">
        <v>0</v>
      </c>
      <c r="F129" s="18">
        <f t="shared" si="13"/>
        <v>0</v>
      </c>
      <c r="G129" s="18">
        <f t="shared" si="7"/>
        <v>0</v>
      </c>
      <c r="H129" s="18">
        <f t="shared" si="8"/>
        <v>32.745780000000003</v>
      </c>
      <c r="I129" s="38">
        <f t="shared" si="9"/>
        <v>0</v>
      </c>
      <c r="J129" s="18">
        <f t="shared" si="10"/>
        <v>32.745780000000003</v>
      </c>
      <c r="K129" s="19">
        <f t="shared" si="11"/>
        <v>0</v>
      </c>
      <c r="L129" s="18">
        <f t="shared" si="12"/>
        <v>0</v>
      </c>
      <c r="M129" s="29"/>
      <c r="N129" s="29"/>
      <c r="O129" s="31"/>
      <c r="P129" s="29"/>
      <c r="Q129" s="29"/>
      <c r="R129" s="29"/>
      <c r="S129" s="29"/>
      <c r="Y129" s="10">
        <v>0</v>
      </c>
    </row>
    <row r="130" spans="2:25" x14ac:dyDescent="0.25">
      <c r="B130" s="11" t="s">
        <v>7</v>
      </c>
      <c r="C130" s="11">
        <v>122</v>
      </c>
      <c r="D130" s="11">
        <v>122</v>
      </c>
      <c r="E130" s="10">
        <v>0</v>
      </c>
      <c r="F130" s="18">
        <f t="shared" si="13"/>
        <v>0</v>
      </c>
      <c r="G130" s="18">
        <f t="shared" si="7"/>
        <v>0</v>
      </c>
      <c r="H130" s="18">
        <f t="shared" si="8"/>
        <v>32.745780000000003</v>
      </c>
      <c r="I130" s="38">
        <f t="shared" si="9"/>
        <v>0</v>
      </c>
      <c r="J130" s="18">
        <f t="shared" si="10"/>
        <v>32.745780000000003</v>
      </c>
      <c r="K130" s="19">
        <f t="shared" si="11"/>
        <v>0</v>
      </c>
      <c r="L130" s="18">
        <f t="shared" si="12"/>
        <v>0</v>
      </c>
      <c r="M130" s="29"/>
      <c r="N130" s="29"/>
      <c r="O130" s="31"/>
      <c r="P130" s="29"/>
      <c r="Q130" s="29"/>
      <c r="R130" s="29"/>
      <c r="S130" s="29"/>
      <c r="Y130" s="10">
        <v>0</v>
      </c>
    </row>
    <row r="131" spans="2:25" x14ac:dyDescent="0.25">
      <c r="B131" s="11" t="s">
        <v>7</v>
      </c>
      <c r="C131" s="11">
        <v>123</v>
      </c>
      <c r="D131" s="11">
        <v>123</v>
      </c>
      <c r="E131" s="10">
        <v>0</v>
      </c>
      <c r="F131" s="18">
        <f t="shared" si="13"/>
        <v>0</v>
      </c>
      <c r="G131" s="18">
        <f t="shared" si="7"/>
        <v>0</v>
      </c>
      <c r="H131" s="18">
        <f t="shared" si="8"/>
        <v>32.745780000000003</v>
      </c>
      <c r="I131" s="38">
        <f t="shared" si="9"/>
        <v>0</v>
      </c>
      <c r="J131" s="18">
        <f t="shared" si="10"/>
        <v>32.745780000000003</v>
      </c>
      <c r="K131" s="19">
        <f t="shared" si="11"/>
        <v>0</v>
      </c>
      <c r="L131" s="18">
        <f t="shared" si="12"/>
        <v>0</v>
      </c>
      <c r="M131" s="29"/>
      <c r="N131" s="29"/>
      <c r="O131" s="31"/>
      <c r="P131" s="29"/>
      <c r="Q131" s="29"/>
      <c r="R131" s="29"/>
      <c r="S131" s="29"/>
      <c r="Y131" s="10">
        <v>0</v>
      </c>
    </row>
    <row r="132" spans="2:25" x14ac:dyDescent="0.25">
      <c r="B132" s="11" t="s">
        <v>7</v>
      </c>
      <c r="C132" s="11">
        <v>124</v>
      </c>
      <c r="D132" s="11">
        <v>124</v>
      </c>
      <c r="E132" s="10">
        <v>0</v>
      </c>
      <c r="F132" s="18">
        <f t="shared" si="13"/>
        <v>0</v>
      </c>
      <c r="G132" s="18">
        <f t="shared" si="7"/>
        <v>0</v>
      </c>
      <c r="H132" s="18">
        <f t="shared" si="8"/>
        <v>32.745780000000003</v>
      </c>
      <c r="I132" s="38">
        <f t="shared" si="9"/>
        <v>0</v>
      </c>
      <c r="J132" s="18">
        <f t="shared" si="10"/>
        <v>32.745780000000003</v>
      </c>
      <c r="K132" s="19">
        <f t="shared" si="11"/>
        <v>0</v>
      </c>
      <c r="L132" s="18">
        <f t="shared" si="12"/>
        <v>0</v>
      </c>
      <c r="M132" s="29"/>
      <c r="N132" s="29"/>
      <c r="O132" s="31"/>
      <c r="P132" s="29"/>
      <c r="Q132" s="29"/>
      <c r="R132" s="29"/>
      <c r="S132" s="29"/>
      <c r="Y132" s="10">
        <v>0</v>
      </c>
    </row>
    <row r="133" spans="2:25" x14ac:dyDescent="0.25">
      <c r="B133" s="11" t="s">
        <v>7</v>
      </c>
      <c r="C133" s="11">
        <v>125</v>
      </c>
      <c r="D133" s="11">
        <v>125</v>
      </c>
      <c r="E133" s="10">
        <v>0</v>
      </c>
      <c r="F133" s="18">
        <f t="shared" si="13"/>
        <v>0</v>
      </c>
      <c r="G133" s="18">
        <f t="shared" si="7"/>
        <v>0</v>
      </c>
      <c r="H133" s="18">
        <f t="shared" si="8"/>
        <v>32.745780000000003</v>
      </c>
      <c r="I133" s="38">
        <f t="shared" si="9"/>
        <v>0</v>
      </c>
      <c r="J133" s="18">
        <f t="shared" si="10"/>
        <v>32.745780000000003</v>
      </c>
      <c r="K133" s="19">
        <f t="shared" si="11"/>
        <v>0</v>
      </c>
      <c r="L133" s="18">
        <f t="shared" si="12"/>
        <v>0</v>
      </c>
      <c r="M133" s="29"/>
      <c r="N133" s="29"/>
      <c r="O133" s="31"/>
      <c r="P133" s="29"/>
      <c r="Q133" s="29"/>
      <c r="R133" s="29"/>
      <c r="S133" s="29"/>
      <c r="Y133" s="10">
        <v>0</v>
      </c>
    </row>
    <row r="134" spans="2:25" x14ac:dyDescent="0.25">
      <c r="B134" s="11" t="s">
        <v>7</v>
      </c>
      <c r="C134" s="11">
        <v>126</v>
      </c>
      <c r="D134" s="11">
        <v>126</v>
      </c>
      <c r="E134" s="10">
        <v>0</v>
      </c>
      <c r="F134" s="18">
        <f t="shared" si="13"/>
        <v>0</v>
      </c>
      <c r="G134" s="18">
        <f t="shared" si="7"/>
        <v>0</v>
      </c>
      <c r="H134" s="18">
        <f t="shared" si="8"/>
        <v>32.745780000000003</v>
      </c>
      <c r="I134" s="38">
        <f t="shared" si="9"/>
        <v>0</v>
      </c>
      <c r="J134" s="18">
        <f t="shared" si="10"/>
        <v>32.745780000000003</v>
      </c>
      <c r="K134" s="19">
        <f t="shared" si="11"/>
        <v>0</v>
      </c>
      <c r="L134" s="18">
        <f t="shared" si="12"/>
        <v>0</v>
      </c>
      <c r="M134" s="29"/>
      <c r="N134" s="29"/>
      <c r="O134" s="31"/>
      <c r="P134" s="29"/>
      <c r="Q134" s="29"/>
      <c r="R134" s="29"/>
      <c r="S134" s="29"/>
      <c r="Y134" s="10">
        <v>0</v>
      </c>
    </row>
    <row r="135" spans="2:25" x14ac:dyDescent="0.25">
      <c r="B135" s="11" t="s">
        <v>7</v>
      </c>
      <c r="C135" s="11">
        <v>127</v>
      </c>
      <c r="D135" s="11">
        <v>127</v>
      </c>
      <c r="E135" s="10">
        <v>0</v>
      </c>
      <c r="F135" s="18">
        <f t="shared" si="13"/>
        <v>0</v>
      </c>
      <c r="G135" s="18">
        <f t="shared" si="7"/>
        <v>0</v>
      </c>
      <c r="H135" s="18">
        <f t="shared" si="8"/>
        <v>32.745780000000003</v>
      </c>
      <c r="I135" s="38">
        <f t="shared" si="9"/>
        <v>0</v>
      </c>
      <c r="J135" s="18">
        <f t="shared" si="10"/>
        <v>32.745780000000003</v>
      </c>
      <c r="K135" s="19">
        <f t="shared" si="11"/>
        <v>0</v>
      </c>
      <c r="L135" s="18">
        <f t="shared" si="12"/>
        <v>0</v>
      </c>
      <c r="M135" s="29"/>
      <c r="N135" s="29"/>
      <c r="O135" s="31"/>
      <c r="P135" s="29"/>
      <c r="Q135" s="29"/>
      <c r="R135" s="29"/>
      <c r="S135" s="29"/>
      <c r="Y135" s="10">
        <v>0</v>
      </c>
    </row>
    <row r="136" spans="2:25" x14ac:dyDescent="0.25">
      <c r="B136" s="11" t="s">
        <v>7</v>
      </c>
      <c r="C136" s="11">
        <v>128</v>
      </c>
      <c r="D136" s="11">
        <v>128</v>
      </c>
      <c r="E136" s="10">
        <v>0</v>
      </c>
      <c r="F136" s="18">
        <f t="shared" si="13"/>
        <v>0</v>
      </c>
      <c r="G136" s="18">
        <f t="shared" si="7"/>
        <v>0</v>
      </c>
      <c r="H136" s="18">
        <f t="shared" si="8"/>
        <v>32.745780000000003</v>
      </c>
      <c r="I136" s="38">
        <f t="shared" si="9"/>
        <v>0</v>
      </c>
      <c r="J136" s="18">
        <f t="shared" si="10"/>
        <v>32.745780000000003</v>
      </c>
      <c r="K136" s="19">
        <f t="shared" si="11"/>
        <v>0</v>
      </c>
      <c r="L136" s="18">
        <f t="shared" si="12"/>
        <v>0</v>
      </c>
      <c r="M136" s="29"/>
      <c r="N136" s="29"/>
      <c r="O136" s="31"/>
      <c r="P136" s="29"/>
      <c r="Q136" s="29"/>
      <c r="R136" s="29"/>
      <c r="S136" s="29"/>
      <c r="Y136" s="10">
        <v>0</v>
      </c>
    </row>
    <row r="137" spans="2:25" x14ac:dyDescent="0.25">
      <c r="B137" s="11" t="s">
        <v>7</v>
      </c>
      <c r="C137" s="11">
        <v>129</v>
      </c>
      <c r="D137" s="11">
        <v>129</v>
      </c>
      <c r="E137" s="10">
        <v>0</v>
      </c>
      <c r="F137" s="18">
        <f t="shared" si="13"/>
        <v>0</v>
      </c>
      <c r="G137" s="18">
        <f t="shared" ref="G137:G200" si="14">C$3*F137</f>
        <v>0</v>
      </c>
      <c r="H137" s="18">
        <f t="shared" ref="H137:H200" si="15">C$3*C$4*C$2</f>
        <v>32.745780000000003</v>
      </c>
      <c r="I137" s="38">
        <f t="shared" ref="I137:I200" si="16">(1/2)*F$2*F$3*I$2*((E137)*(E137))</f>
        <v>0</v>
      </c>
      <c r="J137" s="18">
        <f t="shared" ref="J137:J200" si="17">G137+H137+I137</f>
        <v>32.745780000000003</v>
      </c>
      <c r="K137" s="19">
        <f t="shared" ref="K137:L200" si="18">J137*E137</f>
        <v>0</v>
      </c>
      <c r="L137" s="18">
        <f t="shared" ref="L137:L200" si="19">K137/1000</f>
        <v>0</v>
      </c>
      <c r="M137" s="29"/>
      <c r="N137" s="29"/>
      <c r="O137" s="31"/>
      <c r="P137" s="29"/>
      <c r="Q137" s="29"/>
      <c r="R137" s="29"/>
      <c r="S137" s="29"/>
      <c r="Y137" s="10">
        <v>0</v>
      </c>
    </row>
    <row r="138" spans="2:25" x14ac:dyDescent="0.25">
      <c r="B138" s="11" t="s">
        <v>7</v>
      </c>
      <c r="C138" s="11">
        <v>130</v>
      </c>
      <c r="D138" s="11">
        <v>130</v>
      </c>
      <c r="E138" s="10">
        <v>0</v>
      </c>
      <c r="F138" s="18">
        <f t="shared" ref="F138:F201" si="20">($E139-$E137)/2/3.6</f>
        <v>0</v>
      </c>
      <c r="G138" s="18">
        <f t="shared" si="14"/>
        <v>0</v>
      </c>
      <c r="H138" s="18">
        <f t="shared" si="15"/>
        <v>32.745780000000003</v>
      </c>
      <c r="I138" s="38">
        <f t="shared" si="16"/>
        <v>0</v>
      </c>
      <c r="J138" s="18">
        <f t="shared" si="17"/>
        <v>32.745780000000003</v>
      </c>
      <c r="K138" s="19">
        <f t="shared" si="18"/>
        <v>0</v>
      </c>
      <c r="L138" s="18">
        <f t="shared" si="19"/>
        <v>0</v>
      </c>
      <c r="M138" s="29"/>
      <c r="N138" s="29"/>
      <c r="O138" s="31"/>
      <c r="P138" s="29"/>
      <c r="Q138" s="29"/>
      <c r="R138" s="29"/>
      <c r="S138" s="29"/>
      <c r="Y138" s="10">
        <v>0</v>
      </c>
    </row>
    <row r="139" spans="2:25" x14ac:dyDescent="0.25">
      <c r="B139" s="11" t="s">
        <v>7</v>
      </c>
      <c r="C139" s="11">
        <v>131</v>
      </c>
      <c r="D139" s="11">
        <v>131</v>
      </c>
      <c r="E139" s="10">
        <v>0</v>
      </c>
      <c r="F139" s="18">
        <f t="shared" si="20"/>
        <v>0</v>
      </c>
      <c r="G139" s="18">
        <f t="shared" si="14"/>
        <v>0</v>
      </c>
      <c r="H139" s="18">
        <f t="shared" si="15"/>
        <v>32.745780000000003</v>
      </c>
      <c r="I139" s="38">
        <f t="shared" si="16"/>
        <v>0</v>
      </c>
      <c r="J139" s="18">
        <f t="shared" si="17"/>
        <v>32.745780000000003</v>
      </c>
      <c r="K139" s="19">
        <f t="shared" si="18"/>
        <v>0</v>
      </c>
      <c r="L139" s="18">
        <f t="shared" si="19"/>
        <v>0</v>
      </c>
      <c r="M139" s="29"/>
      <c r="N139" s="29"/>
      <c r="O139" s="31"/>
      <c r="P139" s="29"/>
      <c r="Q139" s="29"/>
      <c r="R139" s="29"/>
      <c r="S139" s="29"/>
      <c r="Y139" s="10">
        <v>0</v>
      </c>
    </row>
    <row r="140" spans="2:25" x14ac:dyDescent="0.25">
      <c r="B140" s="11" t="s">
        <v>7</v>
      </c>
      <c r="C140" s="11">
        <v>132</v>
      </c>
      <c r="D140" s="11">
        <v>132</v>
      </c>
      <c r="E140" s="10">
        <v>0</v>
      </c>
      <c r="F140" s="18">
        <f t="shared" si="20"/>
        <v>0</v>
      </c>
      <c r="G140" s="18">
        <f t="shared" si="14"/>
        <v>0</v>
      </c>
      <c r="H140" s="18">
        <f t="shared" si="15"/>
        <v>32.745780000000003</v>
      </c>
      <c r="I140" s="38">
        <f t="shared" si="16"/>
        <v>0</v>
      </c>
      <c r="J140" s="18">
        <f t="shared" si="17"/>
        <v>32.745780000000003</v>
      </c>
      <c r="K140" s="19">
        <f t="shared" si="18"/>
        <v>0</v>
      </c>
      <c r="L140" s="18">
        <f t="shared" si="19"/>
        <v>0</v>
      </c>
      <c r="M140" s="29"/>
      <c r="N140" s="29"/>
      <c r="O140" s="31"/>
      <c r="P140" s="29"/>
      <c r="Q140" s="29"/>
      <c r="R140" s="29"/>
      <c r="S140" s="29"/>
      <c r="Y140" s="10">
        <v>0</v>
      </c>
    </row>
    <row r="141" spans="2:25" x14ac:dyDescent="0.25">
      <c r="B141" s="11" t="s">
        <v>7</v>
      </c>
      <c r="C141" s="11">
        <v>133</v>
      </c>
      <c r="D141" s="11">
        <v>133</v>
      </c>
      <c r="E141" s="10">
        <v>0</v>
      </c>
      <c r="F141" s="18">
        <f t="shared" si="20"/>
        <v>0</v>
      </c>
      <c r="G141" s="18">
        <f t="shared" si="14"/>
        <v>0</v>
      </c>
      <c r="H141" s="18">
        <f t="shared" si="15"/>
        <v>32.745780000000003</v>
      </c>
      <c r="I141" s="38">
        <f t="shared" si="16"/>
        <v>0</v>
      </c>
      <c r="J141" s="18">
        <f t="shared" si="17"/>
        <v>32.745780000000003</v>
      </c>
      <c r="K141" s="19">
        <f t="shared" si="18"/>
        <v>0</v>
      </c>
      <c r="L141" s="18">
        <f t="shared" si="19"/>
        <v>0</v>
      </c>
      <c r="M141" s="29"/>
      <c r="N141" s="29"/>
      <c r="O141" s="31"/>
      <c r="P141" s="29"/>
      <c r="Q141" s="29"/>
      <c r="R141" s="29"/>
      <c r="S141" s="29"/>
      <c r="Y141" s="10">
        <v>0</v>
      </c>
    </row>
    <row r="142" spans="2:25" x14ac:dyDescent="0.25">
      <c r="B142" s="11" t="s">
        <v>7</v>
      </c>
      <c r="C142" s="11">
        <v>134</v>
      </c>
      <c r="D142" s="11">
        <v>134</v>
      </c>
      <c r="E142" s="10">
        <v>0</v>
      </c>
      <c r="F142" s="18">
        <f t="shared" si="20"/>
        <v>0</v>
      </c>
      <c r="G142" s="18">
        <f t="shared" si="14"/>
        <v>0</v>
      </c>
      <c r="H142" s="18">
        <f t="shared" si="15"/>
        <v>32.745780000000003</v>
      </c>
      <c r="I142" s="38">
        <f t="shared" si="16"/>
        <v>0</v>
      </c>
      <c r="J142" s="18">
        <f t="shared" si="17"/>
        <v>32.745780000000003</v>
      </c>
      <c r="K142" s="19">
        <f t="shared" si="18"/>
        <v>0</v>
      </c>
      <c r="L142" s="18">
        <f t="shared" si="19"/>
        <v>0</v>
      </c>
      <c r="M142" s="29"/>
      <c r="N142" s="29"/>
      <c r="O142" s="31"/>
      <c r="P142" s="29"/>
      <c r="Q142" s="29"/>
      <c r="R142" s="29"/>
      <c r="S142" s="29"/>
      <c r="Y142" s="10">
        <v>0</v>
      </c>
    </row>
    <row r="143" spans="2:25" x14ac:dyDescent="0.25">
      <c r="B143" s="11" t="s">
        <v>7</v>
      </c>
      <c r="C143" s="11">
        <v>135</v>
      </c>
      <c r="D143" s="11">
        <v>135</v>
      </c>
      <c r="E143" s="10">
        <v>0</v>
      </c>
      <c r="F143" s="18">
        <f t="shared" si="20"/>
        <v>0</v>
      </c>
      <c r="G143" s="18">
        <f t="shared" si="14"/>
        <v>0</v>
      </c>
      <c r="H143" s="18">
        <f t="shared" si="15"/>
        <v>32.745780000000003</v>
      </c>
      <c r="I143" s="38">
        <f t="shared" si="16"/>
        <v>0</v>
      </c>
      <c r="J143" s="18">
        <f t="shared" si="17"/>
        <v>32.745780000000003</v>
      </c>
      <c r="K143" s="19">
        <f t="shared" si="18"/>
        <v>0</v>
      </c>
      <c r="L143" s="18">
        <f t="shared" si="19"/>
        <v>0</v>
      </c>
      <c r="M143" s="29"/>
      <c r="N143" s="29"/>
      <c r="O143" s="31"/>
      <c r="P143" s="29"/>
      <c r="Q143" s="29"/>
      <c r="R143" s="29"/>
      <c r="S143" s="29"/>
      <c r="Y143" s="10">
        <v>0</v>
      </c>
    </row>
    <row r="144" spans="2:25" x14ac:dyDescent="0.25">
      <c r="B144" s="11" t="s">
        <v>7</v>
      </c>
      <c r="C144" s="11">
        <v>136</v>
      </c>
      <c r="D144" s="11">
        <v>136</v>
      </c>
      <c r="E144" s="10">
        <v>0</v>
      </c>
      <c r="F144" s="18">
        <f t="shared" si="20"/>
        <v>0</v>
      </c>
      <c r="G144" s="18">
        <f t="shared" si="14"/>
        <v>0</v>
      </c>
      <c r="H144" s="18">
        <f t="shared" si="15"/>
        <v>32.745780000000003</v>
      </c>
      <c r="I144" s="38">
        <f t="shared" si="16"/>
        <v>0</v>
      </c>
      <c r="J144" s="18">
        <f t="shared" si="17"/>
        <v>32.745780000000003</v>
      </c>
      <c r="K144" s="19">
        <f t="shared" si="18"/>
        <v>0</v>
      </c>
      <c r="L144" s="18">
        <f t="shared" si="19"/>
        <v>0</v>
      </c>
      <c r="M144" s="29"/>
      <c r="N144" s="29"/>
      <c r="O144" s="31"/>
      <c r="P144" s="29"/>
      <c r="Q144" s="29"/>
      <c r="R144" s="29"/>
      <c r="S144" s="29"/>
      <c r="Y144" s="10">
        <v>0</v>
      </c>
    </row>
    <row r="145" spans="2:25" x14ac:dyDescent="0.25">
      <c r="B145" s="11" t="s">
        <v>7</v>
      </c>
      <c r="C145" s="11">
        <v>137</v>
      </c>
      <c r="D145" s="11">
        <v>137</v>
      </c>
      <c r="E145" s="10">
        <v>0</v>
      </c>
      <c r="F145" s="18">
        <f t="shared" si="20"/>
        <v>2.777777777777778E-2</v>
      </c>
      <c r="G145" s="18">
        <f t="shared" si="14"/>
        <v>4.636111111111112</v>
      </c>
      <c r="H145" s="18">
        <f t="shared" si="15"/>
        <v>32.745780000000003</v>
      </c>
      <c r="I145" s="38">
        <f t="shared" si="16"/>
        <v>0</v>
      </c>
      <c r="J145" s="18">
        <f t="shared" si="17"/>
        <v>37.381891111111116</v>
      </c>
      <c r="K145" s="19">
        <f t="shared" si="18"/>
        <v>0</v>
      </c>
      <c r="L145" s="18">
        <f t="shared" si="19"/>
        <v>0</v>
      </c>
      <c r="M145" s="29"/>
      <c r="N145" s="29"/>
      <c r="O145" s="31"/>
      <c r="P145" s="29"/>
      <c r="Q145" s="29"/>
      <c r="R145" s="29"/>
      <c r="S145" s="29"/>
      <c r="Y145" s="10">
        <v>0.2</v>
      </c>
    </row>
    <row r="146" spans="2:25" x14ac:dyDescent="0.25">
      <c r="B146" s="11" t="s">
        <v>7</v>
      </c>
      <c r="C146" s="11">
        <v>138</v>
      </c>
      <c r="D146" s="11">
        <v>138</v>
      </c>
      <c r="E146" s="10">
        <v>0.2</v>
      </c>
      <c r="F146" s="18">
        <f t="shared" si="20"/>
        <v>0.2638888888888889</v>
      </c>
      <c r="G146" s="18">
        <f t="shared" si="14"/>
        <v>44.043055555555561</v>
      </c>
      <c r="H146" s="18">
        <f t="shared" si="15"/>
        <v>32.745780000000003</v>
      </c>
      <c r="I146" s="38">
        <f t="shared" si="16"/>
        <v>1.0028600000000002E-2</v>
      </c>
      <c r="J146" s="18">
        <f t="shared" si="17"/>
        <v>76.798864155555563</v>
      </c>
      <c r="K146" s="19">
        <f t="shared" si="18"/>
        <v>15.359772831111114</v>
      </c>
      <c r="L146" s="18">
        <f t="shared" si="19"/>
        <v>1.5359772831111113E-2</v>
      </c>
      <c r="M146" s="29"/>
      <c r="N146" s="29"/>
      <c r="O146" s="31"/>
      <c r="P146" s="29"/>
      <c r="Q146" s="29"/>
      <c r="R146" s="29"/>
      <c r="S146" s="29"/>
      <c r="Y146" s="10">
        <v>1.9</v>
      </c>
    </row>
    <row r="147" spans="2:25" x14ac:dyDescent="0.25">
      <c r="B147" s="11" t="s">
        <v>7</v>
      </c>
      <c r="C147" s="11">
        <v>139</v>
      </c>
      <c r="D147" s="11">
        <v>139</v>
      </c>
      <c r="E147" s="10">
        <v>1.9</v>
      </c>
      <c r="F147" s="18">
        <f t="shared" si="20"/>
        <v>0.81944444444444431</v>
      </c>
      <c r="G147" s="18">
        <f t="shared" si="14"/>
        <v>136.76527777777775</v>
      </c>
      <c r="H147" s="18">
        <f t="shared" si="15"/>
        <v>32.745780000000003</v>
      </c>
      <c r="I147" s="38">
        <f t="shared" si="16"/>
        <v>0.90508115</v>
      </c>
      <c r="J147" s="18">
        <f t="shared" si="17"/>
        <v>170.41613892777775</v>
      </c>
      <c r="K147" s="19">
        <f t="shared" si="18"/>
        <v>323.79066396277773</v>
      </c>
      <c r="L147" s="18">
        <f t="shared" si="19"/>
        <v>0.32379066396277772</v>
      </c>
      <c r="M147" s="29"/>
      <c r="N147" s="29"/>
      <c r="O147" s="31"/>
      <c r="P147" s="29"/>
      <c r="Q147" s="29"/>
      <c r="R147" s="29"/>
      <c r="S147" s="29"/>
      <c r="Y147" s="10">
        <v>6.1</v>
      </c>
    </row>
    <row r="148" spans="2:25" x14ac:dyDescent="0.25">
      <c r="B148" s="11" t="s">
        <v>7</v>
      </c>
      <c r="C148" s="11">
        <v>140</v>
      </c>
      <c r="D148" s="11">
        <v>140</v>
      </c>
      <c r="E148" s="10">
        <v>6.1</v>
      </c>
      <c r="F148" s="18">
        <f t="shared" si="20"/>
        <v>1.3611111111111109</v>
      </c>
      <c r="G148" s="18">
        <f t="shared" si="14"/>
        <v>227.16944444444442</v>
      </c>
      <c r="H148" s="18">
        <f t="shared" si="15"/>
        <v>32.745780000000003</v>
      </c>
      <c r="I148" s="38">
        <f t="shared" si="16"/>
        <v>9.3291051499999984</v>
      </c>
      <c r="J148" s="18">
        <f t="shared" si="17"/>
        <v>269.24432959444442</v>
      </c>
      <c r="K148" s="19">
        <f t="shared" si="18"/>
        <v>1642.3904105261108</v>
      </c>
      <c r="L148" s="18">
        <f t="shared" si="19"/>
        <v>1.6423904105261109</v>
      </c>
      <c r="M148" s="29"/>
      <c r="N148" s="29"/>
      <c r="O148" s="31"/>
      <c r="P148" s="29"/>
      <c r="Q148" s="29"/>
      <c r="R148" s="29"/>
      <c r="S148" s="29"/>
      <c r="Y148" s="10">
        <v>11.7</v>
      </c>
    </row>
    <row r="149" spans="2:25" x14ac:dyDescent="0.25">
      <c r="B149" s="11" t="s">
        <v>7</v>
      </c>
      <c r="C149" s="11">
        <v>141</v>
      </c>
      <c r="D149" s="11">
        <v>141</v>
      </c>
      <c r="E149" s="10">
        <v>11.7</v>
      </c>
      <c r="F149" s="18">
        <f t="shared" si="20"/>
        <v>1.4305555555555554</v>
      </c>
      <c r="G149" s="18">
        <f t="shared" si="14"/>
        <v>238.75972222222219</v>
      </c>
      <c r="H149" s="18">
        <f t="shared" si="15"/>
        <v>32.745780000000003</v>
      </c>
      <c r="I149" s="38">
        <f t="shared" si="16"/>
        <v>34.320376349999997</v>
      </c>
      <c r="J149" s="18">
        <f t="shared" si="17"/>
        <v>305.82587857222222</v>
      </c>
      <c r="K149" s="19">
        <f t="shared" si="18"/>
        <v>3578.1627792949998</v>
      </c>
      <c r="L149" s="18">
        <f t="shared" si="19"/>
        <v>3.5781627792949999</v>
      </c>
      <c r="M149" s="29"/>
      <c r="N149" s="29"/>
      <c r="O149" s="31"/>
      <c r="P149" s="29"/>
      <c r="Q149" s="29"/>
      <c r="R149" s="29"/>
      <c r="S149" s="29"/>
      <c r="Y149" s="10">
        <v>16.399999999999999</v>
      </c>
    </row>
    <row r="150" spans="2:25" x14ac:dyDescent="0.25">
      <c r="B150" s="11" t="s">
        <v>7</v>
      </c>
      <c r="C150" s="11">
        <v>142</v>
      </c>
      <c r="D150" s="11">
        <v>142</v>
      </c>
      <c r="E150" s="10">
        <v>16.399999999999999</v>
      </c>
      <c r="F150" s="18">
        <f t="shared" si="20"/>
        <v>0.99999999999999989</v>
      </c>
      <c r="G150" s="18">
        <f t="shared" si="14"/>
        <v>166.89999999999998</v>
      </c>
      <c r="H150" s="18">
        <f t="shared" si="15"/>
        <v>32.745780000000003</v>
      </c>
      <c r="I150" s="38">
        <f t="shared" si="16"/>
        <v>67.432306400000002</v>
      </c>
      <c r="J150" s="18">
        <f t="shared" si="17"/>
        <v>267.07808639999996</v>
      </c>
      <c r="K150" s="19">
        <f t="shared" si="18"/>
        <v>4380.0806169599991</v>
      </c>
      <c r="L150" s="18">
        <f t="shared" si="19"/>
        <v>4.3800806169599991</v>
      </c>
      <c r="M150" s="29"/>
      <c r="N150" s="29"/>
      <c r="O150" s="31"/>
      <c r="P150" s="29"/>
      <c r="Q150" s="29"/>
      <c r="R150" s="29"/>
      <c r="S150" s="29"/>
      <c r="Y150" s="10">
        <v>18.899999999999999</v>
      </c>
    </row>
    <row r="151" spans="2:25" x14ac:dyDescent="0.25">
      <c r="B151" s="11" t="s">
        <v>7</v>
      </c>
      <c r="C151" s="11">
        <v>143</v>
      </c>
      <c r="D151" s="11">
        <v>143</v>
      </c>
      <c r="E151" s="10">
        <v>18.899999999999999</v>
      </c>
      <c r="F151" s="18">
        <f t="shared" si="20"/>
        <v>0.4861111111111111</v>
      </c>
      <c r="G151" s="18">
        <f t="shared" si="14"/>
        <v>81.131944444444443</v>
      </c>
      <c r="H151" s="18">
        <f t="shared" si="15"/>
        <v>32.745780000000003</v>
      </c>
      <c r="I151" s="38">
        <f t="shared" si="16"/>
        <v>89.557905149999982</v>
      </c>
      <c r="J151" s="18">
        <f t="shared" si="17"/>
        <v>203.43562959444444</v>
      </c>
      <c r="K151" s="19">
        <f t="shared" si="18"/>
        <v>3844.9333993349996</v>
      </c>
      <c r="L151" s="18">
        <f t="shared" si="19"/>
        <v>3.8449333993349994</v>
      </c>
      <c r="M151" s="29"/>
      <c r="N151" s="29"/>
      <c r="O151" s="31"/>
      <c r="P151" s="29"/>
      <c r="Q151" s="29"/>
      <c r="R151" s="29"/>
      <c r="S151" s="29"/>
      <c r="Y151" s="10">
        <v>19.899999999999999</v>
      </c>
    </row>
    <row r="152" spans="2:25" x14ac:dyDescent="0.25">
      <c r="B152" s="11" t="s">
        <v>7</v>
      </c>
      <c r="C152" s="11">
        <v>144</v>
      </c>
      <c r="D152" s="11">
        <v>144</v>
      </c>
      <c r="E152" s="10">
        <v>19.899999999999999</v>
      </c>
      <c r="F152" s="18">
        <f t="shared" si="20"/>
        <v>0.26388888888888917</v>
      </c>
      <c r="G152" s="18">
        <f t="shared" si="14"/>
        <v>44.043055555555604</v>
      </c>
      <c r="H152" s="18">
        <f t="shared" si="15"/>
        <v>32.745780000000003</v>
      </c>
      <c r="I152" s="38">
        <f t="shared" si="16"/>
        <v>99.285647149999988</v>
      </c>
      <c r="J152" s="18">
        <f t="shared" si="17"/>
        <v>176.0744827055556</v>
      </c>
      <c r="K152" s="19">
        <f t="shared" si="18"/>
        <v>3503.8822058405563</v>
      </c>
      <c r="L152" s="18">
        <f t="shared" si="19"/>
        <v>3.5038822058405561</v>
      </c>
      <c r="M152" s="29"/>
      <c r="N152" s="29"/>
      <c r="O152" s="31"/>
      <c r="P152" s="29"/>
      <c r="Q152" s="29"/>
      <c r="R152" s="29"/>
      <c r="S152" s="29"/>
      <c r="Y152" s="10">
        <v>20.8</v>
      </c>
    </row>
    <row r="153" spans="2:25" x14ac:dyDescent="0.25">
      <c r="B153" s="11" t="s">
        <v>7</v>
      </c>
      <c r="C153" s="11">
        <v>145</v>
      </c>
      <c r="D153" s="11">
        <v>145</v>
      </c>
      <c r="E153" s="10">
        <v>20.8</v>
      </c>
      <c r="F153" s="18">
        <f t="shared" si="20"/>
        <v>0.40277777777777807</v>
      </c>
      <c r="G153" s="18">
        <f t="shared" si="14"/>
        <v>67.223611111111168</v>
      </c>
      <c r="H153" s="18">
        <f t="shared" si="15"/>
        <v>32.745780000000003</v>
      </c>
      <c r="I153" s="38">
        <f t="shared" si="16"/>
        <v>108.46933760000002</v>
      </c>
      <c r="J153" s="18">
        <f t="shared" si="17"/>
        <v>208.4387287111112</v>
      </c>
      <c r="K153" s="19">
        <f t="shared" si="18"/>
        <v>4335.525557191113</v>
      </c>
      <c r="L153" s="18">
        <f t="shared" si="19"/>
        <v>4.3355255571911133</v>
      </c>
      <c r="M153" s="29"/>
      <c r="N153" s="29"/>
      <c r="O153" s="31"/>
      <c r="P153" s="29"/>
      <c r="Q153" s="29"/>
      <c r="R153" s="29"/>
      <c r="S153" s="29"/>
      <c r="Y153" s="10">
        <v>22.8</v>
      </c>
    </row>
    <row r="154" spans="2:25" x14ac:dyDescent="0.25">
      <c r="B154" s="11" t="s">
        <v>7</v>
      </c>
      <c r="C154" s="11">
        <v>146</v>
      </c>
      <c r="D154" s="11">
        <v>146</v>
      </c>
      <c r="E154" s="10">
        <v>22.8</v>
      </c>
      <c r="F154" s="18">
        <f t="shared" si="20"/>
        <v>0.63888888888888862</v>
      </c>
      <c r="G154" s="18">
        <f t="shared" si="14"/>
        <v>106.63055555555552</v>
      </c>
      <c r="H154" s="18">
        <f t="shared" si="15"/>
        <v>32.745780000000003</v>
      </c>
      <c r="I154" s="38">
        <f t="shared" si="16"/>
        <v>130.33168560000001</v>
      </c>
      <c r="J154" s="18">
        <f t="shared" si="17"/>
        <v>269.70802115555557</v>
      </c>
      <c r="K154" s="19">
        <f t="shared" si="18"/>
        <v>6149.3428823466675</v>
      </c>
      <c r="L154" s="18">
        <f t="shared" si="19"/>
        <v>6.1493428823466676</v>
      </c>
      <c r="M154" s="29"/>
      <c r="N154" s="29"/>
      <c r="O154" s="31"/>
      <c r="P154" s="29"/>
      <c r="Q154" s="29"/>
      <c r="R154" s="29"/>
      <c r="S154" s="29"/>
      <c r="Y154" s="10">
        <v>25.4</v>
      </c>
    </row>
    <row r="155" spans="2:25" x14ac:dyDescent="0.25">
      <c r="B155" s="11" t="s">
        <v>7</v>
      </c>
      <c r="C155" s="11">
        <v>147</v>
      </c>
      <c r="D155" s="11">
        <v>147</v>
      </c>
      <c r="E155" s="10">
        <v>25.4</v>
      </c>
      <c r="F155" s="18">
        <f t="shared" si="20"/>
        <v>0.68055555555555536</v>
      </c>
      <c r="G155" s="18">
        <f t="shared" si="14"/>
        <v>113.5847222222222</v>
      </c>
      <c r="H155" s="18">
        <f t="shared" si="15"/>
        <v>32.745780000000003</v>
      </c>
      <c r="I155" s="38">
        <f t="shared" si="16"/>
        <v>161.75128940000002</v>
      </c>
      <c r="J155" s="18">
        <f t="shared" si="17"/>
        <v>308.08179162222223</v>
      </c>
      <c r="K155" s="19">
        <f t="shared" si="18"/>
        <v>7825.2775072044442</v>
      </c>
      <c r="L155" s="18">
        <f t="shared" si="19"/>
        <v>7.8252775072044445</v>
      </c>
      <c r="M155" s="29"/>
      <c r="N155" s="29"/>
      <c r="O155" s="31"/>
      <c r="P155" s="29"/>
      <c r="Q155" s="29"/>
      <c r="R155" s="29"/>
      <c r="S155" s="29"/>
      <c r="Y155" s="10">
        <v>27.7</v>
      </c>
    </row>
    <row r="156" spans="2:25" x14ac:dyDescent="0.25">
      <c r="B156" s="11" t="s">
        <v>7</v>
      </c>
      <c r="C156" s="11">
        <v>148</v>
      </c>
      <c r="D156" s="11">
        <v>148</v>
      </c>
      <c r="E156" s="10">
        <v>27.7</v>
      </c>
      <c r="F156" s="18">
        <f t="shared" si="20"/>
        <v>0.5277777777777779</v>
      </c>
      <c r="G156" s="18">
        <f t="shared" si="14"/>
        <v>88.086111111111137</v>
      </c>
      <c r="H156" s="18">
        <f t="shared" si="15"/>
        <v>32.745780000000003</v>
      </c>
      <c r="I156" s="38">
        <f t="shared" si="16"/>
        <v>192.37111235</v>
      </c>
      <c r="J156" s="18">
        <f t="shared" si="17"/>
        <v>313.20300346111117</v>
      </c>
      <c r="K156" s="19">
        <f t="shared" si="18"/>
        <v>8675.7231958727789</v>
      </c>
      <c r="L156" s="18">
        <f t="shared" si="19"/>
        <v>8.675723195872779</v>
      </c>
      <c r="M156" s="29"/>
      <c r="N156" s="29"/>
      <c r="O156" s="31"/>
      <c r="P156" s="29"/>
      <c r="Q156" s="29"/>
      <c r="R156" s="29"/>
      <c r="S156" s="29"/>
      <c r="Y156" s="10">
        <v>29.2</v>
      </c>
    </row>
    <row r="157" spans="2:25" x14ac:dyDescent="0.25">
      <c r="B157" s="11" t="s">
        <v>7</v>
      </c>
      <c r="C157" s="11">
        <v>149</v>
      </c>
      <c r="D157" s="11">
        <v>149</v>
      </c>
      <c r="E157" s="10">
        <v>29.2</v>
      </c>
      <c r="F157" s="18">
        <f t="shared" si="20"/>
        <v>0.29166666666666685</v>
      </c>
      <c r="G157" s="18">
        <f t="shared" si="14"/>
        <v>48.679166666666703</v>
      </c>
      <c r="H157" s="18">
        <f t="shared" si="15"/>
        <v>32.745780000000003</v>
      </c>
      <c r="I157" s="38">
        <f t="shared" si="16"/>
        <v>213.76963760000001</v>
      </c>
      <c r="J157" s="18">
        <f t="shared" si="17"/>
        <v>295.19458426666671</v>
      </c>
      <c r="K157" s="19">
        <f t="shared" si="18"/>
        <v>8619.6818605866683</v>
      </c>
      <c r="L157" s="18">
        <f t="shared" si="19"/>
        <v>8.6196818605866685</v>
      </c>
      <c r="M157" s="29"/>
      <c r="N157" s="29"/>
      <c r="O157" s="31"/>
      <c r="P157" s="29"/>
      <c r="Q157" s="29"/>
      <c r="R157" s="29"/>
      <c r="S157" s="29"/>
      <c r="Y157" s="10">
        <v>29.8</v>
      </c>
    </row>
    <row r="158" spans="2:25" x14ac:dyDescent="0.25">
      <c r="B158" s="11" t="s">
        <v>7</v>
      </c>
      <c r="C158" s="11">
        <v>150</v>
      </c>
      <c r="D158" s="11">
        <v>150</v>
      </c>
      <c r="E158" s="10">
        <v>29.8</v>
      </c>
      <c r="F158" s="18">
        <f t="shared" si="20"/>
        <v>2.7777777777777679E-2</v>
      </c>
      <c r="G158" s="18">
        <f t="shared" si="14"/>
        <v>4.6361111111110951</v>
      </c>
      <c r="H158" s="18">
        <f t="shared" si="15"/>
        <v>32.745780000000003</v>
      </c>
      <c r="I158" s="38">
        <f t="shared" si="16"/>
        <v>222.64494860000005</v>
      </c>
      <c r="J158" s="18">
        <f t="shared" si="17"/>
        <v>260.02683971111117</v>
      </c>
      <c r="K158" s="19">
        <f t="shared" si="18"/>
        <v>7748.799823391113</v>
      </c>
      <c r="L158" s="18">
        <f t="shared" si="19"/>
        <v>7.7487998233911126</v>
      </c>
      <c r="M158" s="29"/>
      <c r="N158" s="29"/>
      <c r="O158" s="31"/>
      <c r="P158" s="29"/>
      <c r="Q158" s="29"/>
      <c r="R158" s="29"/>
      <c r="S158" s="29"/>
      <c r="Y158" s="10">
        <v>29.4</v>
      </c>
    </row>
    <row r="159" spans="2:25" x14ac:dyDescent="0.25">
      <c r="B159" s="11" t="s">
        <v>7</v>
      </c>
      <c r="C159" s="11">
        <v>151</v>
      </c>
      <c r="D159" s="11">
        <v>151</v>
      </c>
      <c r="E159" s="10">
        <v>29.4</v>
      </c>
      <c r="F159" s="18">
        <f t="shared" si="20"/>
        <v>-0.36111111111111133</v>
      </c>
      <c r="G159" s="18">
        <f t="shared" si="14"/>
        <v>-60.269444444444481</v>
      </c>
      <c r="H159" s="18">
        <f t="shared" si="15"/>
        <v>32.745780000000003</v>
      </c>
      <c r="I159" s="38">
        <f t="shared" si="16"/>
        <v>216.70801739999999</v>
      </c>
      <c r="J159" s="18">
        <f t="shared" si="17"/>
        <v>189.18435295555551</v>
      </c>
      <c r="K159" s="19">
        <f t="shared" si="18"/>
        <v>5562.0199768933317</v>
      </c>
      <c r="L159" s="18">
        <f t="shared" si="19"/>
        <v>5.5620199768933318</v>
      </c>
      <c r="M159" s="29"/>
      <c r="N159" s="29"/>
      <c r="O159" s="31"/>
      <c r="P159" s="29"/>
      <c r="Q159" s="29"/>
      <c r="R159" s="29"/>
      <c r="S159" s="29"/>
      <c r="Y159" s="10">
        <v>27.2</v>
      </c>
    </row>
    <row r="160" spans="2:25" x14ac:dyDescent="0.25">
      <c r="B160" s="11" t="s">
        <v>7</v>
      </c>
      <c r="C160" s="11">
        <v>152</v>
      </c>
      <c r="D160" s="11">
        <v>152</v>
      </c>
      <c r="E160" s="10">
        <v>27.2</v>
      </c>
      <c r="F160" s="18">
        <f t="shared" si="20"/>
        <v>-0.94444444444444398</v>
      </c>
      <c r="G160" s="18">
        <f t="shared" si="14"/>
        <v>-157.62777777777771</v>
      </c>
      <c r="H160" s="18">
        <f t="shared" si="15"/>
        <v>32.745780000000003</v>
      </c>
      <c r="I160" s="38">
        <f t="shared" si="16"/>
        <v>185.48898560000001</v>
      </c>
      <c r="J160" s="18">
        <f t="shared" si="17"/>
        <v>60.606987822222294</v>
      </c>
      <c r="K160" s="19">
        <f t="shared" si="18"/>
        <v>1648.5100687644463</v>
      </c>
      <c r="L160" s="18">
        <f t="shared" si="19"/>
        <v>1.6485100687644463</v>
      </c>
      <c r="M160" s="29"/>
      <c r="N160" s="29"/>
      <c r="O160" s="31"/>
      <c r="P160" s="29"/>
      <c r="Q160" s="29"/>
      <c r="R160" s="29"/>
      <c r="S160" s="29"/>
      <c r="Y160" s="10">
        <v>22.6</v>
      </c>
    </row>
    <row r="161" spans="2:25" x14ac:dyDescent="0.25">
      <c r="B161" s="11" t="s">
        <v>7</v>
      </c>
      <c r="C161" s="11">
        <v>153</v>
      </c>
      <c r="D161" s="11">
        <v>153</v>
      </c>
      <c r="E161" s="10">
        <v>22.6</v>
      </c>
      <c r="F161" s="18">
        <f t="shared" si="20"/>
        <v>-1.3749999999999998</v>
      </c>
      <c r="G161" s="18">
        <f t="shared" si="14"/>
        <v>-229.48749999999998</v>
      </c>
      <c r="H161" s="18">
        <f t="shared" si="15"/>
        <v>32.745780000000003</v>
      </c>
      <c r="I161" s="38">
        <f t="shared" si="16"/>
        <v>128.05519340000004</v>
      </c>
      <c r="J161" s="18">
        <f t="shared" si="17"/>
        <v>-68.686526599999951</v>
      </c>
      <c r="K161" s="19">
        <f t="shared" si="18"/>
        <v>-1552.315501159999</v>
      </c>
      <c r="L161" s="18">
        <f t="shared" si="19"/>
        <v>-1.5523155011599989</v>
      </c>
      <c r="M161" s="29"/>
      <c r="N161" s="29"/>
      <c r="O161" s="31"/>
      <c r="P161" s="29"/>
      <c r="Q161" s="29"/>
      <c r="R161" s="29"/>
      <c r="S161" s="29"/>
      <c r="Y161" s="10">
        <v>17.3</v>
      </c>
    </row>
    <row r="162" spans="2:25" x14ac:dyDescent="0.25">
      <c r="B162" s="11" t="s">
        <v>7</v>
      </c>
      <c r="C162" s="11">
        <v>154</v>
      </c>
      <c r="D162" s="11">
        <v>154</v>
      </c>
      <c r="E162" s="10">
        <v>17.3</v>
      </c>
      <c r="F162" s="18">
        <f t="shared" si="20"/>
        <v>-1.2916666666666667</v>
      </c>
      <c r="G162" s="18">
        <f t="shared" si="14"/>
        <v>-215.57916666666668</v>
      </c>
      <c r="H162" s="18">
        <f t="shared" si="15"/>
        <v>32.745780000000003</v>
      </c>
      <c r="I162" s="38">
        <f t="shared" si="16"/>
        <v>75.036492350000017</v>
      </c>
      <c r="J162" s="18">
        <f t="shared" si="17"/>
        <v>-107.79689431666667</v>
      </c>
      <c r="K162" s="19">
        <f t="shared" si="18"/>
        <v>-1864.8862716783335</v>
      </c>
      <c r="L162" s="18">
        <f t="shared" si="19"/>
        <v>-1.8648862716783334</v>
      </c>
      <c r="M162" s="29"/>
      <c r="N162" s="29"/>
      <c r="O162" s="31"/>
      <c r="P162" s="29"/>
      <c r="Q162" s="29"/>
      <c r="R162" s="29"/>
      <c r="S162" s="29"/>
      <c r="Y162" s="10">
        <v>13.3</v>
      </c>
    </row>
    <row r="163" spans="2:25" x14ac:dyDescent="0.25">
      <c r="B163" s="11" t="s">
        <v>7</v>
      </c>
      <c r="C163" s="11">
        <v>155</v>
      </c>
      <c r="D163" s="11">
        <v>155</v>
      </c>
      <c r="E163" s="10">
        <v>13.3</v>
      </c>
      <c r="F163" s="18">
        <f t="shared" si="20"/>
        <v>-0.73611111111111116</v>
      </c>
      <c r="G163" s="18">
        <f t="shared" si="14"/>
        <v>-122.85694444444445</v>
      </c>
      <c r="H163" s="18">
        <f t="shared" si="15"/>
        <v>32.745780000000003</v>
      </c>
      <c r="I163" s="38">
        <f t="shared" si="16"/>
        <v>44.348976350000008</v>
      </c>
      <c r="J163" s="18">
        <f t="shared" si="17"/>
        <v>-45.762188094444447</v>
      </c>
      <c r="K163" s="19">
        <f t="shared" si="18"/>
        <v>-608.63710165611121</v>
      </c>
      <c r="L163" s="18">
        <f t="shared" si="19"/>
        <v>-0.60863710165611118</v>
      </c>
      <c r="M163" s="29"/>
      <c r="N163" s="29"/>
      <c r="O163" s="31"/>
      <c r="P163" s="29"/>
      <c r="Q163" s="29"/>
      <c r="R163" s="29"/>
      <c r="S163" s="29"/>
      <c r="Y163" s="10">
        <v>12</v>
      </c>
    </row>
    <row r="164" spans="2:25" x14ac:dyDescent="0.25">
      <c r="B164" s="11" t="s">
        <v>7</v>
      </c>
      <c r="C164" s="11">
        <v>156</v>
      </c>
      <c r="D164" s="11">
        <v>156</v>
      </c>
      <c r="E164" s="10">
        <v>12</v>
      </c>
      <c r="F164" s="18">
        <f t="shared" si="20"/>
        <v>-9.7222222222222363E-2</v>
      </c>
      <c r="G164" s="18">
        <f t="shared" si="14"/>
        <v>-16.226388888888913</v>
      </c>
      <c r="H164" s="18">
        <f t="shared" si="15"/>
        <v>32.745780000000003</v>
      </c>
      <c r="I164" s="38">
        <f t="shared" si="16"/>
        <v>36.102960000000003</v>
      </c>
      <c r="J164" s="18">
        <f t="shared" si="17"/>
        <v>52.622351111111094</v>
      </c>
      <c r="K164" s="19">
        <f t="shared" si="18"/>
        <v>631.4682133333331</v>
      </c>
      <c r="L164" s="18">
        <f t="shared" si="19"/>
        <v>0.63146821333333314</v>
      </c>
      <c r="M164" s="29"/>
      <c r="N164" s="29"/>
      <c r="O164" s="31"/>
      <c r="P164" s="29"/>
      <c r="Q164" s="29"/>
      <c r="R164" s="29"/>
      <c r="S164" s="29"/>
      <c r="Y164" s="10">
        <v>12.6</v>
      </c>
    </row>
    <row r="165" spans="2:25" x14ac:dyDescent="0.25">
      <c r="B165" s="11" t="s">
        <v>7</v>
      </c>
      <c r="C165" s="11">
        <v>157</v>
      </c>
      <c r="D165" s="11">
        <v>157</v>
      </c>
      <c r="E165" s="10">
        <v>12.6</v>
      </c>
      <c r="F165" s="18">
        <f t="shared" si="20"/>
        <v>0.29166666666666663</v>
      </c>
      <c r="G165" s="18">
        <f t="shared" si="14"/>
        <v>48.67916666666666</v>
      </c>
      <c r="H165" s="18">
        <f t="shared" si="15"/>
        <v>32.745780000000003</v>
      </c>
      <c r="I165" s="38">
        <f t="shared" si="16"/>
        <v>39.8035134</v>
      </c>
      <c r="J165" s="18">
        <f t="shared" si="17"/>
        <v>121.22846006666667</v>
      </c>
      <c r="K165" s="19">
        <f t="shared" si="18"/>
        <v>1527.4785968399999</v>
      </c>
      <c r="L165" s="18">
        <f t="shared" si="19"/>
        <v>1.52747859684</v>
      </c>
      <c r="M165" s="29"/>
      <c r="N165" s="29"/>
      <c r="O165" s="31"/>
      <c r="P165" s="29"/>
      <c r="Q165" s="29"/>
      <c r="R165" s="29"/>
      <c r="S165" s="29"/>
      <c r="Y165" s="10">
        <v>14.1</v>
      </c>
    </row>
    <row r="166" spans="2:25" x14ac:dyDescent="0.25">
      <c r="B166" s="11" t="s">
        <v>7</v>
      </c>
      <c r="C166" s="11">
        <v>158</v>
      </c>
      <c r="D166" s="11">
        <v>158</v>
      </c>
      <c r="E166" s="10">
        <v>14.1</v>
      </c>
      <c r="F166" s="18">
        <f t="shared" si="20"/>
        <v>0.63888888888888884</v>
      </c>
      <c r="G166" s="18">
        <f t="shared" si="14"/>
        <v>106.63055555555555</v>
      </c>
      <c r="H166" s="18">
        <f t="shared" si="15"/>
        <v>32.745780000000003</v>
      </c>
      <c r="I166" s="38">
        <f t="shared" si="16"/>
        <v>49.844649150000002</v>
      </c>
      <c r="J166" s="18">
        <f t="shared" si="17"/>
        <v>189.22098470555557</v>
      </c>
      <c r="K166" s="19">
        <f t="shared" si="18"/>
        <v>2668.0158843483332</v>
      </c>
      <c r="L166" s="18">
        <f t="shared" si="19"/>
        <v>2.6680158843483333</v>
      </c>
      <c r="M166" s="29"/>
      <c r="N166" s="29"/>
      <c r="O166" s="31"/>
      <c r="P166" s="29"/>
      <c r="Q166" s="29"/>
      <c r="R166" s="29"/>
      <c r="S166" s="29"/>
      <c r="Y166" s="10">
        <v>17.2</v>
      </c>
    </row>
    <row r="167" spans="2:25" x14ac:dyDescent="0.25">
      <c r="B167" s="11" t="s">
        <v>7</v>
      </c>
      <c r="C167" s="11">
        <v>159</v>
      </c>
      <c r="D167" s="11">
        <v>159</v>
      </c>
      <c r="E167" s="10">
        <v>17.2</v>
      </c>
      <c r="F167" s="18">
        <f t="shared" si="20"/>
        <v>0.83333333333333359</v>
      </c>
      <c r="G167" s="18">
        <f t="shared" si="14"/>
        <v>139.08333333333337</v>
      </c>
      <c r="H167" s="18">
        <f t="shared" si="15"/>
        <v>32.745780000000003</v>
      </c>
      <c r="I167" s="38">
        <f t="shared" si="16"/>
        <v>74.171525599999995</v>
      </c>
      <c r="J167" s="18">
        <f t="shared" si="17"/>
        <v>246.00063893333336</v>
      </c>
      <c r="K167" s="19">
        <f t="shared" si="18"/>
        <v>4231.2109896533339</v>
      </c>
      <c r="L167" s="18">
        <f t="shared" si="19"/>
        <v>4.2312109896533334</v>
      </c>
      <c r="M167" s="29"/>
      <c r="N167" s="29"/>
      <c r="O167" s="31"/>
      <c r="P167" s="29"/>
      <c r="Q167" s="29"/>
      <c r="R167" s="29"/>
      <c r="S167" s="29"/>
      <c r="Y167" s="10">
        <v>20.100000000000001</v>
      </c>
    </row>
    <row r="168" spans="2:25" x14ac:dyDescent="0.25">
      <c r="B168" s="11" t="s">
        <v>7</v>
      </c>
      <c r="C168" s="11">
        <v>160</v>
      </c>
      <c r="D168" s="11">
        <v>160</v>
      </c>
      <c r="E168" s="10">
        <v>20.100000000000001</v>
      </c>
      <c r="F168" s="18">
        <f t="shared" si="20"/>
        <v>0.86111111111111094</v>
      </c>
      <c r="G168" s="18">
        <f t="shared" si="14"/>
        <v>143.71944444444443</v>
      </c>
      <c r="H168" s="18">
        <f t="shared" si="15"/>
        <v>32.745780000000003</v>
      </c>
      <c r="I168" s="38">
        <f t="shared" si="16"/>
        <v>101.29136715000001</v>
      </c>
      <c r="J168" s="18">
        <f t="shared" si="17"/>
        <v>277.75659159444444</v>
      </c>
      <c r="K168" s="19">
        <f t="shared" si="18"/>
        <v>5582.9074910483341</v>
      </c>
      <c r="L168" s="18">
        <f t="shared" si="19"/>
        <v>5.5829074910483341</v>
      </c>
      <c r="M168" s="29"/>
      <c r="N168" s="29"/>
      <c r="O168" s="31"/>
      <c r="P168" s="29"/>
      <c r="Q168" s="29"/>
      <c r="R168" s="29"/>
      <c r="S168" s="29"/>
      <c r="Y168" s="10">
        <v>23.4</v>
      </c>
    </row>
    <row r="169" spans="2:25" x14ac:dyDescent="0.25">
      <c r="B169" s="11" t="s">
        <v>7</v>
      </c>
      <c r="C169" s="11">
        <v>161</v>
      </c>
      <c r="D169" s="11">
        <v>161</v>
      </c>
      <c r="E169" s="10">
        <v>23.4</v>
      </c>
      <c r="F169" s="18">
        <f t="shared" si="20"/>
        <v>0.74999999999999978</v>
      </c>
      <c r="G169" s="18">
        <f t="shared" si="14"/>
        <v>125.17499999999997</v>
      </c>
      <c r="H169" s="18">
        <f t="shared" si="15"/>
        <v>32.745780000000003</v>
      </c>
      <c r="I169" s="38">
        <f t="shared" si="16"/>
        <v>137.28150539999999</v>
      </c>
      <c r="J169" s="18">
        <f t="shared" si="17"/>
        <v>295.20228539999994</v>
      </c>
      <c r="K169" s="19">
        <f t="shared" si="18"/>
        <v>6907.7334783599981</v>
      </c>
      <c r="L169" s="18">
        <f t="shared" si="19"/>
        <v>6.9077334783599982</v>
      </c>
      <c r="M169" s="29"/>
      <c r="N169" s="29"/>
      <c r="O169" s="31"/>
      <c r="P169" s="29"/>
      <c r="Q169" s="29"/>
      <c r="R169" s="29"/>
      <c r="S169" s="29"/>
      <c r="Y169" s="10">
        <v>25.5</v>
      </c>
    </row>
    <row r="170" spans="2:25" x14ac:dyDescent="0.25">
      <c r="B170" s="11" t="s">
        <v>7</v>
      </c>
      <c r="C170" s="11">
        <v>162</v>
      </c>
      <c r="D170" s="11">
        <v>162</v>
      </c>
      <c r="E170" s="10">
        <v>25.5</v>
      </c>
      <c r="F170" s="18">
        <f t="shared" si="20"/>
        <v>0.5833333333333337</v>
      </c>
      <c r="G170" s="18">
        <f t="shared" si="14"/>
        <v>97.358333333333405</v>
      </c>
      <c r="H170" s="18">
        <f t="shared" si="15"/>
        <v>32.745780000000003</v>
      </c>
      <c r="I170" s="38">
        <f t="shared" si="16"/>
        <v>163.02742875000001</v>
      </c>
      <c r="J170" s="18">
        <f t="shared" si="17"/>
        <v>293.13154208333344</v>
      </c>
      <c r="K170" s="19">
        <f t="shared" si="18"/>
        <v>7474.8543231250023</v>
      </c>
      <c r="L170" s="18">
        <f t="shared" si="19"/>
        <v>7.474854323125002</v>
      </c>
      <c r="M170" s="29"/>
      <c r="N170" s="29"/>
      <c r="O170" s="31"/>
      <c r="P170" s="29"/>
      <c r="Q170" s="29"/>
      <c r="R170" s="29"/>
      <c r="S170" s="29"/>
      <c r="Y170" s="10">
        <v>27.6</v>
      </c>
    </row>
    <row r="171" spans="2:25" x14ac:dyDescent="0.25">
      <c r="B171" s="11" t="s">
        <v>7</v>
      </c>
      <c r="C171" s="11">
        <v>163</v>
      </c>
      <c r="D171" s="11">
        <v>163</v>
      </c>
      <c r="E171" s="10">
        <v>27.6</v>
      </c>
      <c r="F171" s="18">
        <f t="shared" si="20"/>
        <v>0.55555555555555558</v>
      </c>
      <c r="G171" s="18">
        <f t="shared" si="14"/>
        <v>92.722222222222229</v>
      </c>
      <c r="H171" s="18">
        <f t="shared" si="15"/>
        <v>32.745780000000003</v>
      </c>
      <c r="I171" s="38">
        <f t="shared" si="16"/>
        <v>190.98465840000003</v>
      </c>
      <c r="J171" s="18">
        <f t="shared" si="17"/>
        <v>316.45266062222225</v>
      </c>
      <c r="K171" s="19">
        <f t="shared" si="18"/>
        <v>8734.0934331733351</v>
      </c>
      <c r="L171" s="18">
        <f t="shared" si="19"/>
        <v>8.7340934331733351</v>
      </c>
      <c r="M171" s="29"/>
      <c r="N171" s="29"/>
      <c r="O171" s="31"/>
      <c r="P171" s="29"/>
      <c r="Q171" s="29"/>
      <c r="R171" s="29"/>
      <c r="S171" s="29"/>
      <c r="Y171" s="10">
        <v>29.5</v>
      </c>
    </row>
    <row r="172" spans="2:25" x14ac:dyDescent="0.25">
      <c r="B172" s="11" t="s">
        <v>7</v>
      </c>
      <c r="C172" s="11">
        <v>164</v>
      </c>
      <c r="D172" s="11">
        <v>164</v>
      </c>
      <c r="E172" s="10">
        <v>29.5</v>
      </c>
      <c r="F172" s="18">
        <f t="shared" si="20"/>
        <v>0.4861111111111111</v>
      </c>
      <c r="G172" s="18">
        <f t="shared" si="14"/>
        <v>81.131944444444443</v>
      </c>
      <c r="H172" s="18">
        <f t="shared" si="15"/>
        <v>32.745780000000003</v>
      </c>
      <c r="I172" s="38">
        <f t="shared" si="16"/>
        <v>218.18472875</v>
      </c>
      <c r="J172" s="18">
        <f t="shared" si="17"/>
        <v>332.06245319444446</v>
      </c>
      <c r="K172" s="19">
        <f t="shared" si="18"/>
        <v>9795.8423692361121</v>
      </c>
      <c r="L172" s="18">
        <f t="shared" si="19"/>
        <v>9.7958423692361123</v>
      </c>
      <c r="M172" s="29"/>
      <c r="N172" s="29"/>
      <c r="O172" s="31"/>
      <c r="P172" s="29"/>
      <c r="Q172" s="29"/>
      <c r="R172" s="29"/>
      <c r="S172" s="29"/>
      <c r="Y172" s="10">
        <v>31.1</v>
      </c>
    </row>
    <row r="173" spans="2:25" x14ac:dyDescent="0.25">
      <c r="B173" s="11" t="s">
        <v>7</v>
      </c>
      <c r="C173" s="11">
        <v>165</v>
      </c>
      <c r="D173" s="11">
        <v>165</v>
      </c>
      <c r="E173" s="10">
        <v>31.1</v>
      </c>
      <c r="F173" s="18">
        <f t="shared" si="20"/>
        <v>0.36111111111111133</v>
      </c>
      <c r="G173" s="18">
        <f t="shared" si="14"/>
        <v>60.269444444444481</v>
      </c>
      <c r="H173" s="18">
        <f t="shared" si="15"/>
        <v>32.745780000000003</v>
      </c>
      <c r="I173" s="38">
        <f t="shared" si="16"/>
        <v>242.49405515000004</v>
      </c>
      <c r="J173" s="18">
        <f t="shared" si="17"/>
        <v>335.50927959444454</v>
      </c>
      <c r="K173" s="19">
        <f t="shared" si="18"/>
        <v>10434.338595387226</v>
      </c>
      <c r="L173" s="18">
        <f t="shared" si="19"/>
        <v>10.434338595387226</v>
      </c>
      <c r="M173" s="29"/>
      <c r="N173" s="29"/>
      <c r="O173" s="31"/>
      <c r="P173" s="29"/>
      <c r="Q173" s="29"/>
      <c r="R173" s="29"/>
      <c r="S173" s="29"/>
      <c r="Y173" s="10">
        <v>32.1</v>
      </c>
    </row>
    <row r="174" spans="2:25" x14ac:dyDescent="0.25">
      <c r="B174" s="11" t="s">
        <v>7</v>
      </c>
      <c r="C174" s="11">
        <v>166</v>
      </c>
      <c r="D174" s="11">
        <v>166</v>
      </c>
      <c r="E174" s="10">
        <v>32.1</v>
      </c>
      <c r="F174" s="18">
        <f t="shared" si="20"/>
        <v>0.29166666666666685</v>
      </c>
      <c r="G174" s="18">
        <f t="shared" si="14"/>
        <v>48.679166666666703</v>
      </c>
      <c r="H174" s="18">
        <f t="shared" si="15"/>
        <v>32.745780000000003</v>
      </c>
      <c r="I174" s="38">
        <f t="shared" si="16"/>
        <v>258.33924315000002</v>
      </c>
      <c r="J174" s="18">
        <f t="shared" si="17"/>
        <v>339.76418981666671</v>
      </c>
      <c r="K174" s="19">
        <f t="shared" si="18"/>
        <v>10906.430493115002</v>
      </c>
      <c r="L174" s="18">
        <f t="shared" si="19"/>
        <v>10.906430493115002</v>
      </c>
      <c r="M174" s="29"/>
      <c r="N174" s="29"/>
      <c r="O174" s="31"/>
      <c r="P174" s="29"/>
      <c r="Q174" s="29"/>
      <c r="R174" s="29"/>
      <c r="S174" s="29"/>
      <c r="Y174" s="10">
        <v>33.200000000000003</v>
      </c>
    </row>
    <row r="175" spans="2:25" x14ac:dyDescent="0.25">
      <c r="B175" s="11" t="s">
        <v>7</v>
      </c>
      <c r="C175" s="11">
        <v>167</v>
      </c>
      <c r="D175" s="11">
        <v>167</v>
      </c>
      <c r="E175" s="10">
        <v>33.200000000000003</v>
      </c>
      <c r="F175" s="18">
        <f t="shared" si="20"/>
        <v>0.43055555555555575</v>
      </c>
      <c r="G175" s="18">
        <f t="shared" si="14"/>
        <v>71.85972222222226</v>
      </c>
      <c r="H175" s="18">
        <f t="shared" si="15"/>
        <v>32.745780000000003</v>
      </c>
      <c r="I175" s="38">
        <f t="shared" si="16"/>
        <v>276.34810160000006</v>
      </c>
      <c r="J175" s="18">
        <f t="shared" si="17"/>
        <v>380.95360382222236</v>
      </c>
      <c r="K175" s="19">
        <f t="shared" si="18"/>
        <v>12647.659646897784</v>
      </c>
      <c r="L175" s="18">
        <f t="shared" si="19"/>
        <v>12.647659646897784</v>
      </c>
      <c r="M175" s="29"/>
      <c r="N175" s="29"/>
      <c r="O175" s="31"/>
      <c r="P175" s="29"/>
      <c r="Q175" s="29"/>
      <c r="R175" s="29"/>
      <c r="S175" s="29"/>
      <c r="Y175" s="10">
        <v>35.200000000000003</v>
      </c>
    </row>
    <row r="176" spans="2:25" x14ac:dyDescent="0.25">
      <c r="B176" s="11" t="s">
        <v>7</v>
      </c>
      <c r="C176" s="11">
        <v>168</v>
      </c>
      <c r="D176" s="11">
        <v>168</v>
      </c>
      <c r="E176" s="10">
        <v>35.200000000000003</v>
      </c>
      <c r="F176" s="18">
        <f t="shared" si="20"/>
        <v>0.55555555555555558</v>
      </c>
      <c r="G176" s="18">
        <f t="shared" si="14"/>
        <v>92.722222222222229</v>
      </c>
      <c r="H176" s="18">
        <f t="shared" si="15"/>
        <v>32.745780000000003</v>
      </c>
      <c r="I176" s="38">
        <f t="shared" si="16"/>
        <v>310.64591360000009</v>
      </c>
      <c r="J176" s="18">
        <f t="shared" si="17"/>
        <v>436.11391582222234</v>
      </c>
      <c r="K176" s="19">
        <f t="shared" si="18"/>
        <v>15351.209836942227</v>
      </c>
      <c r="L176" s="18">
        <f t="shared" si="19"/>
        <v>15.351209836942228</v>
      </c>
      <c r="M176" s="29"/>
      <c r="N176" s="29"/>
      <c r="O176" s="31"/>
      <c r="P176" s="29"/>
      <c r="Q176" s="29"/>
      <c r="R176" s="29"/>
      <c r="S176" s="29"/>
      <c r="Y176" s="10">
        <v>37.200000000000003</v>
      </c>
    </row>
    <row r="177" spans="2:25" x14ac:dyDescent="0.25">
      <c r="B177" s="11" t="s">
        <v>7</v>
      </c>
      <c r="C177" s="11">
        <v>169</v>
      </c>
      <c r="D177" s="11">
        <v>169</v>
      </c>
      <c r="E177" s="10">
        <v>37.200000000000003</v>
      </c>
      <c r="F177" s="18">
        <f t="shared" si="20"/>
        <v>0.38888888888888851</v>
      </c>
      <c r="G177" s="18">
        <f t="shared" si="14"/>
        <v>64.905555555555495</v>
      </c>
      <c r="H177" s="18">
        <f t="shared" si="15"/>
        <v>32.745780000000003</v>
      </c>
      <c r="I177" s="38">
        <f t="shared" si="16"/>
        <v>346.94944560000005</v>
      </c>
      <c r="J177" s="18">
        <f t="shared" si="17"/>
        <v>444.60078115555552</v>
      </c>
      <c r="K177" s="19">
        <f t="shared" si="18"/>
        <v>16539.149058986666</v>
      </c>
      <c r="L177" s="18">
        <f t="shared" si="19"/>
        <v>16.539149058986666</v>
      </c>
      <c r="M177" s="29"/>
      <c r="N177" s="29"/>
      <c r="O177" s="31"/>
      <c r="P177" s="29"/>
      <c r="Q177" s="29"/>
      <c r="R177" s="29"/>
      <c r="S177" s="29"/>
      <c r="Y177" s="10">
        <v>38</v>
      </c>
    </row>
    <row r="178" spans="2:25" x14ac:dyDescent="0.25">
      <c r="B178" s="11" t="s">
        <v>7</v>
      </c>
      <c r="C178" s="11">
        <v>170</v>
      </c>
      <c r="D178" s="11">
        <v>170</v>
      </c>
      <c r="E178" s="10">
        <v>38</v>
      </c>
      <c r="F178" s="18">
        <f t="shared" si="20"/>
        <v>2.7777777777777186E-2</v>
      </c>
      <c r="G178" s="18">
        <f t="shared" si="14"/>
        <v>4.6361111111110125</v>
      </c>
      <c r="H178" s="18">
        <f t="shared" si="15"/>
        <v>32.745780000000003</v>
      </c>
      <c r="I178" s="38">
        <f t="shared" si="16"/>
        <v>362.03246000000001</v>
      </c>
      <c r="J178" s="18">
        <f t="shared" si="17"/>
        <v>399.41435111111105</v>
      </c>
      <c r="K178" s="19">
        <f t="shared" si="18"/>
        <v>15177.745342222221</v>
      </c>
      <c r="L178" s="18">
        <f t="shared" si="19"/>
        <v>15.17774534222222</v>
      </c>
      <c r="M178" s="29"/>
      <c r="N178" s="29"/>
      <c r="O178" s="31"/>
      <c r="P178" s="29"/>
      <c r="Q178" s="29"/>
      <c r="R178" s="29"/>
      <c r="S178" s="29"/>
      <c r="Y178" s="10">
        <v>37.4</v>
      </c>
    </row>
    <row r="179" spans="2:25" x14ac:dyDescent="0.25">
      <c r="B179" s="11" t="s">
        <v>7</v>
      </c>
      <c r="C179" s="11">
        <v>171</v>
      </c>
      <c r="D179" s="11">
        <v>171</v>
      </c>
      <c r="E179" s="10">
        <v>37.4</v>
      </c>
      <c r="F179" s="18">
        <f t="shared" si="20"/>
        <v>-0.40277777777777757</v>
      </c>
      <c r="G179" s="18">
        <f t="shared" si="14"/>
        <v>-67.223611111111083</v>
      </c>
      <c r="H179" s="18">
        <f t="shared" si="15"/>
        <v>32.745780000000003</v>
      </c>
      <c r="I179" s="38">
        <f t="shared" si="16"/>
        <v>350.69011340000003</v>
      </c>
      <c r="J179" s="18">
        <f t="shared" si="17"/>
        <v>316.21228228888896</v>
      </c>
      <c r="K179" s="19">
        <f t="shared" si="18"/>
        <v>11826.339357604447</v>
      </c>
      <c r="L179" s="18">
        <f t="shared" si="19"/>
        <v>11.826339357604446</v>
      </c>
      <c r="M179" s="29"/>
      <c r="N179" s="29"/>
      <c r="O179" s="31"/>
      <c r="P179" s="29"/>
      <c r="Q179" s="29"/>
      <c r="R179" s="29"/>
      <c r="S179" s="29"/>
      <c r="Y179" s="10">
        <v>35.1</v>
      </c>
    </row>
    <row r="180" spans="2:25" x14ac:dyDescent="0.25">
      <c r="B180" s="11" t="s">
        <v>7</v>
      </c>
      <c r="C180" s="11">
        <v>172</v>
      </c>
      <c r="D180" s="11">
        <v>172</v>
      </c>
      <c r="E180" s="10">
        <v>35.1</v>
      </c>
      <c r="F180" s="18">
        <f t="shared" si="20"/>
        <v>-0.88888888888888862</v>
      </c>
      <c r="G180" s="18">
        <f t="shared" si="14"/>
        <v>-148.35555555555553</v>
      </c>
      <c r="H180" s="18">
        <f t="shared" si="15"/>
        <v>32.745780000000003</v>
      </c>
      <c r="I180" s="38">
        <f t="shared" si="16"/>
        <v>308.88338715000003</v>
      </c>
      <c r="J180" s="18">
        <f t="shared" si="17"/>
        <v>193.2736115944445</v>
      </c>
      <c r="K180" s="19">
        <f t="shared" si="18"/>
        <v>6783.9037669650024</v>
      </c>
      <c r="L180" s="18">
        <f t="shared" si="19"/>
        <v>6.7839037669650022</v>
      </c>
      <c r="M180" s="29"/>
      <c r="N180" s="29"/>
      <c r="O180" s="31"/>
      <c r="P180" s="29"/>
      <c r="Q180" s="29"/>
      <c r="R180" s="29"/>
      <c r="S180" s="29"/>
      <c r="Y180" s="10">
        <v>31</v>
      </c>
    </row>
    <row r="181" spans="2:25" x14ac:dyDescent="0.25">
      <c r="B181" s="11" t="s">
        <v>7</v>
      </c>
      <c r="C181" s="11">
        <v>173</v>
      </c>
      <c r="D181" s="11">
        <v>173</v>
      </c>
      <c r="E181" s="10">
        <v>31</v>
      </c>
      <c r="F181" s="18">
        <f t="shared" si="20"/>
        <v>-1.1111111111111112</v>
      </c>
      <c r="G181" s="18">
        <f t="shared" si="14"/>
        <v>-185.44444444444446</v>
      </c>
      <c r="H181" s="18">
        <f t="shared" si="15"/>
        <v>32.745780000000003</v>
      </c>
      <c r="I181" s="38">
        <f t="shared" si="16"/>
        <v>240.93711500000003</v>
      </c>
      <c r="J181" s="18">
        <f t="shared" si="17"/>
        <v>88.238450555555573</v>
      </c>
      <c r="K181" s="19">
        <f t="shared" si="18"/>
        <v>2735.3919672222228</v>
      </c>
      <c r="L181" s="18">
        <f t="shared" si="19"/>
        <v>2.7353919672222227</v>
      </c>
      <c r="M181" s="29"/>
      <c r="N181" s="29"/>
      <c r="O181" s="31"/>
      <c r="P181" s="29"/>
      <c r="Q181" s="29"/>
      <c r="R181" s="29"/>
      <c r="S181" s="29"/>
      <c r="Y181" s="10">
        <v>27.1</v>
      </c>
    </row>
    <row r="182" spans="2:25" x14ac:dyDescent="0.25">
      <c r="B182" s="11" t="s">
        <v>7</v>
      </c>
      <c r="C182" s="11">
        <v>174</v>
      </c>
      <c r="D182" s="11">
        <v>174</v>
      </c>
      <c r="E182" s="10">
        <v>27.1</v>
      </c>
      <c r="F182" s="18">
        <f t="shared" si="20"/>
        <v>-0.79166666666666652</v>
      </c>
      <c r="G182" s="18">
        <f t="shared" si="14"/>
        <v>-132.12916666666663</v>
      </c>
      <c r="H182" s="18">
        <f t="shared" si="15"/>
        <v>32.745780000000003</v>
      </c>
      <c r="I182" s="38">
        <f t="shared" si="16"/>
        <v>184.12760315000003</v>
      </c>
      <c r="J182" s="18">
        <f t="shared" si="17"/>
        <v>84.744216483333389</v>
      </c>
      <c r="K182" s="19">
        <f t="shared" si="18"/>
        <v>2296.5682666983348</v>
      </c>
      <c r="L182" s="18">
        <f t="shared" si="19"/>
        <v>2.2965682666983347</v>
      </c>
      <c r="M182" s="29"/>
      <c r="N182" s="29"/>
      <c r="O182" s="31"/>
      <c r="P182" s="29"/>
      <c r="Q182" s="29"/>
      <c r="R182" s="29"/>
      <c r="S182" s="29"/>
      <c r="Y182" s="10">
        <v>25.3</v>
      </c>
    </row>
    <row r="183" spans="2:25" x14ac:dyDescent="0.25">
      <c r="B183" s="11" t="s">
        <v>7</v>
      </c>
      <c r="C183" s="11">
        <v>175</v>
      </c>
      <c r="D183" s="11">
        <v>175</v>
      </c>
      <c r="E183" s="10">
        <v>25.3</v>
      </c>
      <c r="F183" s="18">
        <f t="shared" si="20"/>
        <v>-0.27777777777777779</v>
      </c>
      <c r="G183" s="18">
        <f t="shared" si="14"/>
        <v>-46.361111111111114</v>
      </c>
      <c r="H183" s="18">
        <f t="shared" si="15"/>
        <v>32.745780000000003</v>
      </c>
      <c r="I183" s="38">
        <f t="shared" si="16"/>
        <v>160.48016435000002</v>
      </c>
      <c r="J183" s="18">
        <f t="shared" si="17"/>
        <v>146.86483323888891</v>
      </c>
      <c r="K183" s="19">
        <f t="shared" si="18"/>
        <v>3715.6802809438896</v>
      </c>
      <c r="L183" s="18">
        <f t="shared" si="19"/>
        <v>3.7156802809438894</v>
      </c>
      <c r="M183" s="29"/>
      <c r="N183" s="29"/>
      <c r="O183" s="31"/>
      <c r="P183" s="29"/>
      <c r="Q183" s="29"/>
      <c r="R183" s="29"/>
      <c r="S183" s="29"/>
      <c r="Y183" s="10">
        <v>25.1</v>
      </c>
    </row>
    <row r="184" spans="2:25" x14ac:dyDescent="0.25">
      <c r="B184" s="11" t="s">
        <v>7</v>
      </c>
      <c r="C184" s="11">
        <v>176</v>
      </c>
      <c r="D184" s="11">
        <v>176</v>
      </c>
      <c r="E184" s="10">
        <v>25.1</v>
      </c>
      <c r="F184" s="18">
        <f t="shared" si="20"/>
        <v>8.3333333333333037E-2</v>
      </c>
      <c r="G184" s="18">
        <f t="shared" si="14"/>
        <v>13.908333333333285</v>
      </c>
      <c r="H184" s="18">
        <f t="shared" si="15"/>
        <v>32.745780000000003</v>
      </c>
      <c r="I184" s="38">
        <f t="shared" si="16"/>
        <v>157.95295715000003</v>
      </c>
      <c r="J184" s="18">
        <f t="shared" si="17"/>
        <v>204.6070704833333</v>
      </c>
      <c r="K184" s="19">
        <f t="shared" si="18"/>
        <v>5135.637469131666</v>
      </c>
      <c r="L184" s="18">
        <f t="shared" si="19"/>
        <v>5.135637469131666</v>
      </c>
      <c r="M184" s="29"/>
      <c r="N184" s="29"/>
      <c r="O184" s="31"/>
      <c r="P184" s="29"/>
      <c r="Q184" s="29"/>
      <c r="R184" s="29"/>
      <c r="S184" s="29"/>
      <c r="Y184" s="10">
        <v>25.9</v>
      </c>
    </row>
    <row r="185" spans="2:25" x14ac:dyDescent="0.25">
      <c r="B185" s="11" t="s">
        <v>7</v>
      </c>
      <c r="C185" s="11">
        <v>177</v>
      </c>
      <c r="D185" s="11">
        <v>177</v>
      </c>
      <c r="E185" s="10">
        <v>25.9</v>
      </c>
      <c r="F185" s="18">
        <f t="shared" si="20"/>
        <v>0.37499999999999989</v>
      </c>
      <c r="G185" s="18">
        <f t="shared" si="14"/>
        <v>62.587499999999984</v>
      </c>
      <c r="H185" s="18">
        <f t="shared" si="15"/>
        <v>32.745780000000003</v>
      </c>
      <c r="I185" s="38">
        <f t="shared" si="16"/>
        <v>168.18212915000001</v>
      </c>
      <c r="J185" s="18">
        <f t="shared" si="17"/>
        <v>263.51540914999998</v>
      </c>
      <c r="K185" s="19">
        <f t="shared" si="18"/>
        <v>6825.0490969849989</v>
      </c>
      <c r="L185" s="18">
        <f t="shared" si="19"/>
        <v>6.8250490969849986</v>
      </c>
      <c r="M185" s="29"/>
      <c r="N185" s="29"/>
      <c r="O185" s="31"/>
      <c r="P185" s="29"/>
      <c r="Q185" s="29"/>
      <c r="R185" s="29"/>
      <c r="S185" s="29"/>
      <c r="Y185" s="10">
        <v>27.8</v>
      </c>
    </row>
    <row r="186" spans="2:25" x14ac:dyDescent="0.25">
      <c r="B186" s="11" t="s">
        <v>7</v>
      </c>
      <c r="C186" s="11">
        <v>178</v>
      </c>
      <c r="D186" s="11">
        <v>178</v>
      </c>
      <c r="E186" s="10">
        <v>27.8</v>
      </c>
      <c r="F186" s="18">
        <f t="shared" si="20"/>
        <v>0.45833333333333343</v>
      </c>
      <c r="G186" s="18">
        <f t="shared" si="14"/>
        <v>76.495833333333351</v>
      </c>
      <c r="H186" s="18">
        <f t="shared" si="15"/>
        <v>32.745780000000003</v>
      </c>
      <c r="I186" s="38">
        <f t="shared" si="16"/>
        <v>193.76258060000004</v>
      </c>
      <c r="J186" s="18">
        <f t="shared" si="17"/>
        <v>303.0041939333334</v>
      </c>
      <c r="K186" s="19">
        <f t="shared" si="18"/>
        <v>8423.5165913466681</v>
      </c>
      <c r="L186" s="18">
        <f t="shared" si="19"/>
        <v>8.4235165913466687</v>
      </c>
      <c r="M186" s="29"/>
      <c r="N186" s="29"/>
      <c r="O186" s="31"/>
      <c r="P186" s="29"/>
      <c r="Q186" s="29"/>
      <c r="R186" s="29"/>
      <c r="S186" s="29"/>
      <c r="Y186" s="10">
        <v>29.2</v>
      </c>
    </row>
    <row r="187" spans="2:25" x14ac:dyDescent="0.25">
      <c r="B187" s="11" t="s">
        <v>7</v>
      </c>
      <c r="C187" s="11">
        <v>179</v>
      </c>
      <c r="D187" s="11">
        <v>179</v>
      </c>
      <c r="E187" s="10">
        <v>29.2</v>
      </c>
      <c r="F187" s="18">
        <f t="shared" si="20"/>
        <v>0.25000000000000011</v>
      </c>
      <c r="G187" s="18">
        <f t="shared" si="14"/>
        <v>41.725000000000023</v>
      </c>
      <c r="H187" s="18">
        <f t="shared" si="15"/>
        <v>32.745780000000003</v>
      </c>
      <c r="I187" s="38">
        <f t="shared" si="16"/>
        <v>213.76963760000001</v>
      </c>
      <c r="J187" s="18">
        <f t="shared" si="17"/>
        <v>288.2404176</v>
      </c>
      <c r="K187" s="19">
        <f t="shared" si="18"/>
        <v>8416.62019392</v>
      </c>
      <c r="L187" s="18">
        <f t="shared" si="19"/>
        <v>8.41662019392</v>
      </c>
      <c r="M187" s="29"/>
      <c r="N187" s="29"/>
      <c r="O187" s="31"/>
      <c r="P187" s="29"/>
      <c r="Q187" s="29"/>
      <c r="R187" s="29"/>
      <c r="S187" s="29"/>
      <c r="Y187" s="10">
        <v>29.6</v>
      </c>
    </row>
    <row r="188" spans="2:25" x14ac:dyDescent="0.25">
      <c r="B188" s="11" t="s">
        <v>7</v>
      </c>
      <c r="C188" s="11">
        <v>180</v>
      </c>
      <c r="D188" s="11">
        <v>180</v>
      </c>
      <c r="E188" s="10">
        <v>29.6</v>
      </c>
      <c r="F188" s="18">
        <f t="shared" si="20"/>
        <v>4.1666666666666761E-2</v>
      </c>
      <c r="G188" s="18">
        <f t="shared" si="14"/>
        <v>6.9541666666666826</v>
      </c>
      <c r="H188" s="18">
        <f t="shared" si="15"/>
        <v>32.745780000000003</v>
      </c>
      <c r="I188" s="38">
        <f t="shared" si="16"/>
        <v>219.66645440000005</v>
      </c>
      <c r="J188" s="18">
        <f t="shared" si="17"/>
        <v>259.36640106666675</v>
      </c>
      <c r="K188" s="19">
        <f t="shared" si="18"/>
        <v>7677.2454715733365</v>
      </c>
      <c r="L188" s="18">
        <f t="shared" si="19"/>
        <v>7.6772454715733369</v>
      </c>
      <c r="M188" s="29"/>
      <c r="N188" s="29"/>
      <c r="O188" s="31"/>
      <c r="P188" s="29"/>
      <c r="Q188" s="29"/>
      <c r="R188" s="29"/>
      <c r="S188" s="29"/>
      <c r="Y188" s="10">
        <v>29.5</v>
      </c>
    </row>
    <row r="189" spans="2:25" x14ac:dyDescent="0.25">
      <c r="B189" s="11" t="s">
        <v>7</v>
      </c>
      <c r="C189" s="11">
        <v>181</v>
      </c>
      <c r="D189" s="11">
        <v>181</v>
      </c>
      <c r="E189" s="10">
        <v>29.5</v>
      </c>
      <c r="F189" s="18">
        <f t="shared" si="20"/>
        <v>-5.5555555555555851E-2</v>
      </c>
      <c r="G189" s="18">
        <f t="shared" si="14"/>
        <v>-9.2722222222222719</v>
      </c>
      <c r="H189" s="18">
        <f t="shared" si="15"/>
        <v>32.745780000000003</v>
      </c>
      <c r="I189" s="38">
        <f t="shared" si="16"/>
        <v>218.18472875</v>
      </c>
      <c r="J189" s="18">
        <f t="shared" si="17"/>
        <v>241.65828652777773</v>
      </c>
      <c r="K189" s="19">
        <f t="shared" si="18"/>
        <v>7128.9194525694429</v>
      </c>
      <c r="L189" s="18">
        <f t="shared" si="19"/>
        <v>7.128919452569443</v>
      </c>
      <c r="M189" s="29"/>
      <c r="N189" s="29"/>
      <c r="O189" s="31"/>
      <c r="P189" s="29"/>
      <c r="Q189" s="29"/>
      <c r="R189" s="29"/>
      <c r="S189" s="29"/>
      <c r="Y189" s="10">
        <v>29.2</v>
      </c>
    </row>
    <row r="190" spans="2:25" x14ac:dyDescent="0.25">
      <c r="B190" s="11" t="s">
        <v>7</v>
      </c>
      <c r="C190" s="11">
        <v>182</v>
      </c>
      <c r="D190" s="11">
        <v>182</v>
      </c>
      <c r="E190" s="10">
        <v>29.2</v>
      </c>
      <c r="F190" s="18">
        <f t="shared" si="20"/>
        <v>-0.16666666666666657</v>
      </c>
      <c r="G190" s="18">
        <f t="shared" si="14"/>
        <v>-27.816666666666652</v>
      </c>
      <c r="H190" s="18">
        <f t="shared" si="15"/>
        <v>32.745780000000003</v>
      </c>
      <c r="I190" s="38">
        <f t="shared" si="16"/>
        <v>213.76963760000001</v>
      </c>
      <c r="J190" s="18">
        <f t="shared" si="17"/>
        <v>218.69875093333337</v>
      </c>
      <c r="K190" s="19">
        <f t="shared" si="18"/>
        <v>6386.0035272533341</v>
      </c>
      <c r="L190" s="18">
        <f t="shared" si="19"/>
        <v>6.386003527253334</v>
      </c>
      <c r="M190" s="29"/>
      <c r="N190" s="29"/>
      <c r="O190" s="31"/>
      <c r="P190" s="29"/>
      <c r="Q190" s="29"/>
      <c r="R190" s="29"/>
      <c r="S190" s="29"/>
      <c r="Y190" s="10">
        <v>28.3</v>
      </c>
    </row>
    <row r="191" spans="2:25" x14ac:dyDescent="0.25">
      <c r="B191" s="11" t="s">
        <v>7</v>
      </c>
      <c r="C191" s="11">
        <v>183</v>
      </c>
      <c r="D191" s="11">
        <v>183</v>
      </c>
      <c r="E191" s="10">
        <v>28.3</v>
      </c>
      <c r="F191" s="18">
        <f t="shared" si="20"/>
        <v>-0.43055555555555525</v>
      </c>
      <c r="G191" s="18">
        <f t="shared" si="14"/>
        <v>-71.859722222222175</v>
      </c>
      <c r="H191" s="18">
        <f t="shared" si="15"/>
        <v>32.745780000000003</v>
      </c>
      <c r="I191" s="38">
        <f t="shared" si="16"/>
        <v>200.79513635000001</v>
      </c>
      <c r="J191" s="18">
        <f t="shared" si="17"/>
        <v>161.68119412777784</v>
      </c>
      <c r="K191" s="19">
        <f t="shared" si="18"/>
        <v>4575.5777938161127</v>
      </c>
      <c r="L191" s="18">
        <f t="shared" si="19"/>
        <v>4.5755777938161124</v>
      </c>
      <c r="M191" s="29"/>
      <c r="N191" s="29"/>
      <c r="O191" s="31"/>
      <c r="P191" s="29"/>
      <c r="Q191" s="29"/>
      <c r="R191" s="29"/>
      <c r="S191" s="29"/>
      <c r="Y191" s="10">
        <v>26.1</v>
      </c>
    </row>
    <row r="192" spans="2:25" x14ac:dyDescent="0.25">
      <c r="B192" s="11" t="s">
        <v>7</v>
      </c>
      <c r="C192" s="11">
        <v>184</v>
      </c>
      <c r="D192" s="11">
        <v>184</v>
      </c>
      <c r="E192" s="10">
        <v>26.1</v>
      </c>
      <c r="F192" s="18">
        <f t="shared" si="20"/>
        <v>-0.65277777777777768</v>
      </c>
      <c r="G192" s="18">
        <f t="shared" si="14"/>
        <v>-108.94861111111109</v>
      </c>
      <c r="H192" s="18">
        <f t="shared" si="15"/>
        <v>32.745780000000003</v>
      </c>
      <c r="I192" s="38">
        <f t="shared" si="16"/>
        <v>170.78956515000002</v>
      </c>
      <c r="J192" s="18">
        <f t="shared" si="17"/>
        <v>94.58673403888892</v>
      </c>
      <c r="K192" s="19">
        <f t="shared" si="18"/>
        <v>2468.7137584150009</v>
      </c>
      <c r="L192" s="18">
        <f t="shared" si="19"/>
        <v>2.4687137584150007</v>
      </c>
      <c r="M192" s="29"/>
      <c r="N192" s="29"/>
      <c r="O192" s="31"/>
      <c r="P192" s="29"/>
      <c r="Q192" s="29"/>
      <c r="R192" s="29"/>
      <c r="S192" s="29"/>
      <c r="Y192" s="10">
        <v>23.6</v>
      </c>
    </row>
    <row r="193" spans="2:25" x14ac:dyDescent="0.25">
      <c r="B193" s="11" t="s">
        <v>7</v>
      </c>
      <c r="C193" s="11">
        <v>185</v>
      </c>
      <c r="D193" s="11">
        <v>185</v>
      </c>
      <c r="E193" s="10">
        <v>23.6</v>
      </c>
      <c r="F193" s="18">
        <f t="shared" si="20"/>
        <v>-0.70833333333333348</v>
      </c>
      <c r="G193" s="18">
        <f t="shared" si="14"/>
        <v>-118.22083333333336</v>
      </c>
      <c r="H193" s="18">
        <f t="shared" si="15"/>
        <v>32.745780000000003</v>
      </c>
      <c r="I193" s="38">
        <f t="shared" si="16"/>
        <v>139.63822640000001</v>
      </c>
      <c r="J193" s="18">
        <f t="shared" si="17"/>
        <v>54.163173066666644</v>
      </c>
      <c r="K193" s="19">
        <f t="shared" si="18"/>
        <v>1278.2508843733328</v>
      </c>
      <c r="L193" s="18">
        <f t="shared" si="19"/>
        <v>1.2782508843733329</v>
      </c>
      <c r="M193" s="29"/>
      <c r="N193" s="29"/>
      <c r="O193" s="31"/>
      <c r="P193" s="29"/>
      <c r="Q193" s="29"/>
      <c r="R193" s="29"/>
      <c r="S193" s="29"/>
      <c r="Y193" s="10">
        <v>21</v>
      </c>
    </row>
    <row r="194" spans="2:25" x14ac:dyDescent="0.25">
      <c r="B194" s="11" t="s">
        <v>7</v>
      </c>
      <c r="C194" s="11">
        <v>186</v>
      </c>
      <c r="D194" s="11">
        <v>186</v>
      </c>
      <c r="E194" s="10">
        <v>21</v>
      </c>
      <c r="F194" s="18">
        <f t="shared" si="20"/>
        <v>-0.65277777777777812</v>
      </c>
      <c r="G194" s="18">
        <f t="shared" si="14"/>
        <v>-108.94861111111118</v>
      </c>
      <c r="H194" s="18">
        <f t="shared" si="15"/>
        <v>32.745780000000003</v>
      </c>
      <c r="I194" s="38">
        <f t="shared" si="16"/>
        <v>110.56531500000001</v>
      </c>
      <c r="J194" s="18">
        <f t="shared" si="17"/>
        <v>34.362483888888832</v>
      </c>
      <c r="K194" s="19">
        <f t="shared" si="18"/>
        <v>721.61216166666543</v>
      </c>
      <c r="L194" s="18">
        <f t="shared" si="19"/>
        <v>0.72161216166666542</v>
      </c>
      <c r="M194" s="29"/>
      <c r="N194" s="29"/>
      <c r="O194" s="31"/>
      <c r="P194" s="29"/>
      <c r="Q194" s="29"/>
      <c r="R194" s="29"/>
      <c r="S194" s="29"/>
      <c r="Y194" s="10">
        <v>18.899999999999999</v>
      </c>
    </row>
    <row r="195" spans="2:25" x14ac:dyDescent="0.25">
      <c r="B195" s="11" t="s">
        <v>7</v>
      </c>
      <c r="C195" s="11">
        <v>187</v>
      </c>
      <c r="D195" s="11">
        <v>187</v>
      </c>
      <c r="E195" s="10">
        <v>18.899999999999999</v>
      </c>
      <c r="F195" s="18">
        <f t="shared" si="20"/>
        <v>-0.54166666666666641</v>
      </c>
      <c r="G195" s="18">
        <f t="shared" si="14"/>
        <v>-90.404166666666626</v>
      </c>
      <c r="H195" s="18">
        <f t="shared" si="15"/>
        <v>32.745780000000003</v>
      </c>
      <c r="I195" s="38">
        <f t="shared" si="16"/>
        <v>89.557905149999982</v>
      </c>
      <c r="J195" s="18">
        <f t="shared" si="17"/>
        <v>31.89951848333336</v>
      </c>
      <c r="K195" s="19">
        <f t="shared" si="18"/>
        <v>602.90089933500042</v>
      </c>
      <c r="L195" s="18">
        <f t="shared" si="19"/>
        <v>0.60290089933500046</v>
      </c>
      <c r="M195" s="29"/>
      <c r="N195" s="29"/>
      <c r="O195" s="31"/>
      <c r="P195" s="29"/>
      <c r="Q195" s="29"/>
      <c r="R195" s="29"/>
      <c r="S195" s="29"/>
      <c r="Y195" s="10">
        <v>17.100000000000001</v>
      </c>
    </row>
    <row r="196" spans="2:25" x14ac:dyDescent="0.25">
      <c r="B196" s="11" t="s">
        <v>7</v>
      </c>
      <c r="C196" s="11">
        <v>188</v>
      </c>
      <c r="D196" s="11">
        <v>188</v>
      </c>
      <c r="E196" s="10">
        <v>17.100000000000001</v>
      </c>
      <c r="F196" s="18">
        <f t="shared" si="20"/>
        <v>-0.44444444444444431</v>
      </c>
      <c r="G196" s="18">
        <f t="shared" si="14"/>
        <v>-74.177777777777763</v>
      </c>
      <c r="H196" s="18">
        <f t="shared" si="15"/>
        <v>32.745780000000003</v>
      </c>
      <c r="I196" s="38">
        <f t="shared" si="16"/>
        <v>73.311573150000015</v>
      </c>
      <c r="J196" s="18">
        <f t="shared" si="17"/>
        <v>31.879575372222256</v>
      </c>
      <c r="K196" s="19">
        <f t="shared" si="18"/>
        <v>545.14073886500057</v>
      </c>
      <c r="L196" s="18">
        <f t="shared" si="19"/>
        <v>0.54514073886500058</v>
      </c>
      <c r="M196" s="29"/>
      <c r="N196" s="29"/>
      <c r="O196" s="31"/>
      <c r="P196" s="29"/>
      <c r="Q196" s="29"/>
      <c r="R196" s="29"/>
      <c r="S196" s="29"/>
      <c r="Y196" s="10">
        <v>15.7</v>
      </c>
    </row>
    <row r="197" spans="2:25" x14ac:dyDescent="0.25">
      <c r="B197" s="11" t="s">
        <v>7</v>
      </c>
      <c r="C197" s="11">
        <v>189</v>
      </c>
      <c r="D197" s="11">
        <v>189</v>
      </c>
      <c r="E197" s="10">
        <v>15.7</v>
      </c>
      <c r="F197" s="18">
        <f t="shared" si="20"/>
        <v>-0.36111111111111133</v>
      </c>
      <c r="G197" s="18">
        <f t="shared" si="14"/>
        <v>-60.269444444444481</v>
      </c>
      <c r="H197" s="18">
        <f t="shared" si="15"/>
        <v>32.745780000000003</v>
      </c>
      <c r="I197" s="38">
        <f t="shared" si="16"/>
        <v>61.798740350000003</v>
      </c>
      <c r="J197" s="18">
        <f t="shared" si="17"/>
        <v>34.275075905555525</v>
      </c>
      <c r="K197" s="19">
        <f t="shared" si="18"/>
        <v>538.11869171722174</v>
      </c>
      <c r="L197" s="18">
        <f t="shared" si="19"/>
        <v>0.53811869171722171</v>
      </c>
      <c r="M197" s="29"/>
      <c r="N197" s="29"/>
      <c r="O197" s="31"/>
      <c r="P197" s="29"/>
      <c r="Q197" s="29"/>
      <c r="R197" s="29"/>
      <c r="S197" s="29"/>
      <c r="Y197" s="10">
        <v>14.5</v>
      </c>
    </row>
    <row r="198" spans="2:25" x14ac:dyDescent="0.25">
      <c r="B198" s="11" t="s">
        <v>7</v>
      </c>
      <c r="C198" s="11">
        <v>190</v>
      </c>
      <c r="D198" s="11">
        <v>190</v>
      </c>
      <c r="E198" s="10">
        <v>14.5</v>
      </c>
      <c r="F198" s="18">
        <f t="shared" si="20"/>
        <v>-0.27777777777777779</v>
      </c>
      <c r="G198" s="18">
        <f t="shared" si="14"/>
        <v>-46.361111111111114</v>
      </c>
      <c r="H198" s="18">
        <f t="shared" si="15"/>
        <v>32.745780000000003</v>
      </c>
      <c r="I198" s="38">
        <f t="shared" si="16"/>
        <v>52.712828750000007</v>
      </c>
      <c r="J198" s="18">
        <f t="shared" si="17"/>
        <v>39.097497638888896</v>
      </c>
      <c r="K198" s="19">
        <f t="shared" si="18"/>
        <v>566.91371576388894</v>
      </c>
      <c r="L198" s="18">
        <f t="shared" si="19"/>
        <v>0.56691371576388894</v>
      </c>
      <c r="M198" s="29"/>
      <c r="N198" s="29"/>
      <c r="O198" s="31"/>
      <c r="P198" s="29"/>
      <c r="Q198" s="29"/>
      <c r="R198" s="29"/>
      <c r="S198" s="29"/>
      <c r="Y198" s="10">
        <v>13.7</v>
      </c>
    </row>
    <row r="199" spans="2:25" x14ac:dyDescent="0.25">
      <c r="B199" s="11" t="s">
        <v>7</v>
      </c>
      <c r="C199" s="11">
        <v>191</v>
      </c>
      <c r="D199" s="11">
        <v>191</v>
      </c>
      <c r="E199" s="10">
        <v>13.7</v>
      </c>
      <c r="F199" s="18">
        <f t="shared" si="20"/>
        <v>-0.22222222222222215</v>
      </c>
      <c r="G199" s="18">
        <f t="shared" si="14"/>
        <v>-37.088888888888881</v>
      </c>
      <c r="H199" s="18">
        <f t="shared" si="15"/>
        <v>32.745780000000003</v>
      </c>
      <c r="I199" s="38">
        <f t="shared" si="16"/>
        <v>47.056698349999998</v>
      </c>
      <c r="J199" s="18">
        <f t="shared" si="17"/>
        <v>42.71358946111112</v>
      </c>
      <c r="K199" s="19">
        <f t="shared" si="18"/>
        <v>585.17617561722227</v>
      </c>
      <c r="L199" s="18">
        <f t="shared" si="19"/>
        <v>0.58517617561722224</v>
      </c>
      <c r="M199" s="29"/>
      <c r="N199" s="29"/>
      <c r="O199" s="31"/>
      <c r="P199" s="29"/>
      <c r="Q199" s="29"/>
      <c r="R199" s="29"/>
      <c r="S199" s="29"/>
      <c r="Y199" s="10">
        <v>12.9</v>
      </c>
    </row>
    <row r="200" spans="2:25" x14ac:dyDescent="0.25">
      <c r="B200" s="11" t="s">
        <v>7</v>
      </c>
      <c r="C200" s="11">
        <v>192</v>
      </c>
      <c r="D200" s="11">
        <v>192</v>
      </c>
      <c r="E200" s="10">
        <v>12.9</v>
      </c>
      <c r="F200" s="18">
        <f t="shared" si="20"/>
        <v>-0.16666666666666657</v>
      </c>
      <c r="G200" s="18">
        <f t="shared" si="14"/>
        <v>-27.816666666666652</v>
      </c>
      <c r="H200" s="18">
        <f t="shared" si="15"/>
        <v>32.745780000000003</v>
      </c>
      <c r="I200" s="38">
        <f t="shared" si="16"/>
        <v>41.721483150000005</v>
      </c>
      <c r="J200" s="18">
        <f t="shared" si="17"/>
        <v>46.650596483333359</v>
      </c>
      <c r="K200" s="19">
        <f t="shared" si="18"/>
        <v>601.79269463500032</v>
      </c>
      <c r="L200" s="18">
        <f t="shared" si="19"/>
        <v>0.60179269463500029</v>
      </c>
      <c r="M200" s="29"/>
      <c r="N200" s="29"/>
      <c r="O200" s="31"/>
      <c r="P200" s="29"/>
      <c r="Q200" s="29"/>
      <c r="R200" s="29"/>
      <c r="S200" s="29"/>
      <c r="Y200" s="10">
        <v>12.5</v>
      </c>
    </row>
    <row r="201" spans="2:25" x14ac:dyDescent="0.25">
      <c r="B201" s="11" t="s">
        <v>7</v>
      </c>
      <c r="C201" s="11">
        <v>193</v>
      </c>
      <c r="D201" s="11">
        <v>193</v>
      </c>
      <c r="E201" s="10">
        <v>12.5</v>
      </c>
      <c r="F201" s="18">
        <f t="shared" si="20"/>
        <v>-9.7222222222222363E-2</v>
      </c>
      <c r="G201" s="18">
        <f t="shared" ref="G201:G264" si="21">C$3*F201</f>
        <v>-16.226388888888913</v>
      </c>
      <c r="H201" s="18">
        <f t="shared" ref="H201:H264" si="22">C$3*C$4*C$2</f>
        <v>32.745780000000003</v>
      </c>
      <c r="I201" s="38">
        <f t="shared" ref="I201:I264" si="23">(1/2)*F$2*F$3*I$2*((E201)*(E201))</f>
        <v>39.174218750000001</v>
      </c>
      <c r="J201" s="18">
        <f t="shared" ref="J201:J264" si="24">G201+H201+I201</f>
        <v>55.693609861111092</v>
      </c>
      <c r="K201" s="19">
        <f t="shared" ref="K201:L264" si="25">J201*E201</f>
        <v>696.17012326388863</v>
      </c>
      <c r="L201" s="18">
        <f t="shared" ref="L201:L264" si="26">K201/1000</f>
        <v>0.69617012326388861</v>
      </c>
      <c r="M201" s="29"/>
      <c r="N201" s="29"/>
      <c r="O201" s="31"/>
      <c r="P201" s="29"/>
      <c r="Q201" s="29"/>
      <c r="R201" s="29"/>
      <c r="S201" s="29"/>
      <c r="Y201" s="10">
        <v>12.2</v>
      </c>
    </row>
    <row r="202" spans="2:25" x14ac:dyDescent="0.25">
      <c r="B202" s="11" t="s">
        <v>7</v>
      </c>
      <c r="C202" s="11">
        <v>194</v>
      </c>
      <c r="D202" s="11">
        <v>194</v>
      </c>
      <c r="E202" s="10">
        <v>12.2</v>
      </c>
      <c r="F202" s="18">
        <f t="shared" ref="F202:F265" si="27">($E203-$E201)/2/3.6</f>
        <v>-6.9444444444444448E-2</v>
      </c>
      <c r="G202" s="18">
        <f t="shared" si="21"/>
        <v>-11.590277777777779</v>
      </c>
      <c r="H202" s="18">
        <f t="shared" si="22"/>
        <v>32.745780000000003</v>
      </c>
      <c r="I202" s="38">
        <f t="shared" si="23"/>
        <v>37.316420599999994</v>
      </c>
      <c r="J202" s="18">
        <f t="shared" si="24"/>
        <v>58.471922822222218</v>
      </c>
      <c r="K202" s="19">
        <f t="shared" si="25"/>
        <v>713.35745843111101</v>
      </c>
      <c r="L202" s="18">
        <f t="shared" si="26"/>
        <v>0.71335745843111098</v>
      </c>
      <c r="M202" s="29"/>
      <c r="N202" s="29"/>
      <c r="O202" s="31"/>
      <c r="P202" s="29"/>
      <c r="Q202" s="29"/>
      <c r="R202" s="29"/>
      <c r="S202" s="29"/>
      <c r="Y202" s="10">
        <v>12</v>
      </c>
    </row>
    <row r="203" spans="2:25" x14ac:dyDescent="0.25">
      <c r="B203" s="11" t="s">
        <v>7</v>
      </c>
      <c r="C203" s="11">
        <v>195</v>
      </c>
      <c r="D203" s="11">
        <v>195</v>
      </c>
      <c r="E203" s="10">
        <v>12</v>
      </c>
      <c r="F203" s="18">
        <f t="shared" si="27"/>
        <v>-2.7777777777777679E-2</v>
      </c>
      <c r="G203" s="18">
        <f t="shared" si="21"/>
        <v>-4.6361111111110951</v>
      </c>
      <c r="H203" s="18">
        <f t="shared" si="22"/>
        <v>32.745780000000003</v>
      </c>
      <c r="I203" s="38">
        <f t="shared" si="23"/>
        <v>36.102960000000003</v>
      </c>
      <c r="J203" s="18">
        <f t="shared" si="24"/>
        <v>64.212628888888915</v>
      </c>
      <c r="K203" s="19">
        <f t="shared" si="25"/>
        <v>770.55154666666704</v>
      </c>
      <c r="L203" s="18">
        <f t="shared" si="26"/>
        <v>0.77055154666666703</v>
      </c>
      <c r="M203" s="29"/>
      <c r="N203" s="29"/>
      <c r="O203" s="31"/>
      <c r="P203" s="29"/>
      <c r="Q203" s="29"/>
      <c r="R203" s="29"/>
      <c r="S203" s="29"/>
      <c r="Y203" s="10">
        <v>12</v>
      </c>
    </row>
    <row r="204" spans="2:25" x14ac:dyDescent="0.25">
      <c r="B204" s="11" t="s">
        <v>7</v>
      </c>
      <c r="C204" s="11">
        <v>196</v>
      </c>
      <c r="D204" s="11">
        <v>196</v>
      </c>
      <c r="E204" s="10">
        <v>12</v>
      </c>
      <c r="F204" s="18">
        <f t="shared" si="27"/>
        <v>0</v>
      </c>
      <c r="G204" s="18">
        <f t="shared" si="21"/>
        <v>0</v>
      </c>
      <c r="H204" s="18">
        <f t="shared" si="22"/>
        <v>32.745780000000003</v>
      </c>
      <c r="I204" s="38">
        <f t="shared" si="23"/>
        <v>36.102960000000003</v>
      </c>
      <c r="J204" s="18">
        <f t="shared" si="24"/>
        <v>68.848740000000006</v>
      </c>
      <c r="K204" s="19">
        <f t="shared" si="25"/>
        <v>826.18488000000002</v>
      </c>
      <c r="L204" s="18">
        <f t="shared" si="26"/>
        <v>0.82618488000000001</v>
      </c>
      <c r="M204" s="29"/>
      <c r="N204" s="29"/>
      <c r="O204" s="31"/>
      <c r="P204" s="29"/>
      <c r="Q204" s="29"/>
      <c r="R204" s="29"/>
      <c r="S204" s="29"/>
      <c r="Y204" s="10">
        <v>12</v>
      </c>
    </row>
    <row r="205" spans="2:25" x14ac:dyDescent="0.25">
      <c r="B205" s="11" t="s">
        <v>7</v>
      </c>
      <c r="C205" s="11">
        <v>197</v>
      </c>
      <c r="D205" s="11">
        <v>197</v>
      </c>
      <c r="E205" s="10">
        <v>12</v>
      </c>
      <c r="F205" s="18">
        <f t="shared" si="27"/>
        <v>0</v>
      </c>
      <c r="G205" s="18">
        <f t="shared" si="21"/>
        <v>0</v>
      </c>
      <c r="H205" s="18">
        <f t="shared" si="22"/>
        <v>32.745780000000003</v>
      </c>
      <c r="I205" s="38">
        <f t="shared" si="23"/>
        <v>36.102960000000003</v>
      </c>
      <c r="J205" s="18">
        <f t="shared" si="24"/>
        <v>68.848740000000006</v>
      </c>
      <c r="K205" s="19">
        <f t="shared" si="25"/>
        <v>826.18488000000002</v>
      </c>
      <c r="L205" s="18">
        <f t="shared" si="26"/>
        <v>0.82618488000000001</v>
      </c>
      <c r="M205" s="29"/>
      <c r="N205" s="29"/>
      <c r="O205" s="31"/>
      <c r="P205" s="29"/>
      <c r="Q205" s="29"/>
      <c r="R205" s="29"/>
      <c r="S205" s="29"/>
      <c r="Y205" s="10">
        <v>12</v>
      </c>
    </row>
    <row r="206" spans="2:25" x14ac:dyDescent="0.25">
      <c r="B206" s="11" t="s">
        <v>7</v>
      </c>
      <c r="C206" s="11">
        <v>198</v>
      </c>
      <c r="D206" s="11">
        <v>198</v>
      </c>
      <c r="E206" s="10">
        <v>12</v>
      </c>
      <c r="F206" s="18">
        <f t="shared" si="27"/>
        <v>6.9444444444444448E-2</v>
      </c>
      <c r="G206" s="18">
        <f t="shared" si="21"/>
        <v>11.590277777777779</v>
      </c>
      <c r="H206" s="18">
        <f t="shared" si="22"/>
        <v>32.745780000000003</v>
      </c>
      <c r="I206" s="38">
        <f t="shared" si="23"/>
        <v>36.102960000000003</v>
      </c>
      <c r="J206" s="18">
        <f t="shared" si="24"/>
        <v>80.439017777777792</v>
      </c>
      <c r="K206" s="19">
        <f t="shared" si="25"/>
        <v>965.26821333333351</v>
      </c>
      <c r="L206" s="18">
        <f t="shared" si="26"/>
        <v>0.96526821333333346</v>
      </c>
      <c r="M206" s="29"/>
      <c r="N206" s="29"/>
      <c r="O206" s="31"/>
      <c r="P206" s="29"/>
      <c r="Q206" s="29"/>
      <c r="R206" s="29"/>
      <c r="S206" s="29"/>
      <c r="Y206" s="10">
        <v>12.5</v>
      </c>
    </row>
    <row r="207" spans="2:25" x14ac:dyDescent="0.25">
      <c r="B207" s="11" t="s">
        <v>7</v>
      </c>
      <c r="C207" s="11">
        <v>199</v>
      </c>
      <c r="D207" s="11">
        <v>199</v>
      </c>
      <c r="E207" s="10">
        <v>12.5</v>
      </c>
      <c r="F207" s="18">
        <f t="shared" si="27"/>
        <v>0.1388888888888889</v>
      </c>
      <c r="G207" s="18">
        <f t="shared" si="21"/>
        <v>23.180555555555557</v>
      </c>
      <c r="H207" s="18">
        <f t="shared" si="22"/>
        <v>32.745780000000003</v>
      </c>
      <c r="I207" s="38">
        <f t="shared" si="23"/>
        <v>39.174218750000001</v>
      </c>
      <c r="J207" s="18">
        <f t="shared" si="24"/>
        <v>95.100554305555562</v>
      </c>
      <c r="K207" s="19">
        <f t="shared" si="25"/>
        <v>1188.7569288194445</v>
      </c>
      <c r="L207" s="18">
        <f t="shared" si="26"/>
        <v>1.1887569288194446</v>
      </c>
      <c r="M207" s="29"/>
      <c r="N207" s="29"/>
      <c r="O207" s="31"/>
      <c r="P207" s="29"/>
      <c r="Q207" s="29"/>
      <c r="R207" s="29"/>
      <c r="S207" s="29"/>
      <c r="Y207" s="10">
        <v>13</v>
      </c>
    </row>
    <row r="208" spans="2:25" x14ac:dyDescent="0.25">
      <c r="B208" s="11" t="s">
        <v>7</v>
      </c>
      <c r="C208" s="11">
        <v>200</v>
      </c>
      <c r="D208" s="11">
        <v>200</v>
      </c>
      <c r="E208" s="10">
        <v>13</v>
      </c>
      <c r="F208" s="18">
        <f t="shared" si="27"/>
        <v>0.20833333333333331</v>
      </c>
      <c r="G208" s="18">
        <f t="shared" si="21"/>
        <v>34.770833333333329</v>
      </c>
      <c r="H208" s="18">
        <f t="shared" si="22"/>
        <v>32.745780000000003</v>
      </c>
      <c r="I208" s="38">
        <f t="shared" si="23"/>
        <v>42.370835000000007</v>
      </c>
      <c r="J208" s="18">
        <f t="shared" si="24"/>
        <v>109.88744833333334</v>
      </c>
      <c r="K208" s="19">
        <f t="shared" si="25"/>
        <v>1428.5368283333335</v>
      </c>
      <c r="L208" s="18">
        <f t="shared" si="26"/>
        <v>1.4285368283333335</v>
      </c>
      <c r="M208" s="29"/>
      <c r="N208" s="29"/>
      <c r="O208" s="31"/>
      <c r="P208" s="29"/>
      <c r="Q208" s="29"/>
      <c r="R208" s="29"/>
      <c r="S208" s="29"/>
      <c r="Y208" s="10">
        <v>14</v>
      </c>
    </row>
    <row r="209" spans="2:25" x14ac:dyDescent="0.25">
      <c r="B209" s="11" t="s">
        <v>7</v>
      </c>
      <c r="C209" s="11">
        <v>201</v>
      </c>
      <c r="D209" s="11">
        <v>201</v>
      </c>
      <c r="E209" s="10">
        <v>14</v>
      </c>
      <c r="F209" s="18">
        <f t="shared" si="27"/>
        <v>0.27777777777777779</v>
      </c>
      <c r="G209" s="18">
        <f t="shared" si="21"/>
        <v>46.361111111111114</v>
      </c>
      <c r="H209" s="18">
        <f t="shared" si="22"/>
        <v>32.745780000000003</v>
      </c>
      <c r="I209" s="38">
        <f t="shared" si="23"/>
        <v>49.140140000000002</v>
      </c>
      <c r="J209" s="18">
        <f t="shared" si="24"/>
        <v>128.24703111111111</v>
      </c>
      <c r="K209" s="19">
        <f t="shared" si="25"/>
        <v>1795.4584355555555</v>
      </c>
      <c r="L209" s="18">
        <f t="shared" si="26"/>
        <v>1.7954584355555556</v>
      </c>
      <c r="M209" s="29"/>
      <c r="N209" s="29"/>
      <c r="O209" s="31"/>
      <c r="P209" s="29"/>
      <c r="Q209" s="29"/>
      <c r="R209" s="29"/>
      <c r="S209" s="29"/>
      <c r="Y209" s="10">
        <v>15</v>
      </c>
    </row>
    <row r="210" spans="2:25" x14ac:dyDescent="0.25">
      <c r="B210" s="11" t="s">
        <v>7</v>
      </c>
      <c r="C210" s="11">
        <v>202</v>
      </c>
      <c r="D210" s="11">
        <v>202</v>
      </c>
      <c r="E210" s="10">
        <v>15</v>
      </c>
      <c r="F210" s="18">
        <f t="shared" si="27"/>
        <v>0.34722222222222221</v>
      </c>
      <c r="G210" s="18">
        <f t="shared" si="21"/>
        <v>57.951388888888886</v>
      </c>
      <c r="H210" s="18">
        <f t="shared" si="22"/>
        <v>32.745780000000003</v>
      </c>
      <c r="I210" s="38">
        <f t="shared" si="23"/>
        <v>56.410875000000004</v>
      </c>
      <c r="J210" s="18">
        <f t="shared" si="24"/>
        <v>147.10804388888889</v>
      </c>
      <c r="K210" s="19">
        <f t="shared" si="25"/>
        <v>2206.6206583333333</v>
      </c>
      <c r="L210" s="18">
        <f t="shared" si="26"/>
        <v>2.2066206583333332</v>
      </c>
      <c r="M210" s="29"/>
      <c r="N210" s="29"/>
      <c r="O210" s="31"/>
      <c r="P210" s="29"/>
      <c r="Q210" s="29"/>
      <c r="R210" s="29"/>
      <c r="S210" s="29"/>
      <c r="Y210" s="10">
        <v>16.5</v>
      </c>
    </row>
    <row r="211" spans="2:25" x14ac:dyDescent="0.25">
      <c r="B211" s="11" t="s">
        <v>7</v>
      </c>
      <c r="C211" s="11">
        <v>203</v>
      </c>
      <c r="D211" s="11">
        <v>203</v>
      </c>
      <c r="E211" s="10">
        <v>16.5</v>
      </c>
      <c r="F211" s="18">
        <f t="shared" si="27"/>
        <v>0.55555555555555558</v>
      </c>
      <c r="G211" s="18">
        <f t="shared" si="21"/>
        <v>92.722222222222229</v>
      </c>
      <c r="H211" s="18">
        <f t="shared" si="22"/>
        <v>32.745780000000003</v>
      </c>
      <c r="I211" s="38">
        <f t="shared" si="23"/>
        <v>68.257158750000002</v>
      </c>
      <c r="J211" s="18">
        <f t="shared" si="24"/>
        <v>193.72516097222223</v>
      </c>
      <c r="K211" s="19">
        <f t="shared" si="25"/>
        <v>3196.4651560416669</v>
      </c>
      <c r="L211" s="18">
        <f t="shared" si="26"/>
        <v>3.196465156041667</v>
      </c>
      <c r="M211" s="29"/>
      <c r="N211" s="29"/>
      <c r="O211" s="31"/>
      <c r="P211" s="29"/>
      <c r="Q211" s="29"/>
      <c r="R211" s="29"/>
      <c r="S211" s="29"/>
      <c r="Y211" s="10">
        <v>19</v>
      </c>
    </row>
    <row r="212" spans="2:25" x14ac:dyDescent="0.25">
      <c r="B212" s="11" t="s">
        <v>7</v>
      </c>
      <c r="C212" s="11">
        <v>204</v>
      </c>
      <c r="D212" s="11">
        <v>204</v>
      </c>
      <c r="E212" s="10">
        <v>19</v>
      </c>
      <c r="F212" s="18">
        <f t="shared" si="27"/>
        <v>0.65277777777777768</v>
      </c>
      <c r="G212" s="18">
        <f t="shared" si="21"/>
        <v>108.94861111111109</v>
      </c>
      <c r="H212" s="18">
        <f t="shared" si="22"/>
        <v>32.745780000000003</v>
      </c>
      <c r="I212" s="38">
        <f t="shared" si="23"/>
        <v>90.508115000000004</v>
      </c>
      <c r="J212" s="18">
        <f t="shared" si="24"/>
        <v>232.20250611111109</v>
      </c>
      <c r="K212" s="19">
        <f t="shared" si="25"/>
        <v>4411.8476161111112</v>
      </c>
      <c r="L212" s="18">
        <f t="shared" si="26"/>
        <v>4.4118476161111113</v>
      </c>
      <c r="M212" s="29"/>
      <c r="N212" s="29"/>
      <c r="O212" s="31"/>
      <c r="P212" s="29"/>
      <c r="Q212" s="29"/>
      <c r="R212" s="29"/>
      <c r="S212" s="29"/>
      <c r="Y212" s="10">
        <v>21.2</v>
      </c>
    </row>
    <row r="213" spans="2:25" x14ac:dyDescent="0.25">
      <c r="B213" s="11" t="s">
        <v>7</v>
      </c>
      <c r="C213" s="11">
        <v>205</v>
      </c>
      <c r="D213" s="11">
        <v>205</v>
      </c>
      <c r="E213" s="10">
        <v>21.2</v>
      </c>
      <c r="F213" s="18">
        <f t="shared" si="27"/>
        <v>0.66666666666666674</v>
      </c>
      <c r="G213" s="18">
        <f t="shared" si="21"/>
        <v>111.26666666666668</v>
      </c>
      <c r="H213" s="18">
        <f t="shared" si="22"/>
        <v>32.745780000000003</v>
      </c>
      <c r="I213" s="38">
        <f t="shared" si="23"/>
        <v>112.6813496</v>
      </c>
      <c r="J213" s="18">
        <f t="shared" si="24"/>
        <v>256.69379626666671</v>
      </c>
      <c r="K213" s="19">
        <f t="shared" si="25"/>
        <v>5441.9084808533344</v>
      </c>
      <c r="L213" s="18">
        <f t="shared" si="26"/>
        <v>5.4419084808533347</v>
      </c>
      <c r="M213" s="29"/>
      <c r="N213" s="29"/>
      <c r="O213" s="31"/>
      <c r="P213" s="29"/>
      <c r="Q213" s="29"/>
      <c r="R213" s="29"/>
      <c r="S213" s="29"/>
      <c r="Y213" s="10">
        <v>23.8</v>
      </c>
    </row>
    <row r="214" spans="2:25" x14ac:dyDescent="0.25">
      <c r="B214" s="11" t="s">
        <v>7</v>
      </c>
      <c r="C214" s="11">
        <v>206</v>
      </c>
      <c r="D214" s="11">
        <v>206</v>
      </c>
      <c r="E214" s="10">
        <v>23.8</v>
      </c>
      <c r="F214" s="18">
        <f t="shared" si="27"/>
        <v>0.79166666666666652</v>
      </c>
      <c r="G214" s="18">
        <f t="shared" si="21"/>
        <v>132.12916666666663</v>
      </c>
      <c r="H214" s="18">
        <f t="shared" si="22"/>
        <v>32.745780000000003</v>
      </c>
      <c r="I214" s="38">
        <f t="shared" si="23"/>
        <v>142.01500460000003</v>
      </c>
      <c r="J214" s="18">
        <f t="shared" si="24"/>
        <v>306.88995126666669</v>
      </c>
      <c r="K214" s="19">
        <f t="shared" si="25"/>
        <v>7303.9808401466671</v>
      </c>
      <c r="L214" s="18">
        <f t="shared" si="26"/>
        <v>7.303980840146667</v>
      </c>
      <c r="M214" s="29"/>
      <c r="N214" s="29"/>
      <c r="O214" s="31"/>
      <c r="P214" s="29"/>
      <c r="Q214" s="29"/>
      <c r="R214" s="29"/>
      <c r="S214" s="29"/>
      <c r="Y214" s="10">
        <v>26.9</v>
      </c>
    </row>
    <row r="215" spans="2:25" x14ac:dyDescent="0.25">
      <c r="B215" s="11" t="s">
        <v>7</v>
      </c>
      <c r="C215" s="11">
        <v>207</v>
      </c>
      <c r="D215" s="11">
        <v>207</v>
      </c>
      <c r="E215" s="10">
        <v>26.9</v>
      </c>
      <c r="F215" s="18">
        <f t="shared" si="27"/>
        <v>0.80555555555555558</v>
      </c>
      <c r="G215" s="18">
        <f t="shared" si="21"/>
        <v>134.44722222222222</v>
      </c>
      <c r="H215" s="18">
        <f t="shared" si="22"/>
        <v>32.745780000000003</v>
      </c>
      <c r="I215" s="38">
        <f t="shared" si="23"/>
        <v>181.41988114999998</v>
      </c>
      <c r="J215" s="18">
        <f t="shared" si="24"/>
        <v>348.6128833722222</v>
      </c>
      <c r="K215" s="19">
        <f t="shared" si="25"/>
        <v>9377.6865627127772</v>
      </c>
      <c r="L215" s="18">
        <f t="shared" si="26"/>
        <v>9.3776865627127766</v>
      </c>
      <c r="M215" s="29"/>
      <c r="N215" s="29"/>
      <c r="O215" s="31"/>
      <c r="P215" s="29"/>
      <c r="Q215" s="29"/>
      <c r="R215" s="29"/>
      <c r="S215" s="29"/>
      <c r="Y215" s="10">
        <v>29.6</v>
      </c>
    </row>
    <row r="216" spans="2:25" x14ac:dyDescent="0.25">
      <c r="B216" s="11" t="s">
        <v>7</v>
      </c>
      <c r="C216" s="11">
        <v>208</v>
      </c>
      <c r="D216" s="11">
        <v>208</v>
      </c>
      <c r="E216" s="10">
        <v>29.6</v>
      </c>
      <c r="F216" s="18">
        <f t="shared" si="27"/>
        <v>0.70833333333333348</v>
      </c>
      <c r="G216" s="18">
        <f t="shared" si="21"/>
        <v>118.22083333333336</v>
      </c>
      <c r="H216" s="18">
        <f t="shared" si="22"/>
        <v>32.745780000000003</v>
      </c>
      <c r="I216" s="38">
        <f t="shared" si="23"/>
        <v>219.66645440000005</v>
      </c>
      <c r="J216" s="18">
        <f t="shared" si="24"/>
        <v>370.63306773333341</v>
      </c>
      <c r="K216" s="19">
        <f t="shared" si="25"/>
        <v>10970.738804906669</v>
      </c>
      <c r="L216" s="18">
        <f t="shared" si="26"/>
        <v>10.970738804906668</v>
      </c>
      <c r="M216" s="29"/>
      <c r="N216" s="29"/>
      <c r="O216" s="31"/>
      <c r="P216" s="29"/>
      <c r="Q216" s="29"/>
      <c r="R216" s="29"/>
      <c r="S216" s="29"/>
      <c r="Y216" s="10">
        <v>32</v>
      </c>
    </row>
    <row r="217" spans="2:25" x14ac:dyDescent="0.25">
      <c r="B217" s="11" t="s">
        <v>7</v>
      </c>
      <c r="C217" s="11">
        <v>209</v>
      </c>
      <c r="D217" s="11">
        <v>209</v>
      </c>
      <c r="E217" s="10">
        <v>32</v>
      </c>
      <c r="F217" s="18">
        <f t="shared" si="27"/>
        <v>0.7777777777777779</v>
      </c>
      <c r="G217" s="18">
        <f t="shared" si="21"/>
        <v>129.81111111111113</v>
      </c>
      <c r="H217" s="18">
        <f t="shared" si="22"/>
        <v>32.745780000000003</v>
      </c>
      <c r="I217" s="38">
        <f t="shared" si="23"/>
        <v>256.73216000000002</v>
      </c>
      <c r="J217" s="18">
        <f t="shared" si="24"/>
        <v>419.28905111111112</v>
      </c>
      <c r="K217" s="19">
        <f t="shared" si="25"/>
        <v>13417.249635555556</v>
      </c>
      <c r="L217" s="18">
        <f t="shared" si="26"/>
        <v>13.417249635555557</v>
      </c>
      <c r="M217" s="29"/>
      <c r="N217" s="29"/>
      <c r="O217" s="31"/>
      <c r="P217" s="29"/>
      <c r="Q217" s="29"/>
      <c r="R217" s="29"/>
      <c r="S217" s="29"/>
      <c r="Y217" s="10">
        <v>35.200000000000003</v>
      </c>
    </row>
    <row r="218" spans="2:25" x14ac:dyDescent="0.25">
      <c r="B218" s="11" t="s">
        <v>7</v>
      </c>
      <c r="C218" s="11">
        <v>210</v>
      </c>
      <c r="D218" s="11">
        <v>210</v>
      </c>
      <c r="E218" s="10">
        <v>35.200000000000003</v>
      </c>
      <c r="F218" s="18">
        <f t="shared" si="27"/>
        <v>0.76388888888888884</v>
      </c>
      <c r="G218" s="18">
        <f t="shared" si="21"/>
        <v>127.49305555555556</v>
      </c>
      <c r="H218" s="18">
        <f t="shared" si="22"/>
        <v>32.745780000000003</v>
      </c>
      <c r="I218" s="38">
        <f t="shared" si="23"/>
        <v>310.64591360000009</v>
      </c>
      <c r="J218" s="18">
        <f t="shared" si="24"/>
        <v>470.88474915555565</v>
      </c>
      <c r="K218" s="19">
        <f t="shared" si="25"/>
        <v>16575.143170275562</v>
      </c>
      <c r="L218" s="18">
        <f t="shared" si="26"/>
        <v>16.575143170275563</v>
      </c>
      <c r="M218" s="29"/>
      <c r="N218" s="29"/>
      <c r="O218" s="31"/>
      <c r="P218" s="29"/>
      <c r="Q218" s="29"/>
      <c r="R218" s="29"/>
      <c r="S218" s="29"/>
      <c r="Y218" s="10">
        <v>37.5</v>
      </c>
    </row>
    <row r="219" spans="2:25" x14ac:dyDescent="0.25">
      <c r="B219" s="11" t="s">
        <v>7</v>
      </c>
      <c r="C219" s="11">
        <v>211</v>
      </c>
      <c r="D219" s="11">
        <v>211</v>
      </c>
      <c r="E219" s="10">
        <v>37.5</v>
      </c>
      <c r="F219" s="18">
        <f t="shared" si="27"/>
        <v>0.55555555555555558</v>
      </c>
      <c r="G219" s="18">
        <f t="shared" si="21"/>
        <v>92.722222222222229</v>
      </c>
      <c r="H219" s="18">
        <f t="shared" si="22"/>
        <v>32.745780000000003</v>
      </c>
      <c r="I219" s="38">
        <f t="shared" si="23"/>
        <v>352.56796875000003</v>
      </c>
      <c r="J219" s="18">
        <f t="shared" si="24"/>
        <v>478.03597097222223</v>
      </c>
      <c r="K219" s="19">
        <f t="shared" si="25"/>
        <v>17926.348911458335</v>
      </c>
      <c r="L219" s="18">
        <f t="shared" si="26"/>
        <v>17.926348911458334</v>
      </c>
      <c r="M219" s="29"/>
      <c r="N219" s="29"/>
      <c r="O219" s="31"/>
      <c r="P219" s="29"/>
      <c r="Q219" s="29"/>
      <c r="R219" s="29"/>
      <c r="S219" s="29"/>
      <c r="Y219" s="10">
        <v>39.200000000000003</v>
      </c>
    </row>
    <row r="220" spans="2:25" x14ac:dyDescent="0.25">
      <c r="B220" s="11" t="s">
        <v>7</v>
      </c>
      <c r="C220" s="11">
        <v>212</v>
      </c>
      <c r="D220" s="11">
        <v>212</v>
      </c>
      <c r="E220" s="10">
        <v>39.200000000000003</v>
      </c>
      <c r="F220" s="18">
        <f t="shared" si="27"/>
        <v>0.41666666666666663</v>
      </c>
      <c r="G220" s="18">
        <f t="shared" si="21"/>
        <v>69.541666666666657</v>
      </c>
      <c r="H220" s="18">
        <f t="shared" si="22"/>
        <v>32.745780000000003</v>
      </c>
      <c r="I220" s="38">
        <f t="shared" si="23"/>
        <v>385.25869760000012</v>
      </c>
      <c r="J220" s="18">
        <f t="shared" si="24"/>
        <v>487.54614426666677</v>
      </c>
      <c r="K220" s="19">
        <f t="shared" si="25"/>
        <v>19111.808855253337</v>
      </c>
      <c r="L220" s="18">
        <f t="shared" si="26"/>
        <v>19.111808855253337</v>
      </c>
      <c r="M220" s="29"/>
      <c r="N220" s="29"/>
      <c r="O220" s="31"/>
      <c r="P220" s="29"/>
      <c r="Q220" s="29"/>
      <c r="R220" s="29"/>
      <c r="S220" s="29"/>
      <c r="Y220" s="10">
        <v>40.5</v>
      </c>
    </row>
    <row r="221" spans="2:25" x14ac:dyDescent="0.25">
      <c r="B221" s="11" t="s">
        <v>7</v>
      </c>
      <c r="C221" s="11">
        <v>213</v>
      </c>
      <c r="D221" s="11">
        <v>213</v>
      </c>
      <c r="E221" s="10">
        <v>40.5</v>
      </c>
      <c r="F221" s="18">
        <f t="shared" si="27"/>
        <v>0.33333333333333315</v>
      </c>
      <c r="G221" s="18">
        <f t="shared" si="21"/>
        <v>55.633333333333304</v>
      </c>
      <c r="H221" s="18">
        <f t="shared" si="22"/>
        <v>32.745780000000003</v>
      </c>
      <c r="I221" s="38">
        <f t="shared" si="23"/>
        <v>411.23527875000002</v>
      </c>
      <c r="J221" s="18">
        <f t="shared" si="24"/>
        <v>499.61439208333331</v>
      </c>
      <c r="K221" s="19">
        <f t="shared" si="25"/>
        <v>20234.382879375</v>
      </c>
      <c r="L221" s="18">
        <f t="shared" si="26"/>
        <v>20.234382879375001</v>
      </c>
      <c r="M221" s="29"/>
      <c r="N221" s="29"/>
      <c r="O221" s="31"/>
      <c r="P221" s="29"/>
      <c r="Q221" s="29"/>
      <c r="R221" s="29"/>
      <c r="S221" s="29"/>
      <c r="Y221" s="10">
        <v>41.6</v>
      </c>
    </row>
    <row r="222" spans="2:25" x14ac:dyDescent="0.25">
      <c r="B222" s="11" t="s">
        <v>7</v>
      </c>
      <c r="C222" s="11">
        <v>214</v>
      </c>
      <c r="D222" s="11">
        <v>214</v>
      </c>
      <c r="E222" s="10">
        <v>41.6</v>
      </c>
      <c r="F222" s="18">
        <f t="shared" si="27"/>
        <v>0.36111111111111133</v>
      </c>
      <c r="G222" s="18">
        <f t="shared" si="21"/>
        <v>60.269444444444481</v>
      </c>
      <c r="H222" s="18">
        <f t="shared" si="22"/>
        <v>32.745780000000003</v>
      </c>
      <c r="I222" s="38">
        <f t="shared" si="23"/>
        <v>433.87735040000007</v>
      </c>
      <c r="J222" s="18">
        <f t="shared" si="24"/>
        <v>526.89257484444454</v>
      </c>
      <c r="K222" s="19">
        <f t="shared" si="25"/>
        <v>21918.731113528895</v>
      </c>
      <c r="L222" s="18">
        <f t="shared" si="26"/>
        <v>21.918731113528896</v>
      </c>
      <c r="M222" s="29"/>
      <c r="N222" s="29"/>
      <c r="O222" s="31"/>
      <c r="P222" s="29"/>
      <c r="Q222" s="29"/>
      <c r="R222" s="29"/>
      <c r="S222" s="29"/>
      <c r="Y222" s="10">
        <v>43.1</v>
      </c>
    </row>
    <row r="223" spans="2:25" x14ac:dyDescent="0.25">
      <c r="B223" s="11" t="s">
        <v>7</v>
      </c>
      <c r="C223" s="11">
        <v>215</v>
      </c>
      <c r="D223" s="11">
        <v>215</v>
      </c>
      <c r="E223" s="10">
        <v>43.1</v>
      </c>
      <c r="F223" s="18">
        <f t="shared" si="27"/>
        <v>0.47222222222222199</v>
      </c>
      <c r="G223" s="18">
        <f t="shared" si="21"/>
        <v>78.813888888888854</v>
      </c>
      <c r="H223" s="18">
        <f t="shared" si="22"/>
        <v>32.745780000000003</v>
      </c>
      <c r="I223" s="38">
        <f t="shared" si="23"/>
        <v>465.7306911500001</v>
      </c>
      <c r="J223" s="18">
        <f t="shared" si="24"/>
        <v>577.29036003888893</v>
      </c>
      <c r="K223" s="19">
        <f t="shared" si="25"/>
        <v>24881.214517676115</v>
      </c>
      <c r="L223" s="18">
        <f t="shared" si="26"/>
        <v>24.881214517676113</v>
      </c>
      <c r="M223" s="29"/>
      <c r="N223" s="29"/>
      <c r="O223" s="31"/>
      <c r="P223" s="29"/>
      <c r="Q223" s="29"/>
      <c r="R223" s="29"/>
      <c r="S223" s="29"/>
      <c r="Y223" s="10">
        <v>45</v>
      </c>
    </row>
    <row r="224" spans="2:25" x14ac:dyDescent="0.25">
      <c r="B224" s="11" t="s">
        <v>7</v>
      </c>
      <c r="C224" s="11">
        <v>216</v>
      </c>
      <c r="D224" s="11">
        <v>216</v>
      </c>
      <c r="E224" s="10">
        <v>45</v>
      </c>
      <c r="F224" s="18">
        <f t="shared" si="27"/>
        <v>0.55555555555555558</v>
      </c>
      <c r="G224" s="18">
        <f t="shared" si="21"/>
        <v>92.722222222222229</v>
      </c>
      <c r="H224" s="18">
        <f t="shared" si="22"/>
        <v>32.745780000000003</v>
      </c>
      <c r="I224" s="38">
        <f t="shared" si="23"/>
        <v>507.69787500000007</v>
      </c>
      <c r="J224" s="18">
        <f t="shared" si="24"/>
        <v>633.16587722222232</v>
      </c>
      <c r="K224" s="19">
        <f t="shared" si="25"/>
        <v>28492.464475000004</v>
      </c>
      <c r="L224" s="18">
        <f t="shared" si="26"/>
        <v>28.492464475000006</v>
      </c>
      <c r="M224" s="29"/>
      <c r="N224" s="29"/>
      <c r="O224" s="31"/>
      <c r="P224" s="29"/>
      <c r="Q224" s="29"/>
      <c r="R224" s="29"/>
      <c r="S224" s="29"/>
      <c r="Y224" s="10">
        <v>47.1</v>
      </c>
    </row>
    <row r="225" spans="2:25" x14ac:dyDescent="0.25">
      <c r="B225" s="11" t="s">
        <v>7</v>
      </c>
      <c r="C225" s="11">
        <v>217</v>
      </c>
      <c r="D225" s="11">
        <v>217</v>
      </c>
      <c r="E225" s="10">
        <v>47.1</v>
      </c>
      <c r="F225" s="18">
        <f t="shared" si="27"/>
        <v>0.55555555555555558</v>
      </c>
      <c r="G225" s="18">
        <f t="shared" si="21"/>
        <v>92.722222222222229</v>
      </c>
      <c r="H225" s="18">
        <f t="shared" si="22"/>
        <v>32.745780000000003</v>
      </c>
      <c r="I225" s="38">
        <f t="shared" si="23"/>
        <v>556.18866315000014</v>
      </c>
      <c r="J225" s="18">
        <f t="shared" si="24"/>
        <v>681.65666537222239</v>
      </c>
      <c r="K225" s="19">
        <f t="shared" si="25"/>
        <v>32106.028939031676</v>
      </c>
      <c r="L225" s="18">
        <f t="shared" si="26"/>
        <v>32.106028939031674</v>
      </c>
      <c r="M225" s="29"/>
      <c r="N225" s="29"/>
      <c r="O225" s="31"/>
      <c r="P225" s="29"/>
      <c r="Q225" s="29"/>
      <c r="R225" s="29"/>
      <c r="S225" s="29"/>
      <c r="Y225" s="10">
        <v>49</v>
      </c>
    </row>
    <row r="226" spans="2:25" x14ac:dyDescent="0.25">
      <c r="B226" s="11" t="s">
        <v>7</v>
      </c>
      <c r="C226" s="11">
        <v>218</v>
      </c>
      <c r="D226" s="11">
        <v>218</v>
      </c>
      <c r="E226" s="10">
        <v>49</v>
      </c>
      <c r="F226" s="18">
        <f t="shared" si="27"/>
        <v>0.4861111111111111</v>
      </c>
      <c r="G226" s="18">
        <f t="shared" si="21"/>
        <v>81.131944444444443</v>
      </c>
      <c r="H226" s="18">
        <f t="shared" si="22"/>
        <v>32.745780000000003</v>
      </c>
      <c r="I226" s="38">
        <f t="shared" si="23"/>
        <v>601.96671500000002</v>
      </c>
      <c r="J226" s="18">
        <f t="shared" si="24"/>
        <v>715.84443944444445</v>
      </c>
      <c r="K226" s="19">
        <f t="shared" si="25"/>
        <v>35076.377532777777</v>
      </c>
      <c r="L226" s="18">
        <f t="shared" si="26"/>
        <v>35.076377532777776</v>
      </c>
      <c r="M226" s="29"/>
      <c r="N226" s="29"/>
      <c r="O226" s="31"/>
      <c r="P226" s="29"/>
      <c r="Q226" s="29"/>
      <c r="R226" s="29"/>
      <c r="S226" s="29"/>
      <c r="Y226" s="10">
        <v>50.6</v>
      </c>
    </row>
    <row r="227" spans="2:25" x14ac:dyDescent="0.25">
      <c r="B227" s="11" t="s">
        <v>7</v>
      </c>
      <c r="C227" s="11">
        <v>219</v>
      </c>
      <c r="D227" s="11">
        <v>219</v>
      </c>
      <c r="E227" s="10">
        <v>50.6</v>
      </c>
      <c r="F227" s="18">
        <f t="shared" si="27"/>
        <v>0.38888888888888851</v>
      </c>
      <c r="G227" s="18">
        <f t="shared" si="21"/>
        <v>64.905555555555495</v>
      </c>
      <c r="H227" s="18">
        <f t="shared" si="22"/>
        <v>32.745780000000003</v>
      </c>
      <c r="I227" s="38">
        <f t="shared" si="23"/>
        <v>641.9206574000001</v>
      </c>
      <c r="J227" s="18">
        <f t="shared" si="24"/>
        <v>739.57199295555563</v>
      </c>
      <c r="K227" s="19">
        <f t="shared" si="25"/>
        <v>37422.342843551116</v>
      </c>
      <c r="L227" s="18">
        <f t="shared" si="26"/>
        <v>37.422342843551114</v>
      </c>
      <c r="M227" s="29"/>
      <c r="N227" s="29"/>
      <c r="O227" s="31"/>
      <c r="P227" s="29"/>
      <c r="Q227" s="29"/>
      <c r="R227" s="29"/>
      <c r="S227" s="29"/>
      <c r="Y227" s="10">
        <v>51.8</v>
      </c>
    </row>
    <row r="228" spans="2:25" x14ac:dyDescent="0.25">
      <c r="B228" s="11" t="s">
        <v>7</v>
      </c>
      <c r="C228" s="11">
        <v>220</v>
      </c>
      <c r="D228" s="11">
        <v>220</v>
      </c>
      <c r="E228" s="10">
        <v>51.8</v>
      </c>
      <c r="F228" s="18">
        <f t="shared" si="27"/>
        <v>0.29166666666666685</v>
      </c>
      <c r="G228" s="18">
        <f t="shared" si="21"/>
        <v>48.679166666666703</v>
      </c>
      <c r="H228" s="18">
        <f t="shared" si="22"/>
        <v>32.745780000000003</v>
      </c>
      <c r="I228" s="38">
        <f t="shared" si="23"/>
        <v>672.72851660000003</v>
      </c>
      <c r="J228" s="18">
        <f t="shared" si="24"/>
        <v>754.15346326666668</v>
      </c>
      <c r="K228" s="19">
        <f t="shared" si="25"/>
        <v>39065.149397213332</v>
      </c>
      <c r="L228" s="18">
        <f t="shared" si="26"/>
        <v>39.065149397213332</v>
      </c>
      <c r="M228" s="29"/>
      <c r="N228" s="29"/>
      <c r="O228" s="31"/>
      <c r="P228" s="29"/>
      <c r="Q228" s="29"/>
      <c r="R228" s="29"/>
      <c r="S228" s="29"/>
      <c r="Y228" s="10">
        <v>52.7</v>
      </c>
    </row>
    <row r="229" spans="2:25" x14ac:dyDescent="0.25">
      <c r="B229" s="11" t="s">
        <v>7</v>
      </c>
      <c r="C229" s="11">
        <v>221</v>
      </c>
      <c r="D229" s="11">
        <v>221</v>
      </c>
      <c r="E229" s="10">
        <v>52.7</v>
      </c>
      <c r="F229" s="18">
        <f t="shared" si="27"/>
        <v>0.18055555555555614</v>
      </c>
      <c r="G229" s="18">
        <f t="shared" si="21"/>
        <v>30.134722222222319</v>
      </c>
      <c r="H229" s="18">
        <f t="shared" si="22"/>
        <v>32.745780000000003</v>
      </c>
      <c r="I229" s="38">
        <f t="shared" si="23"/>
        <v>696.30826235000018</v>
      </c>
      <c r="J229" s="18">
        <f t="shared" si="24"/>
        <v>759.18876457222245</v>
      </c>
      <c r="K229" s="19">
        <f t="shared" si="25"/>
        <v>40009.247892956126</v>
      </c>
      <c r="L229" s="18">
        <f t="shared" si="26"/>
        <v>40.009247892956125</v>
      </c>
      <c r="M229" s="29"/>
      <c r="N229" s="29"/>
      <c r="O229" s="31"/>
      <c r="P229" s="29"/>
      <c r="Q229" s="29"/>
      <c r="R229" s="29"/>
      <c r="S229" s="29"/>
      <c r="Y229" s="10">
        <v>53.1</v>
      </c>
    </row>
    <row r="230" spans="2:25" x14ac:dyDescent="0.25">
      <c r="B230" s="11" t="s">
        <v>7</v>
      </c>
      <c r="C230" s="11">
        <v>222</v>
      </c>
      <c r="D230" s="11">
        <v>222</v>
      </c>
      <c r="E230" s="10">
        <v>53.1</v>
      </c>
      <c r="F230" s="18">
        <f t="shared" si="27"/>
        <v>0.11111111111111072</v>
      </c>
      <c r="G230" s="18">
        <f t="shared" si="21"/>
        <v>18.54444444444438</v>
      </c>
      <c r="H230" s="18">
        <f t="shared" si="22"/>
        <v>32.745780000000003</v>
      </c>
      <c r="I230" s="38">
        <f t="shared" si="23"/>
        <v>706.91852115000006</v>
      </c>
      <c r="J230" s="18">
        <f t="shared" si="24"/>
        <v>758.20874559444439</v>
      </c>
      <c r="K230" s="19">
        <f t="shared" si="25"/>
        <v>40260.884391064996</v>
      </c>
      <c r="L230" s="18">
        <f t="shared" si="26"/>
        <v>40.260884391064998</v>
      </c>
      <c r="M230" s="29"/>
      <c r="N230" s="29"/>
      <c r="O230" s="31"/>
      <c r="P230" s="29"/>
      <c r="Q230" s="29"/>
      <c r="R230" s="29"/>
      <c r="S230" s="29"/>
      <c r="Y230" s="10">
        <v>53.5</v>
      </c>
    </row>
    <row r="231" spans="2:25" x14ac:dyDescent="0.25">
      <c r="B231" s="11" t="s">
        <v>7</v>
      </c>
      <c r="C231" s="11">
        <v>223</v>
      </c>
      <c r="D231" s="11">
        <v>223</v>
      </c>
      <c r="E231" s="10">
        <v>53.5</v>
      </c>
      <c r="F231" s="18">
        <f t="shared" si="27"/>
        <v>9.7222222222221627E-2</v>
      </c>
      <c r="G231" s="18">
        <f t="shared" si="21"/>
        <v>16.226388888888788</v>
      </c>
      <c r="H231" s="18">
        <f t="shared" si="22"/>
        <v>32.745780000000003</v>
      </c>
      <c r="I231" s="38">
        <f t="shared" si="23"/>
        <v>717.60900875000004</v>
      </c>
      <c r="J231" s="18">
        <f t="shared" si="24"/>
        <v>766.58117763888879</v>
      </c>
      <c r="K231" s="19">
        <f t="shared" si="25"/>
        <v>41012.093003680551</v>
      </c>
      <c r="L231" s="18">
        <f t="shared" si="26"/>
        <v>41.012093003680555</v>
      </c>
      <c r="M231" s="29"/>
      <c r="N231" s="29"/>
      <c r="O231" s="31"/>
      <c r="P231" s="29"/>
      <c r="Q231" s="29"/>
      <c r="R231" s="29"/>
      <c r="S231" s="29"/>
      <c r="Y231" s="10">
        <v>53.8</v>
      </c>
    </row>
    <row r="232" spans="2:25" x14ac:dyDescent="0.25">
      <c r="B232" s="11" t="s">
        <v>7</v>
      </c>
      <c r="C232" s="11">
        <v>224</v>
      </c>
      <c r="D232" s="11">
        <v>224</v>
      </c>
      <c r="E232" s="10">
        <v>53.8</v>
      </c>
      <c r="F232" s="18">
        <f t="shared" si="27"/>
        <v>9.7222222222222612E-2</v>
      </c>
      <c r="G232" s="18">
        <f t="shared" si="21"/>
        <v>16.226388888888955</v>
      </c>
      <c r="H232" s="18">
        <f t="shared" si="22"/>
        <v>32.745780000000003</v>
      </c>
      <c r="I232" s="38">
        <f t="shared" si="23"/>
        <v>725.67952459999992</v>
      </c>
      <c r="J232" s="18">
        <f t="shared" si="24"/>
        <v>774.6516934888889</v>
      </c>
      <c r="K232" s="19">
        <f t="shared" si="25"/>
        <v>41676.261109702224</v>
      </c>
      <c r="L232" s="18">
        <f t="shared" si="26"/>
        <v>41.676261109702224</v>
      </c>
      <c r="M232" s="29"/>
      <c r="N232" s="29"/>
      <c r="O232" s="31"/>
      <c r="P232" s="29"/>
      <c r="Q232" s="29"/>
      <c r="R232" s="29"/>
      <c r="S232" s="29"/>
      <c r="Y232" s="10">
        <v>54.2</v>
      </c>
    </row>
    <row r="233" spans="2:25" x14ac:dyDescent="0.25">
      <c r="B233" s="11" t="s">
        <v>7</v>
      </c>
      <c r="C233" s="11">
        <v>225</v>
      </c>
      <c r="D233" s="11">
        <v>225</v>
      </c>
      <c r="E233" s="10">
        <v>54.2</v>
      </c>
      <c r="F233" s="18">
        <f t="shared" si="27"/>
        <v>0.1388888888888889</v>
      </c>
      <c r="G233" s="18">
        <f t="shared" si="21"/>
        <v>23.180555555555557</v>
      </c>
      <c r="H233" s="18">
        <f t="shared" si="22"/>
        <v>32.745780000000003</v>
      </c>
      <c r="I233" s="38">
        <f t="shared" si="23"/>
        <v>736.51041260000011</v>
      </c>
      <c r="J233" s="18">
        <f t="shared" si="24"/>
        <v>792.43674815555562</v>
      </c>
      <c r="K233" s="19">
        <f t="shared" si="25"/>
        <v>42950.071750031115</v>
      </c>
      <c r="L233" s="18">
        <f t="shared" si="26"/>
        <v>42.950071750031114</v>
      </c>
      <c r="M233" s="29"/>
      <c r="N233" s="29"/>
      <c r="O233" s="31"/>
      <c r="P233" s="29"/>
      <c r="Q233" s="29"/>
      <c r="R233" s="29"/>
      <c r="S233" s="29"/>
      <c r="Y233" s="10">
        <v>54.8</v>
      </c>
    </row>
    <row r="234" spans="2:25" x14ac:dyDescent="0.25">
      <c r="B234" s="11" t="s">
        <v>7</v>
      </c>
      <c r="C234" s="11">
        <v>226</v>
      </c>
      <c r="D234" s="11">
        <v>226</v>
      </c>
      <c r="E234" s="10">
        <v>54.8</v>
      </c>
      <c r="F234" s="18">
        <f t="shared" si="27"/>
        <v>0.15277777777777699</v>
      </c>
      <c r="G234" s="18">
        <f t="shared" si="21"/>
        <v>25.498611111110979</v>
      </c>
      <c r="H234" s="18">
        <f t="shared" si="22"/>
        <v>32.745780000000003</v>
      </c>
      <c r="I234" s="38">
        <f t="shared" si="23"/>
        <v>752.90717359999996</v>
      </c>
      <c r="J234" s="18">
        <f t="shared" si="24"/>
        <v>811.15156471111095</v>
      </c>
      <c r="K234" s="19">
        <f t="shared" si="25"/>
        <v>44451.105746168876</v>
      </c>
      <c r="L234" s="18">
        <f t="shared" si="26"/>
        <v>44.451105746168878</v>
      </c>
      <c r="M234" s="29"/>
      <c r="N234" s="29"/>
      <c r="O234" s="31"/>
      <c r="P234" s="29"/>
      <c r="Q234" s="29"/>
      <c r="R234" s="29"/>
      <c r="S234" s="29"/>
      <c r="Y234" s="10">
        <v>55.3</v>
      </c>
    </row>
    <row r="235" spans="2:25" x14ac:dyDescent="0.25">
      <c r="B235" s="11" t="s">
        <v>7</v>
      </c>
      <c r="C235" s="11">
        <v>227</v>
      </c>
      <c r="D235" s="11">
        <v>227</v>
      </c>
      <c r="E235" s="10">
        <v>55.3</v>
      </c>
      <c r="F235" s="18">
        <f t="shared" si="27"/>
        <v>0.1388888888888889</v>
      </c>
      <c r="G235" s="18">
        <f t="shared" si="21"/>
        <v>23.180555555555557</v>
      </c>
      <c r="H235" s="18">
        <f t="shared" si="22"/>
        <v>32.745780000000003</v>
      </c>
      <c r="I235" s="38">
        <f t="shared" si="23"/>
        <v>766.70903435000002</v>
      </c>
      <c r="J235" s="18">
        <f t="shared" si="24"/>
        <v>822.63536990555554</v>
      </c>
      <c r="K235" s="19">
        <f t="shared" si="25"/>
        <v>45491.735955777222</v>
      </c>
      <c r="L235" s="18">
        <f t="shared" si="26"/>
        <v>45.491735955777223</v>
      </c>
      <c r="M235" s="29"/>
      <c r="N235" s="29"/>
      <c r="O235" s="31"/>
      <c r="P235" s="29"/>
      <c r="Q235" s="29"/>
      <c r="R235" s="29"/>
      <c r="S235" s="29"/>
      <c r="Y235" s="10">
        <v>55.8</v>
      </c>
    </row>
    <row r="236" spans="2:25" x14ac:dyDescent="0.25">
      <c r="B236" s="11" t="s">
        <v>7</v>
      </c>
      <c r="C236" s="11">
        <v>228</v>
      </c>
      <c r="D236" s="11">
        <v>228</v>
      </c>
      <c r="E236" s="10">
        <v>55.8</v>
      </c>
      <c r="F236" s="18">
        <f t="shared" si="27"/>
        <v>0.12500000000000078</v>
      </c>
      <c r="G236" s="18">
        <f t="shared" si="21"/>
        <v>20.862500000000132</v>
      </c>
      <c r="H236" s="18">
        <f t="shared" si="22"/>
        <v>32.745780000000003</v>
      </c>
      <c r="I236" s="38">
        <f t="shared" si="23"/>
        <v>780.63625260000003</v>
      </c>
      <c r="J236" s="18">
        <f t="shared" si="24"/>
        <v>834.24453260000018</v>
      </c>
      <c r="K236" s="19">
        <f t="shared" si="25"/>
        <v>46550.844919080009</v>
      </c>
      <c r="L236" s="18">
        <f t="shared" si="26"/>
        <v>46.550844919080006</v>
      </c>
      <c r="M236" s="29"/>
      <c r="N236" s="29"/>
      <c r="O236" s="31"/>
      <c r="P236" s="29"/>
      <c r="Q236" s="29"/>
      <c r="R236" s="29"/>
      <c r="S236" s="29"/>
      <c r="Y236" s="10">
        <v>56.2</v>
      </c>
    </row>
    <row r="237" spans="2:25" x14ac:dyDescent="0.25">
      <c r="B237" s="11" t="s">
        <v>7</v>
      </c>
      <c r="C237" s="11">
        <v>229</v>
      </c>
      <c r="D237" s="11">
        <v>229</v>
      </c>
      <c r="E237" s="10">
        <v>56.2</v>
      </c>
      <c r="F237" s="18">
        <f t="shared" si="27"/>
        <v>9.7222222222222612E-2</v>
      </c>
      <c r="G237" s="18">
        <f t="shared" si="21"/>
        <v>16.226388888888955</v>
      </c>
      <c r="H237" s="18">
        <f t="shared" si="22"/>
        <v>32.745780000000003</v>
      </c>
      <c r="I237" s="38">
        <f t="shared" si="23"/>
        <v>791.86828460000015</v>
      </c>
      <c r="J237" s="18">
        <f t="shared" si="24"/>
        <v>840.84045348888912</v>
      </c>
      <c r="K237" s="19">
        <f t="shared" si="25"/>
        <v>47255.233486075573</v>
      </c>
      <c r="L237" s="18">
        <f t="shared" si="26"/>
        <v>47.255233486075575</v>
      </c>
      <c r="M237" s="29"/>
      <c r="N237" s="29"/>
      <c r="O237" s="31"/>
      <c r="P237" s="29"/>
      <c r="Q237" s="29"/>
      <c r="R237" s="29"/>
      <c r="S237" s="29"/>
      <c r="Y237" s="10">
        <v>56.5</v>
      </c>
    </row>
    <row r="238" spans="2:25" x14ac:dyDescent="0.25">
      <c r="B238" s="11" t="s">
        <v>7</v>
      </c>
      <c r="C238" s="11">
        <v>230</v>
      </c>
      <c r="D238" s="11">
        <v>230</v>
      </c>
      <c r="E238" s="10">
        <v>56.5</v>
      </c>
      <c r="F238" s="18">
        <f t="shared" si="27"/>
        <v>4.1666666666666269E-2</v>
      </c>
      <c r="G238" s="18">
        <f t="shared" si="21"/>
        <v>6.9541666666666009</v>
      </c>
      <c r="H238" s="18">
        <f t="shared" si="22"/>
        <v>32.745780000000003</v>
      </c>
      <c r="I238" s="38">
        <f t="shared" si="23"/>
        <v>800.34495875000005</v>
      </c>
      <c r="J238" s="18">
        <f t="shared" si="24"/>
        <v>840.04490541666667</v>
      </c>
      <c r="K238" s="19">
        <f t="shared" si="25"/>
        <v>47462.537156041668</v>
      </c>
      <c r="L238" s="18">
        <f t="shared" si="26"/>
        <v>47.46253715604167</v>
      </c>
      <c r="M238" s="29"/>
      <c r="N238" s="29"/>
      <c r="O238" s="31"/>
      <c r="P238" s="29"/>
      <c r="Q238" s="29"/>
      <c r="R238" s="29"/>
      <c r="S238" s="29"/>
      <c r="Y238" s="10">
        <v>56.5</v>
      </c>
    </row>
    <row r="239" spans="2:25" x14ac:dyDescent="0.25">
      <c r="B239" s="11" t="s">
        <v>7</v>
      </c>
      <c r="C239" s="11">
        <v>231</v>
      </c>
      <c r="D239" s="11">
        <v>231</v>
      </c>
      <c r="E239" s="10">
        <v>56.5</v>
      </c>
      <c r="F239" s="18">
        <f t="shared" si="27"/>
        <v>-4.1666666666666269E-2</v>
      </c>
      <c r="G239" s="18">
        <f t="shared" si="21"/>
        <v>-6.9541666666666009</v>
      </c>
      <c r="H239" s="18">
        <f t="shared" si="22"/>
        <v>32.745780000000003</v>
      </c>
      <c r="I239" s="38">
        <f t="shared" si="23"/>
        <v>800.34495875000005</v>
      </c>
      <c r="J239" s="18">
        <f t="shared" si="24"/>
        <v>826.13657208333348</v>
      </c>
      <c r="K239" s="19">
        <f t="shared" si="25"/>
        <v>46676.716322708344</v>
      </c>
      <c r="L239" s="18">
        <f t="shared" si="26"/>
        <v>46.676716322708344</v>
      </c>
      <c r="M239" s="29"/>
      <c r="N239" s="29"/>
      <c r="O239" s="31"/>
      <c r="P239" s="29"/>
      <c r="Q239" s="29"/>
      <c r="R239" s="29"/>
      <c r="S239" s="29"/>
      <c r="Y239" s="10">
        <v>56.2</v>
      </c>
    </row>
    <row r="240" spans="2:25" x14ac:dyDescent="0.25">
      <c r="B240" s="11" t="s">
        <v>7</v>
      </c>
      <c r="C240" s="11">
        <v>232</v>
      </c>
      <c r="D240" s="11">
        <v>232</v>
      </c>
      <c r="E240" s="10">
        <v>56.2</v>
      </c>
      <c r="F240" s="18">
        <f t="shared" si="27"/>
        <v>-0.2222222222222224</v>
      </c>
      <c r="G240" s="18">
        <f t="shared" si="21"/>
        <v>-37.088888888888917</v>
      </c>
      <c r="H240" s="18">
        <f t="shared" si="22"/>
        <v>32.745780000000003</v>
      </c>
      <c r="I240" s="38">
        <f t="shared" si="23"/>
        <v>791.86828460000015</v>
      </c>
      <c r="J240" s="18">
        <f t="shared" si="24"/>
        <v>787.52517571111127</v>
      </c>
      <c r="K240" s="19">
        <f t="shared" si="25"/>
        <v>44258.914874964459</v>
      </c>
      <c r="L240" s="18">
        <f t="shared" si="26"/>
        <v>44.258914874964461</v>
      </c>
      <c r="M240" s="29"/>
      <c r="N240" s="29"/>
      <c r="O240" s="31"/>
      <c r="P240" s="29"/>
      <c r="Q240" s="29"/>
      <c r="R240" s="29"/>
      <c r="S240" s="29"/>
      <c r="Y240" s="10">
        <v>54.9</v>
      </c>
    </row>
    <row r="241" spans="2:25" x14ac:dyDescent="0.25">
      <c r="B241" s="11" t="s">
        <v>7</v>
      </c>
      <c r="C241" s="11">
        <v>233</v>
      </c>
      <c r="D241" s="11">
        <v>233</v>
      </c>
      <c r="E241" s="10">
        <v>54.9</v>
      </c>
      <c r="F241" s="18">
        <f t="shared" si="27"/>
        <v>-0.45833333333333393</v>
      </c>
      <c r="G241" s="18">
        <f t="shared" si="21"/>
        <v>-76.495833333333437</v>
      </c>
      <c r="H241" s="18">
        <f t="shared" si="22"/>
        <v>32.745780000000003</v>
      </c>
      <c r="I241" s="38">
        <f t="shared" si="23"/>
        <v>755.65751714999999</v>
      </c>
      <c r="J241" s="18">
        <f t="shared" si="24"/>
        <v>711.90746381666656</v>
      </c>
      <c r="K241" s="19">
        <f t="shared" si="25"/>
        <v>39083.719763534995</v>
      </c>
      <c r="L241" s="18">
        <f t="shared" si="26"/>
        <v>39.083719763534994</v>
      </c>
      <c r="M241" s="29"/>
      <c r="N241" s="29"/>
      <c r="O241" s="31"/>
      <c r="P241" s="29"/>
      <c r="Q241" s="29"/>
      <c r="R241" s="29"/>
      <c r="S241" s="29"/>
      <c r="Y241" s="10">
        <v>52.9</v>
      </c>
    </row>
    <row r="242" spans="2:25" x14ac:dyDescent="0.25">
      <c r="B242" s="11" t="s">
        <v>7</v>
      </c>
      <c r="C242" s="11">
        <v>234</v>
      </c>
      <c r="D242" s="11">
        <v>234</v>
      </c>
      <c r="E242" s="10">
        <v>52.9</v>
      </c>
      <c r="F242" s="18">
        <f t="shared" si="27"/>
        <v>-0.54166666666666641</v>
      </c>
      <c r="G242" s="18">
        <f t="shared" si="21"/>
        <v>-90.404166666666626</v>
      </c>
      <c r="H242" s="18">
        <f t="shared" si="22"/>
        <v>32.745780000000003</v>
      </c>
      <c r="I242" s="38">
        <f t="shared" si="23"/>
        <v>701.60336315000006</v>
      </c>
      <c r="J242" s="18">
        <f t="shared" si="24"/>
        <v>643.94497648333345</v>
      </c>
      <c r="K242" s="19">
        <f t="shared" si="25"/>
        <v>34064.68925596834</v>
      </c>
      <c r="L242" s="18">
        <f t="shared" si="26"/>
        <v>34.064689255968339</v>
      </c>
      <c r="M242" s="29"/>
      <c r="N242" s="29"/>
      <c r="O242" s="31"/>
      <c r="P242" s="29"/>
      <c r="Q242" s="29"/>
      <c r="R242" s="29"/>
      <c r="S242" s="29"/>
      <c r="Y242" s="10">
        <v>51</v>
      </c>
    </row>
    <row r="243" spans="2:25" x14ac:dyDescent="0.25">
      <c r="B243" s="11" t="s">
        <v>7</v>
      </c>
      <c r="C243" s="11">
        <v>235</v>
      </c>
      <c r="D243" s="11">
        <v>235</v>
      </c>
      <c r="E243" s="10">
        <v>51</v>
      </c>
      <c r="F243" s="18">
        <f t="shared" si="27"/>
        <v>-0.43055555555555575</v>
      </c>
      <c r="G243" s="18">
        <f t="shared" si="21"/>
        <v>-71.85972222222226</v>
      </c>
      <c r="H243" s="18">
        <f t="shared" si="22"/>
        <v>32.745780000000003</v>
      </c>
      <c r="I243" s="38">
        <f t="shared" si="23"/>
        <v>652.10971500000005</v>
      </c>
      <c r="J243" s="18">
        <f t="shared" si="24"/>
        <v>612.9957727777778</v>
      </c>
      <c r="K243" s="19">
        <f t="shared" si="25"/>
        <v>31262.784411666667</v>
      </c>
      <c r="L243" s="18">
        <f t="shared" si="26"/>
        <v>31.262784411666669</v>
      </c>
      <c r="M243" s="29"/>
      <c r="N243" s="29"/>
      <c r="O243" s="31"/>
      <c r="P243" s="29"/>
      <c r="Q243" s="29"/>
      <c r="R243" s="29"/>
      <c r="S243" s="29"/>
      <c r="Y243" s="10">
        <v>49.8</v>
      </c>
    </row>
    <row r="244" spans="2:25" x14ac:dyDescent="0.25">
      <c r="B244" s="11" t="s">
        <v>7</v>
      </c>
      <c r="C244" s="11">
        <v>236</v>
      </c>
      <c r="D244" s="11">
        <v>236</v>
      </c>
      <c r="E244" s="10">
        <v>49.8</v>
      </c>
      <c r="F244" s="18">
        <f t="shared" si="27"/>
        <v>-0.24999999999999961</v>
      </c>
      <c r="G244" s="18">
        <f t="shared" si="21"/>
        <v>-41.724999999999937</v>
      </c>
      <c r="H244" s="18">
        <f t="shared" si="22"/>
        <v>32.745780000000003</v>
      </c>
      <c r="I244" s="38">
        <f t="shared" si="23"/>
        <v>621.78322859999992</v>
      </c>
      <c r="J244" s="18">
        <f t="shared" si="24"/>
        <v>612.80400859999997</v>
      </c>
      <c r="K244" s="19">
        <f t="shared" si="25"/>
        <v>30517.639628279998</v>
      </c>
      <c r="L244" s="18">
        <f t="shared" si="26"/>
        <v>30.517639628279998</v>
      </c>
      <c r="M244" s="29"/>
      <c r="N244" s="29"/>
      <c r="O244" s="31"/>
      <c r="P244" s="29"/>
      <c r="Q244" s="29"/>
      <c r="R244" s="29"/>
      <c r="S244" s="29"/>
      <c r="Y244" s="10">
        <v>49.2</v>
      </c>
    </row>
    <row r="245" spans="2:25" x14ac:dyDescent="0.25">
      <c r="B245" s="11" t="s">
        <v>7</v>
      </c>
      <c r="C245" s="11">
        <v>237</v>
      </c>
      <c r="D245" s="11">
        <v>237</v>
      </c>
      <c r="E245" s="10">
        <v>49.2</v>
      </c>
      <c r="F245" s="18">
        <f t="shared" si="27"/>
        <v>-0.19444444444444425</v>
      </c>
      <c r="G245" s="18">
        <f t="shared" si="21"/>
        <v>-32.452777777777747</v>
      </c>
      <c r="H245" s="18">
        <f t="shared" si="22"/>
        <v>32.745780000000003</v>
      </c>
      <c r="I245" s="38">
        <f t="shared" si="23"/>
        <v>606.89075760000014</v>
      </c>
      <c r="J245" s="18">
        <f t="shared" si="24"/>
        <v>607.18375982222244</v>
      </c>
      <c r="K245" s="19">
        <f t="shared" si="25"/>
        <v>29873.440983253346</v>
      </c>
      <c r="L245" s="18">
        <f t="shared" si="26"/>
        <v>29.873440983253346</v>
      </c>
      <c r="M245" s="29"/>
      <c r="N245" s="29"/>
      <c r="O245" s="31"/>
      <c r="P245" s="29"/>
      <c r="Q245" s="29"/>
      <c r="R245" s="29"/>
      <c r="S245" s="29"/>
      <c r="Y245" s="10">
        <v>48.4</v>
      </c>
    </row>
    <row r="246" spans="2:25" x14ac:dyDescent="0.25">
      <c r="B246" s="11" t="s">
        <v>7</v>
      </c>
      <c r="C246" s="11">
        <v>238</v>
      </c>
      <c r="D246" s="11">
        <v>238</v>
      </c>
      <c r="E246" s="10">
        <v>48.4</v>
      </c>
      <c r="F246" s="18">
        <f t="shared" si="27"/>
        <v>-0.31944444444444503</v>
      </c>
      <c r="G246" s="18">
        <f t="shared" si="21"/>
        <v>-53.315277777777879</v>
      </c>
      <c r="H246" s="18">
        <f t="shared" si="22"/>
        <v>32.745780000000003</v>
      </c>
      <c r="I246" s="38">
        <f t="shared" si="23"/>
        <v>587.31493039999998</v>
      </c>
      <c r="J246" s="18">
        <f t="shared" si="24"/>
        <v>566.7454326222221</v>
      </c>
      <c r="K246" s="19">
        <f t="shared" si="25"/>
        <v>27430.478938915548</v>
      </c>
      <c r="L246" s="18">
        <f t="shared" si="26"/>
        <v>27.430478938915549</v>
      </c>
      <c r="M246" s="29"/>
      <c r="N246" s="29"/>
      <c r="O246" s="31"/>
      <c r="P246" s="29"/>
      <c r="Q246" s="29"/>
      <c r="R246" s="29"/>
      <c r="S246" s="29"/>
      <c r="Y246" s="10">
        <v>46.9</v>
      </c>
    </row>
    <row r="247" spans="2:25" x14ac:dyDescent="0.25">
      <c r="B247" s="11" t="s">
        <v>7</v>
      </c>
      <c r="C247" s="11">
        <v>239</v>
      </c>
      <c r="D247" s="11">
        <v>239</v>
      </c>
      <c r="E247" s="10">
        <v>46.9</v>
      </c>
      <c r="F247" s="18">
        <f t="shared" si="27"/>
        <v>-0.56944444444444464</v>
      </c>
      <c r="G247" s="18">
        <f t="shared" si="21"/>
        <v>-95.040277777777817</v>
      </c>
      <c r="H247" s="18">
        <f t="shared" si="22"/>
        <v>32.745780000000003</v>
      </c>
      <c r="I247" s="38">
        <f t="shared" si="23"/>
        <v>551.47522114999992</v>
      </c>
      <c r="J247" s="18">
        <f t="shared" si="24"/>
        <v>489.18072337222213</v>
      </c>
      <c r="K247" s="19">
        <f t="shared" si="25"/>
        <v>22942.575926157217</v>
      </c>
      <c r="L247" s="18">
        <f t="shared" si="26"/>
        <v>22.942575926157218</v>
      </c>
      <c r="M247" s="29"/>
      <c r="N247" s="29"/>
      <c r="O247" s="31"/>
      <c r="P247" s="29"/>
      <c r="Q247" s="29"/>
      <c r="R247" s="29"/>
      <c r="S247" s="29"/>
      <c r="Y247" s="10">
        <v>44.3</v>
      </c>
    </row>
    <row r="248" spans="2:25" x14ac:dyDescent="0.25">
      <c r="B248" s="11" t="s">
        <v>7</v>
      </c>
      <c r="C248" s="11">
        <v>240</v>
      </c>
      <c r="D248" s="11">
        <v>240</v>
      </c>
      <c r="E248" s="10">
        <v>44.3</v>
      </c>
      <c r="F248" s="18">
        <f t="shared" si="27"/>
        <v>-0.74999999999999978</v>
      </c>
      <c r="G248" s="18">
        <f t="shared" si="21"/>
        <v>-125.17499999999997</v>
      </c>
      <c r="H248" s="18">
        <f t="shared" si="22"/>
        <v>32.745780000000003</v>
      </c>
      <c r="I248" s="38">
        <f t="shared" si="23"/>
        <v>492.02568034999996</v>
      </c>
      <c r="J248" s="18">
        <f t="shared" si="24"/>
        <v>399.59646035000003</v>
      </c>
      <c r="K248" s="19">
        <f t="shared" si="25"/>
        <v>17702.123193505002</v>
      </c>
      <c r="L248" s="18">
        <f t="shared" si="26"/>
        <v>17.702123193505003</v>
      </c>
      <c r="M248" s="29"/>
      <c r="N248" s="29"/>
      <c r="O248" s="31"/>
      <c r="P248" s="29"/>
      <c r="Q248" s="29"/>
      <c r="R248" s="29"/>
      <c r="S248" s="29"/>
      <c r="Y248" s="10">
        <v>41.5</v>
      </c>
    </row>
    <row r="249" spans="2:25" x14ac:dyDescent="0.25">
      <c r="B249" s="11" t="s">
        <v>7</v>
      </c>
      <c r="C249" s="11">
        <v>241</v>
      </c>
      <c r="D249" s="11">
        <v>241</v>
      </c>
      <c r="E249" s="10">
        <v>41.5</v>
      </c>
      <c r="F249" s="18">
        <f t="shared" si="27"/>
        <v>-0.6666666666666663</v>
      </c>
      <c r="G249" s="18">
        <f t="shared" si="21"/>
        <v>-111.26666666666661</v>
      </c>
      <c r="H249" s="18">
        <f t="shared" si="22"/>
        <v>32.745780000000003</v>
      </c>
      <c r="I249" s="38">
        <f t="shared" si="23"/>
        <v>431.79390875000001</v>
      </c>
      <c r="J249" s="18">
        <f t="shared" si="24"/>
        <v>353.27302208333344</v>
      </c>
      <c r="K249" s="19">
        <f t="shared" si="25"/>
        <v>14660.830416458339</v>
      </c>
      <c r="L249" s="18">
        <f t="shared" si="26"/>
        <v>14.660830416458339</v>
      </c>
      <c r="M249" s="29"/>
      <c r="N249" s="29"/>
      <c r="O249" s="31"/>
      <c r="P249" s="29"/>
      <c r="Q249" s="29"/>
      <c r="R249" s="29"/>
      <c r="S249" s="29"/>
      <c r="Y249" s="10">
        <v>39.5</v>
      </c>
    </row>
    <row r="250" spans="2:25" x14ac:dyDescent="0.25">
      <c r="B250" s="11" t="s">
        <v>7</v>
      </c>
      <c r="C250" s="11">
        <v>242</v>
      </c>
      <c r="D250" s="11">
        <v>242</v>
      </c>
      <c r="E250" s="10">
        <v>39.5</v>
      </c>
      <c r="F250" s="18">
        <f t="shared" si="27"/>
        <v>-0.625</v>
      </c>
      <c r="G250" s="18">
        <f t="shared" si="21"/>
        <v>-104.3125</v>
      </c>
      <c r="H250" s="18">
        <f t="shared" si="22"/>
        <v>32.745780000000003</v>
      </c>
      <c r="I250" s="38">
        <f t="shared" si="23"/>
        <v>391.17807875000005</v>
      </c>
      <c r="J250" s="18">
        <f t="shared" si="24"/>
        <v>319.61135875000002</v>
      </c>
      <c r="K250" s="19">
        <f t="shared" si="25"/>
        <v>12624.648670625002</v>
      </c>
      <c r="L250" s="18">
        <f t="shared" si="26"/>
        <v>12.624648670625001</v>
      </c>
      <c r="M250" s="29"/>
      <c r="N250" s="29"/>
      <c r="O250" s="31"/>
      <c r="P250" s="29"/>
      <c r="Q250" s="29"/>
      <c r="R250" s="29"/>
      <c r="S250" s="29"/>
      <c r="Y250" s="10">
        <v>37</v>
      </c>
    </row>
    <row r="251" spans="2:25" x14ac:dyDescent="0.25">
      <c r="B251" s="11" t="s">
        <v>7</v>
      </c>
      <c r="C251" s="11">
        <v>243</v>
      </c>
      <c r="D251" s="11">
        <v>243</v>
      </c>
      <c r="E251" s="10">
        <v>37</v>
      </c>
      <c r="F251" s="18">
        <f t="shared" si="27"/>
        <v>-0.68055555555555536</v>
      </c>
      <c r="G251" s="18">
        <f t="shared" si="21"/>
        <v>-113.5847222222222</v>
      </c>
      <c r="H251" s="18">
        <f t="shared" si="22"/>
        <v>32.745780000000003</v>
      </c>
      <c r="I251" s="38">
        <f t="shared" si="23"/>
        <v>343.228835</v>
      </c>
      <c r="J251" s="18">
        <f t="shared" si="24"/>
        <v>262.38989277777785</v>
      </c>
      <c r="K251" s="19">
        <f t="shared" si="25"/>
        <v>9708.4260327777811</v>
      </c>
      <c r="L251" s="18">
        <f t="shared" si="26"/>
        <v>9.7084260327777816</v>
      </c>
      <c r="M251" s="29"/>
      <c r="N251" s="29"/>
      <c r="O251" s="31"/>
      <c r="P251" s="29"/>
      <c r="Q251" s="29"/>
      <c r="R251" s="29"/>
      <c r="S251" s="29"/>
      <c r="Y251" s="10">
        <v>34.6</v>
      </c>
    </row>
    <row r="252" spans="2:25" x14ac:dyDescent="0.25">
      <c r="B252" s="11" t="s">
        <v>7</v>
      </c>
      <c r="C252" s="11">
        <v>244</v>
      </c>
      <c r="D252" s="11">
        <v>244</v>
      </c>
      <c r="E252" s="10">
        <v>34.6</v>
      </c>
      <c r="F252" s="18">
        <f t="shared" si="27"/>
        <v>-0.65277777777777812</v>
      </c>
      <c r="G252" s="18">
        <f t="shared" si="21"/>
        <v>-108.94861111111118</v>
      </c>
      <c r="H252" s="18">
        <f t="shared" si="22"/>
        <v>32.745780000000003</v>
      </c>
      <c r="I252" s="38">
        <f t="shared" si="23"/>
        <v>300.14596940000007</v>
      </c>
      <c r="J252" s="18">
        <f t="shared" si="24"/>
        <v>223.94313828888889</v>
      </c>
      <c r="K252" s="19">
        <f t="shared" si="25"/>
        <v>7748.4325847955561</v>
      </c>
      <c r="L252" s="18">
        <f t="shared" si="26"/>
        <v>7.7484325847955562</v>
      </c>
      <c r="M252" s="29"/>
      <c r="N252" s="29"/>
      <c r="O252" s="31"/>
      <c r="P252" s="29"/>
      <c r="Q252" s="29"/>
      <c r="R252" s="29"/>
      <c r="S252" s="29"/>
      <c r="Y252" s="10">
        <v>32.299999999999997</v>
      </c>
    </row>
    <row r="253" spans="2:25" x14ac:dyDescent="0.25">
      <c r="B253" s="11" t="s">
        <v>7</v>
      </c>
      <c r="C253" s="11">
        <v>245</v>
      </c>
      <c r="D253" s="11">
        <v>245</v>
      </c>
      <c r="E253" s="10">
        <v>32.299999999999997</v>
      </c>
      <c r="F253" s="18">
        <f t="shared" si="27"/>
        <v>-0.7777777777777779</v>
      </c>
      <c r="G253" s="18">
        <f t="shared" si="21"/>
        <v>-129.81111111111113</v>
      </c>
      <c r="H253" s="18">
        <f t="shared" si="22"/>
        <v>32.745780000000003</v>
      </c>
      <c r="I253" s="38">
        <f t="shared" si="23"/>
        <v>261.56845234999997</v>
      </c>
      <c r="J253" s="18">
        <f t="shared" si="24"/>
        <v>164.50312123888884</v>
      </c>
      <c r="K253" s="19">
        <f t="shared" si="25"/>
        <v>5313.4508160161085</v>
      </c>
      <c r="L253" s="18">
        <f t="shared" si="26"/>
        <v>5.3134508160161085</v>
      </c>
      <c r="M253" s="29"/>
      <c r="N253" s="29"/>
      <c r="O253" s="31"/>
      <c r="P253" s="29"/>
      <c r="Q253" s="29"/>
      <c r="R253" s="29"/>
      <c r="S253" s="29"/>
      <c r="Y253" s="10">
        <v>29</v>
      </c>
    </row>
    <row r="254" spans="2:25" x14ac:dyDescent="0.25">
      <c r="B254" s="11" t="s">
        <v>7</v>
      </c>
      <c r="C254" s="11">
        <v>246</v>
      </c>
      <c r="D254" s="11">
        <v>246</v>
      </c>
      <c r="E254" s="10">
        <v>29</v>
      </c>
      <c r="F254" s="18">
        <f t="shared" si="27"/>
        <v>-0.99999999999999933</v>
      </c>
      <c r="G254" s="18">
        <f t="shared" si="21"/>
        <v>-166.89999999999989</v>
      </c>
      <c r="H254" s="18">
        <f t="shared" si="22"/>
        <v>32.745780000000003</v>
      </c>
      <c r="I254" s="38">
        <f t="shared" si="23"/>
        <v>210.85131500000003</v>
      </c>
      <c r="J254" s="18">
        <f t="shared" si="24"/>
        <v>76.697095000000132</v>
      </c>
      <c r="K254" s="19">
        <f t="shared" si="25"/>
        <v>2224.2157550000038</v>
      </c>
      <c r="L254" s="18">
        <f t="shared" si="26"/>
        <v>2.2242157550000039</v>
      </c>
      <c r="M254" s="29"/>
      <c r="N254" s="29"/>
      <c r="O254" s="31"/>
      <c r="P254" s="29"/>
      <c r="Q254" s="29"/>
      <c r="R254" s="29"/>
      <c r="S254" s="29"/>
      <c r="Y254" s="10">
        <v>25.1</v>
      </c>
    </row>
    <row r="255" spans="2:25" x14ac:dyDescent="0.25">
      <c r="B255" s="11" t="s">
        <v>7</v>
      </c>
      <c r="C255" s="11">
        <v>247</v>
      </c>
      <c r="D255" s="11">
        <v>247</v>
      </c>
      <c r="E255" s="10">
        <v>25.1</v>
      </c>
      <c r="F255" s="18">
        <f t="shared" si="27"/>
        <v>-0.94444444444444453</v>
      </c>
      <c r="G255" s="18">
        <f t="shared" si="21"/>
        <v>-157.62777777777779</v>
      </c>
      <c r="H255" s="18">
        <f t="shared" si="22"/>
        <v>32.745780000000003</v>
      </c>
      <c r="I255" s="38">
        <f t="shared" si="23"/>
        <v>157.95295715000003</v>
      </c>
      <c r="J255" s="18">
        <f t="shared" si="24"/>
        <v>33.070959372222234</v>
      </c>
      <c r="K255" s="19">
        <f t="shared" si="25"/>
        <v>830.08108024277806</v>
      </c>
      <c r="L255" s="18">
        <f t="shared" si="26"/>
        <v>0.83008108024277805</v>
      </c>
      <c r="M255" s="29"/>
      <c r="N255" s="29"/>
      <c r="O255" s="31"/>
      <c r="P255" s="29"/>
      <c r="Q255" s="29"/>
      <c r="R255" s="29"/>
      <c r="S255" s="29"/>
      <c r="Y255" s="10">
        <v>22.2</v>
      </c>
    </row>
    <row r="256" spans="2:25" x14ac:dyDescent="0.25">
      <c r="B256" s="11" t="s">
        <v>7</v>
      </c>
      <c r="C256" s="11">
        <v>248</v>
      </c>
      <c r="D256" s="11">
        <v>248</v>
      </c>
      <c r="E256" s="10">
        <v>22.2</v>
      </c>
      <c r="F256" s="18">
        <f t="shared" si="27"/>
        <v>-0.5833333333333337</v>
      </c>
      <c r="G256" s="18">
        <f t="shared" si="21"/>
        <v>-97.358333333333405</v>
      </c>
      <c r="H256" s="18">
        <f t="shared" si="22"/>
        <v>32.745780000000003</v>
      </c>
      <c r="I256" s="38">
        <f t="shared" si="23"/>
        <v>123.5623806</v>
      </c>
      <c r="J256" s="18">
        <f t="shared" si="24"/>
        <v>58.949827266666588</v>
      </c>
      <c r="K256" s="19">
        <f t="shared" si="25"/>
        <v>1308.6861653199983</v>
      </c>
      <c r="L256" s="18">
        <f t="shared" si="26"/>
        <v>1.3086861653199984</v>
      </c>
      <c r="M256" s="29"/>
      <c r="N256" s="29"/>
      <c r="O256" s="31"/>
      <c r="P256" s="29"/>
      <c r="Q256" s="29"/>
      <c r="R256" s="29"/>
      <c r="S256" s="29"/>
      <c r="Y256" s="10">
        <v>20.9</v>
      </c>
    </row>
    <row r="257" spans="2:25" x14ac:dyDescent="0.25">
      <c r="B257" s="11" t="s">
        <v>7</v>
      </c>
      <c r="C257" s="11">
        <v>249</v>
      </c>
      <c r="D257" s="11">
        <v>249</v>
      </c>
      <c r="E257" s="10">
        <v>20.9</v>
      </c>
      <c r="F257" s="18">
        <f t="shared" si="27"/>
        <v>-0.25000000000000011</v>
      </c>
      <c r="G257" s="18">
        <f t="shared" si="21"/>
        <v>-41.725000000000023</v>
      </c>
      <c r="H257" s="18">
        <f t="shared" si="22"/>
        <v>32.745780000000003</v>
      </c>
      <c r="I257" s="38">
        <f t="shared" si="23"/>
        <v>109.51481914999999</v>
      </c>
      <c r="J257" s="18">
        <f t="shared" si="24"/>
        <v>100.53559914999997</v>
      </c>
      <c r="K257" s="19">
        <f t="shared" si="25"/>
        <v>2101.194022234999</v>
      </c>
      <c r="L257" s="18">
        <f t="shared" si="26"/>
        <v>2.1011940222349992</v>
      </c>
      <c r="M257" s="29"/>
      <c r="N257" s="29"/>
      <c r="O257" s="31"/>
      <c r="P257" s="29"/>
      <c r="Q257" s="29"/>
      <c r="R257" s="29"/>
      <c r="S257" s="29"/>
      <c r="Y257" s="10">
        <v>20.399999999999999</v>
      </c>
    </row>
    <row r="258" spans="2:25" x14ac:dyDescent="0.25">
      <c r="B258" s="11" t="s">
        <v>7</v>
      </c>
      <c r="C258" s="11">
        <v>250</v>
      </c>
      <c r="D258" s="11">
        <v>250</v>
      </c>
      <c r="E258" s="10">
        <v>20.399999999999999</v>
      </c>
      <c r="F258" s="18">
        <f t="shared" si="27"/>
        <v>-0.19444444444444425</v>
      </c>
      <c r="G258" s="18">
        <f t="shared" si="21"/>
        <v>-32.452777777777747</v>
      </c>
      <c r="H258" s="18">
        <f t="shared" si="22"/>
        <v>32.745780000000003</v>
      </c>
      <c r="I258" s="38">
        <f t="shared" si="23"/>
        <v>104.3375544</v>
      </c>
      <c r="J258" s="18">
        <f t="shared" si="24"/>
        <v>104.63055662222226</v>
      </c>
      <c r="K258" s="19">
        <f t="shared" si="25"/>
        <v>2134.463355093334</v>
      </c>
      <c r="L258" s="18">
        <f t="shared" si="26"/>
        <v>2.1344633550933341</v>
      </c>
      <c r="M258" s="29"/>
      <c r="N258" s="29"/>
      <c r="O258" s="31"/>
      <c r="P258" s="29"/>
      <c r="Q258" s="29"/>
      <c r="R258" s="29"/>
      <c r="S258" s="29"/>
      <c r="Y258" s="10">
        <v>19.5</v>
      </c>
    </row>
    <row r="259" spans="2:25" x14ac:dyDescent="0.25">
      <c r="B259" s="11" t="s">
        <v>7</v>
      </c>
      <c r="C259" s="11">
        <v>251</v>
      </c>
      <c r="D259" s="11">
        <v>251</v>
      </c>
      <c r="E259" s="10">
        <v>19.5</v>
      </c>
      <c r="F259" s="18">
        <f t="shared" si="27"/>
        <v>-0.27777777777777779</v>
      </c>
      <c r="G259" s="18">
        <f t="shared" si="21"/>
        <v>-46.361111111111114</v>
      </c>
      <c r="H259" s="18">
        <f t="shared" si="22"/>
        <v>32.745780000000003</v>
      </c>
      <c r="I259" s="38">
        <f t="shared" si="23"/>
        <v>95.334378750000013</v>
      </c>
      <c r="J259" s="18">
        <f t="shared" si="24"/>
        <v>81.719047638888895</v>
      </c>
      <c r="K259" s="19">
        <f t="shared" si="25"/>
        <v>1593.5214289583334</v>
      </c>
      <c r="L259" s="18">
        <f t="shared" si="26"/>
        <v>1.5935214289583335</v>
      </c>
      <c r="M259" s="29"/>
      <c r="N259" s="29"/>
      <c r="O259" s="31"/>
      <c r="P259" s="29"/>
      <c r="Q259" s="29"/>
      <c r="R259" s="29"/>
      <c r="S259" s="29"/>
      <c r="Y259" s="10">
        <v>18.399999999999999</v>
      </c>
    </row>
    <row r="260" spans="2:25" x14ac:dyDescent="0.25">
      <c r="B260" s="11" t="s">
        <v>7</v>
      </c>
      <c r="C260" s="11">
        <v>252</v>
      </c>
      <c r="D260" s="11">
        <v>252</v>
      </c>
      <c r="E260" s="10">
        <v>18.399999999999999</v>
      </c>
      <c r="F260" s="18">
        <f t="shared" si="27"/>
        <v>-0.23611111111111099</v>
      </c>
      <c r="G260" s="18">
        <f t="shared" si="21"/>
        <v>-39.406944444444427</v>
      </c>
      <c r="H260" s="18">
        <f t="shared" si="22"/>
        <v>32.745780000000003</v>
      </c>
      <c r="I260" s="38">
        <f t="shared" si="23"/>
        <v>84.882070399999989</v>
      </c>
      <c r="J260" s="18">
        <f t="shared" si="24"/>
        <v>78.220905955555565</v>
      </c>
      <c r="K260" s="19">
        <f t="shared" si="25"/>
        <v>1439.2646695822223</v>
      </c>
      <c r="L260" s="18">
        <f t="shared" si="26"/>
        <v>1.4392646695822222</v>
      </c>
      <c r="M260" s="29"/>
      <c r="N260" s="29"/>
      <c r="O260" s="31"/>
      <c r="P260" s="29"/>
      <c r="Q260" s="29"/>
      <c r="R260" s="29"/>
      <c r="S260" s="29"/>
      <c r="Y260" s="10">
        <v>17.8</v>
      </c>
    </row>
    <row r="261" spans="2:25" x14ac:dyDescent="0.25">
      <c r="B261" s="11" t="s">
        <v>7</v>
      </c>
      <c r="C261" s="11">
        <v>253</v>
      </c>
      <c r="D261" s="11">
        <v>253</v>
      </c>
      <c r="E261" s="10">
        <v>17.8</v>
      </c>
      <c r="F261" s="18">
        <f t="shared" si="27"/>
        <v>-8.3333333333333037E-2</v>
      </c>
      <c r="G261" s="18">
        <f t="shared" si="21"/>
        <v>-13.908333333333285</v>
      </c>
      <c r="H261" s="18">
        <f t="shared" si="22"/>
        <v>32.745780000000003</v>
      </c>
      <c r="I261" s="38">
        <f t="shared" si="23"/>
        <v>79.436540600000015</v>
      </c>
      <c r="J261" s="18">
        <f t="shared" si="24"/>
        <v>98.273987266666737</v>
      </c>
      <c r="K261" s="19">
        <f t="shared" si="25"/>
        <v>1749.276973346668</v>
      </c>
      <c r="L261" s="18">
        <f t="shared" si="26"/>
        <v>1.749276973346668</v>
      </c>
      <c r="M261" s="29"/>
      <c r="N261" s="29"/>
      <c r="O261" s="31"/>
      <c r="P261" s="29"/>
      <c r="Q261" s="29"/>
      <c r="R261" s="29"/>
      <c r="S261" s="29"/>
      <c r="Y261" s="10">
        <v>17.8</v>
      </c>
    </row>
    <row r="262" spans="2:25" x14ac:dyDescent="0.25">
      <c r="B262" s="11" t="s">
        <v>7</v>
      </c>
      <c r="C262" s="11">
        <v>254</v>
      </c>
      <c r="D262" s="11">
        <v>254</v>
      </c>
      <c r="E262" s="10">
        <v>17.8</v>
      </c>
      <c r="F262" s="18">
        <f t="shared" si="27"/>
        <v>-5.5555555555555851E-2</v>
      </c>
      <c r="G262" s="18">
        <f t="shared" si="21"/>
        <v>-9.2722222222222719</v>
      </c>
      <c r="H262" s="18">
        <f t="shared" si="22"/>
        <v>32.745780000000003</v>
      </c>
      <c r="I262" s="38">
        <f t="shared" si="23"/>
        <v>79.436540600000015</v>
      </c>
      <c r="J262" s="18">
        <f t="shared" si="24"/>
        <v>102.91009837777774</v>
      </c>
      <c r="K262" s="19">
        <f t="shared" si="25"/>
        <v>1831.7997511244439</v>
      </c>
      <c r="L262" s="18">
        <f t="shared" si="26"/>
        <v>1.8317997511244439</v>
      </c>
      <c r="M262" s="29"/>
      <c r="N262" s="29"/>
      <c r="O262" s="31"/>
      <c r="P262" s="29"/>
      <c r="Q262" s="29"/>
      <c r="R262" s="29"/>
      <c r="S262" s="29"/>
      <c r="Y262" s="10">
        <v>17.399999999999999</v>
      </c>
    </row>
    <row r="263" spans="2:25" x14ac:dyDescent="0.25">
      <c r="B263" s="11" t="s">
        <v>7</v>
      </c>
      <c r="C263" s="11">
        <v>255</v>
      </c>
      <c r="D263" s="11">
        <v>255</v>
      </c>
      <c r="E263" s="10">
        <v>17.399999999999999</v>
      </c>
      <c r="F263" s="18">
        <f t="shared" si="27"/>
        <v>-0.29166666666666685</v>
      </c>
      <c r="G263" s="18">
        <f t="shared" si="21"/>
        <v>-48.679166666666703</v>
      </c>
      <c r="H263" s="18">
        <f t="shared" si="22"/>
        <v>32.745780000000003</v>
      </c>
      <c r="I263" s="38">
        <f t="shared" si="23"/>
        <v>75.906473399999996</v>
      </c>
      <c r="J263" s="18">
        <f t="shared" si="24"/>
        <v>59.973086733333297</v>
      </c>
      <c r="K263" s="19">
        <f t="shared" si="25"/>
        <v>1043.5317091599993</v>
      </c>
      <c r="L263" s="18">
        <f t="shared" si="26"/>
        <v>1.0435317091599994</v>
      </c>
      <c r="M263" s="29"/>
      <c r="N263" s="29"/>
      <c r="O263" s="31"/>
      <c r="P263" s="29"/>
      <c r="Q263" s="29"/>
      <c r="R263" s="29"/>
      <c r="S263" s="29"/>
      <c r="Y263" s="10">
        <v>15.7</v>
      </c>
    </row>
    <row r="264" spans="2:25" x14ac:dyDescent="0.25">
      <c r="B264" s="11" t="s">
        <v>7</v>
      </c>
      <c r="C264" s="11">
        <v>256</v>
      </c>
      <c r="D264" s="11">
        <v>256</v>
      </c>
      <c r="E264" s="10">
        <v>15.7</v>
      </c>
      <c r="F264" s="18">
        <f t="shared" si="27"/>
        <v>-0.40277777777777757</v>
      </c>
      <c r="G264" s="18">
        <f t="shared" si="21"/>
        <v>-67.223611111111083</v>
      </c>
      <c r="H264" s="18">
        <f t="shared" si="22"/>
        <v>32.745780000000003</v>
      </c>
      <c r="I264" s="38">
        <f t="shared" si="23"/>
        <v>61.798740350000003</v>
      </c>
      <c r="J264" s="18">
        <f t="shared" si="24"/>
        <v>27.320909238888923</v>
      </c>
      <c r="K264" s="19">
        <f t="shared" si="25"/>
        <v>428.93827505055606</v>
      </c>
      <c r="L264" s="18">
        <f t="shared" si="26"/>
        <v>0.42893827505055604</v>
      </c>
      <c r="M264" s="29"/>
      <c r="N264" s="29"/>
      <c r="O264" s="31"/>
      <c r="P264" s="29"/>
      <c r="Q264" s="29"/>
      <c r="R264" s="29"/>
      <c r="S264" s="29"/>
      <c r="Y264" s="10">
        <v>14.5</v>
      </c>
    </row>
    <row r="265" spans="2:25" x14ac:dyDescent="0.25">
      <c r="B265" s="11" t="s">
        <v>7</v>
      </c>
      <c r="C265" s="11">
        <v>257</v>
      </c>
      <c r="D265" s="11">
        <v>257</v>
      </c>
      <c r="E265" s="10">
        <v>14.5</v>
      </c>
      <c r="F265" s="18">
        <f t="shared" si="27"/>
        <v>-4.1666666666666519E-2</v>
      </c>
      <c r="G265" s="18">
        <f t="shared" ref="G265:G328" si="28">C$3*F265</f>
        <v>-6.9541666666666426</v>
      </c>
      <c r="H265" s="18">
        <f t="shared" ref="H265:H328" si="29">C$3*C$4*C$2</f>
        <v>32.745780000000003</v>
      </c>
      <c r="I265" s="38">
        <f t="shared" ref="I265:I328" si="30">(1/2)*F$2*F$3*I$2*((E265)*(E265))</f>
        <v>52.712828750000007</v>
      </c>
      <c r="J265" s="18">
        <f t="shared" ref="J265:J328" si="31">G265+H265+I265</f>
        <v>78.504442083333373</v>
      </c>
      <c r="K265" s="19">
        <f t="shared" ref="K265:L328" si="32">J265*E265</f>
        <v>1138.3144102083338</v>
      </c>
      <c r="L265" s="18">
        <f t="shared" ref="L265:L328" si="33">K265/1000</f>
        <v>1.1383144102083338</v>
      </c>
      <c r="M265" s="29"/>
      <c r="N265" s="29"/>
      <c r="O265" s="31"/>
      <c r="P265" s="29"/>
      <c r="Q265" s="29"/>
      <c r="R265" s="29"/>
      <c r="S265" s="29"/>
      <c r="Y265" s="10">
        <v>15.4</v>
      </c>
    </row>
    <row r="266" spans="2:25" x14ac:dyDescent="0.25">
      <c r="B266" s="11" t="s">
        <v>7</v>
      </c>
      <c r="C266" s="11">
        <v>258</v>
      </c>
      <c r="D266" s="11">
        <v>258</v>
      </c>
      <c r="E266" s="10">
        <v>15.4</v>
      </c>
      <c r="F266" s="18">
        <f t="shared" ref="F266:F329" si="34">($E267-$E265)/2/3.6</f>
        <v>0.47222222222222199</v>
      </c>
      <c r="G266" s="18">
        <f t="shared" si="28"/>
        <v>78.813888888888854</v>
      </c>
      <c r="H266" s="18">
        <f t="shared" si="29"/>
        <v>32.745780000000003</v>
      </c>
      <c r="I266" s="38">
        <f t="shared" si="30"/>
        <v>59.459569400000014</v>
      </c>
      <c r="J266" s="18">
        <f t="shared" si="31"/>
        <v>171.01923828888889</v>
      </c>
      <c r="K266" s="19">
        <f t="shared" si="32"/>
        <v>2633.696269648889</v>
      </c>
      <c r="L266" s="18">
        <f t="shared" si="33"/>
        <v>2.633696269648889</v>
      </c>
      <c r="M266" s="29"/>
      <c r="N266" s="29"/>
      <c r="O266" s="31"/>
      <c r="P266" s="29"/>
      <c r="Q266" s="29"/>
      <c r="R266" s="29"/>
      <c r="S266" s="29"/>
      <c r="Y266" s="10">
        <v>17.899999999999999</v>
      </c>
    </row>
    <row r="267" spans="2:25" x14ac:dyDescent="0.25">
      <c r="B267" s="11" t="s">
        <v>7</v>
      </c>
      <c r="C267" s="11">
        <v>259</v>
      </c>
      <c r="D267" s="11">
        <v>259</v>
      </c>
      <c r="E267" s="10">
        <v>17.899999999999999</v>
      </c>
      <c r="F267" s="18">
        <f t="shared" si="34"/>
        <v>0.72222222222222232</v>
      </c>
      <c r="G267" s="18">
        <f t="shared" si="28"/>
        <v>120.53888888888891</v>
      </c>
      <c r="H267" s="18">
        <f t="shared" si="29"/>
        <v>32.745780000000003</v>
      </c>
      <c r="I267" s="38">
        <f t="shared" si="30"/>
        <v>80.331593150000003</v>
      </c>
      <c r="J267" s="18">
        <f t="shared" si="31"/>
        <v>233.61626203888892</v>
      </c>
      <c r="K267" s="19">
        <f t="shared" si="32"/>
        <v>4181.7310904961114</v>
      </c>
      <c r="L267" s="18">
        <f t="shared" si="33"/>
        <v>4.1817310904961111</v>
      </c>
      <c r="M267" s="29"/>
      <c r="N267" s="29"/>
      <c r="O267" s="31"/>
      <c r="P267" s="29"/>
      <c r="Q267" s="29"/>
      <c r="R267" s="29"/>
      <c r="S267" s="29"/>
      <c r="Y267" s="10">
        <v>20.6</v>
      </c>
    </row>
    <row r="268" spans="2:25" x14ac:dyDescent="0.25">
      <c r="B268" s="11" t="s">
        <v>7</v>
      </c>
      <c r="C268" s="11">
        <v>260</v>
      </c>
      <c r="D268" s="11">
        <v>260</v>
      </c>
      <c r="E268" s="10">
        <v>20.6</v>
      </c>
      <c r="F268" s="18">
        <f t="shared" si="34"/>
        <v>0.73611111111111116</v>
      </c>
      <c r="G268" s="18">
        <f t="shared" si="28"/>
        <v>122.85694444444445</v>
      </c>
      <c r="H268" s="18">
        <f t="shared" si="29"/>
        <v>32.745780000000003</v>
      </c>
      <c r="I268" s="38">
        <f t="shared" si="30"/>
        <v>106.39341740000003</v>
      </c>
      <c r="J268" s="18">
        <f t="shared" si="31"/>
        <v>261.99614184444448</v>
      </c>
      <c r="K268" s="19">
        <f t="shared" si="32"/>
        <v>5397.1205219955564</v>
      </c>
      <c r="L268" s="18">
        <f t="shared" si="33"/>
        <v>5.3971205219955563</v>
      </c>
      <c r="M268" s="29"/>
      <c r="N268" s="29"/>
      <c r="O268" s="31"/>
      <c r="P268" s="29"/>
      <c r="Q268" s="29"/>
      <c r="R268" s="29"/>
      <c r="S268" s="29"/>
      <c r="Y268" s="10">
        <v>23.2</v>
      </c>
    </row>
    <row r="269" spans="2:25" x14ac:dyDescent="0.25">
      <c r="B269" s="11" t="s">
        <v>7</v>
      </c>
      <c r="C269" s="11">
        <v>261</v>
      </c>
      <c r="D269" s="11">
        <v>261</v>
      </c>
      <c r="E269" s="10">
        <v>23.2</v>
      </c>
      <c r="F269" s="18">
        <f t="shared" si="34"/>
        <v>0.70833333333333304</v>
      </c>
      <c r="G269" s="18">
        <f t="shared" si="28"/>
        <v>118.22083333333329</v>
      </c>
      <c r="H269" s="18">
        <f t="shared" si="29"/>
        <v>32.745780000000003</v>
      </c>
      <c r="I269" s="38">
        <f t="shared" si="30"/>
        <v>134.94484160000002</v>
      </c>
      <c r="J269" s="18">
        <f t="shared" si="31"/>
        <v>285.91145493333329</v>
      </c>
      <c r="K269" s="19">
        <f t="shared" si="32"/>
        <v>6633.1457544533323</v>
      </c>
      <c r="L269" s="18">
        <f t="shared" si="33"/>
        <v>6.6331457544533325</v>
      </c>
      <c r="M269" s="29"/>
      <c r="N269" s="29"/>
      <c r="O269" s="31"/>
      <c r="P269" s="29"/>
      <c r="Q269" s="29"/>
      <c r="R269" s="29"/>
      <c r="S269" s="29"/>
      <c r="Y269" s="10">
        <v>25.7</v>
      </c>
    </row>
    <row r="270" spans="2:25" x14ac:dyDescent="0.25">
      <c r="B270" s="11" t="s">
        <v>7</v>
      </c>
      <c r="C270" s="11">
        <v>262</v>
      </c>
      <c r="D270" s="11">
        <v>262</v>
      </c>
      <c r="E270" s="10">
        <v>25.7</v>
      </c>
      <c r="F270" s="18">
        <f t="shared" si="34"/>
        <v>0.76388888888888884</v>
      </c>
      <c r="G270" s="18">
        <f t="shared" si="28"/>
        <v>127.49305555555556</v>
      </c>
      <c r="H270" s="18">
        <f t="shared" si="29"/>
        <v>32.745780000000003</v>
      </c>
      <c r="I270" s="38">
        <f t="shared" si="30"/>
        <v>165.59475035000003</v>
      </c>
      <c r="J270" s="18">
        <f t="shared" si="31"/>
        <v>325.83358590555559</v>
      </c>
      <c r="K270" s="19">
        <f t="shared" si="32"/>
        <v>8373.9231577727787</v>
      </c>
      <c r="L270" s="18">
        <f t="shared" si="33"/>
        <v>8.3739231577727793</v>
      </c>
      <c r="M270" s="29"/>
      <c r="N270" s="29"/>
      <c r="O270" s="31"/>
      <c r="P270" s="29"/>
      <c r="Q270" s="29"/>
      <c r="R270" s="29"/>
      <c r="S270" s="29"/>
      <c r="Y270" s="10">
        <v>28.7</v>
      </c>
    </row>
    <row r="271" spans="2:25" x14ac:dyDescent="0.25">
      <c r="B271" s="11" t="s">
        <v>7</v>
      </c>
      <c r="C271" s="11">
        <v>263</v>
      </c>
      <c r="D271" s="11">
        <v>263</v>
      </c>
      <c r="E271" s="10">
        <v>28.7</v>
      </c>
      <c r="F271" s="18">
        <f t="shared" si="34"/>
        <v>0.94444444444444453</v>
      </c>
      <c r="G271" s="18">
        <f t="shared" si="28"/>
        <v>157.62777777777779</v>
      </c>
      <c r="H271" s="18">
        <f t="shared" si="29"/>
        <v>32.745780000000003</v>
      </c>
      <c r="I271" s="38">
        <f t="shared" si="30"/>
        <v>206.51143834999999</v>
      </c>
      <c r="J271" s="18">
        <f t="shared" si="31"/>
        <v>396.88499612777775</v>
      </c>
      <c r="K271" s="19">
        <f t="shared" si="32"/>
        <v>11390.599388867222</v>
      </c>
      <c r="L271" s="18">
        <f t="shared" si="33"/>
        <v>11.390599388867223</v>
      </c>
      <c r="M271" s="29"/>
      <c r="N271" s="29"/>
      <c r="O271" s="31"/>
      <c r="P271" s="29"/>
      <c r="Q271" s="29"/>
      <c r="R271" s="29"/>
      <c r="S271" s="29"/>
      <c r="Y271" s="10">
        <v>32.5</v>
      </c>
    </row>
    <row r="272" spans="2:25" x14ac:dyDescent="0.25">
      <c r="B272" s="11" t="s">
        <v>7</v>
      </c>
      <c r="C272" s="11">
        <v>264</v>
      </c>
      <c r="D272" s="11">
        <v>264</v>
      </c>
      <c r="E272" s="10">
        <v>32.5</v>
      </c>
      <c r="F272" s="18">
        <f t="shared" si="34"/>
        <v>1.0277777777777781</v>
      </c>
      <c r="G272" s="18">
        <f t="shared" si="28"/>
        <v>171.53611111111118</v>
      </c>
      <c r="H272" s="18">
        <f t="shared" si="29"/>
        <v>32.745780000000003</v>
      </c>
      <c r="I272" s="38">
        <f t="shared" si="30"/>
        <v>264.81771875000004</v>
      </c>
      <c r="J272" s="18">
        <f t="shared" si="31"/>
        <v>469.09960986111122</v>
      </c>
      <c r="K272" s="19">
        <f t="shared" si="32"/>
        <v>15245.737320486114</v>
      </c>
      <c r="L272" s="18">
        <f t="shared" si="33"/>
        <v>15.245737320486114</v>
      </c>
      <c r="M272" s="29"/>
      <c r="N272" s="29"/>
      <c r="O272" s="31"/>
      <c r="P272" s="29"/>
      <c r="Q272" s="29"/>
      <c r="R272" s="29"/>
      <c r="S272" s="29"/>
      <c r="Y272" s="10">
        <v>36.1</v>
      </c>
    </row>
    <row r="273" spans="2:25" x14ac:dyDescent="0.25">
      <c r="B273" s="11" t="s">
        <v>7</v>
      </c>
      <c r="C273" s="11">
        <v>265</v>
      </c>
      <c r="D273" s="11">
        <v>265</v>
      </c>
      <c r="E273" s="10">
        <v>36.1</v>
      </c>
      <c r="F273" s="18">
        <f t="shared" si="34"/>
        <v>0.90277777777777779</v>
      </c>
      <c r="G273" s="18">
        <f t="shared" si="28"/>
        <v>150.67361111111111</v>
      </c>
      <c r="H273" s="18">
        <f t="shared" si="29"/>
        <v>32.745780000000003</v>
      </c>
      <c r="I273" s="38">
        <f t="shared" si="30"/>
        <v>326.73429515000004</v>
      </c>
      <c r="J273" s="18">
        <f t="shared" si="31"/>
        <v>510.15368626111115</v>
      </c>
      <c r="K273" s="19">
        <f t="shared" si="32"/>
        <v>18416.548074026112</v>
      </c>
      <c r="L273" s="18">
        <f t="shared" si="33"/>
        <v>18.41654807402611</v>
      </c>
      <c r="M273" s="29"/>
      <c r="N273" s="29"/>
      <c r="O273" s="31"/>
      <c r="P273" s="29"/>
      <c r="Q273" s="29"/>
      <c r="R273" s="29"/>
      <c r="S273" s="29"/>
      <c r="Y273" s="10">
        <v>39</v>
      </c>
    </row>
    <row r="274" spans="2:25" x14ac:dyDescent="0.25">
      <c r="B274" s="11" t="s">
        <v>7</v>
      </c>
      <c r="C274" s="11">
        <v>266</v>
      </c>
      <c r="D274" s="11">
        <v>266</v>
      </c>
      <c r="E274" s="10">
        <v>39</v>
      </c>
      <c r="F274" s="18">
        <f t="shared" si="34"/>
        <v>0.65277777777777712</v>
      </c>
      <c r="G274" s="18">
        <f t="shared" si="28"/>
        <v>108.94861111111101</v>
      </c>
      <c r="H274" s="18">
        <f t="shared" si="29"/>
        <v>32.745780000000003</v>
      </c>
      <c r="I274" s="38">
        <f t="shared" si="30"/>
        <v>381.33751500000005</v>
      </c>
      <c r="J274" s="18">
        <f t="shared" si="31"/>
        <v>523.03190611111108</v>
      </c>
      <c r="K274" s="19">
        <f t="shared" si="32"/>
        <v>20398.244338333334</v>
      </c>
      <c r="L274" s="18">
        <f t="shared" si="33"/>
        <v>20.398244338333335</v>
      </c>
      <c r="M274" s="29"/>
      <c r="N274" s="29"/>
      <c r="O274" s="31"/>
      <c r="P274" s="29"/>
      <c r="Q274" s="29"/>
      <c r="R274" s="29"/>
      <c r="S274" s="29"/>
      <c r="Y274" s="10">
        <v>40.799999999999997</v>
      </c>
    </row>
    <row r="275" spans="2:25" x14ac:dyDescent="0.25">
      <c r="B275" s="11" t="s">
        <v>7</v>
      </c>
      <c r="C275" s="11">
        <v>267</v>
      </c>
      <c r="D275" s="11">
        <v>267</v>
      </c>
      <c r="E275" s="10">
        <v>40.799999999999997</v>
      </c>
      <c r="F275" s="18">
        <f t="shared" si="34"/>
        <v>0.54166666666666641</v>
      </c>
      <c r="G275" s="18">
        <f t="shared" si="28"/>
        <v>90.404166666666626</v>
      </c>
      <c r="H275" s="18">
        <f t="shared" si="29"/>
        <v>32.745780000000003</v>
      </c>
      <c r="I275" s="38">
        <f t="shared" si="30"/>
        <v>417.35021760000001</v>
      </c>
      <c r="J275" s="18">
        <f t="shared" si="31"/>
        <v>540.50016426666662</v>
      </c>
      <c r="K275" s="19">
        <f t="shared" si="32"/>
        <v>22052.406702079996</v>
      </c>
      <c r="L275" s="18">
        <f t="shared" si="33"/>
        <v>22.052406702079995</v>
      </c>
      <c r="M275" s="29"/>
      <c r="N275" s="29"/>
      <c r="O275" s="31"/>
      <c r="P275" s="29"/>
      <c r="Q275" s="29"/>
      <c r="R275" s="29"/>
      <c r="S275" s="29"/>
      <c r="Y275" s="10">
        <v>42.9</v>
      </c>
    </row>
    <row r="276" spans="2:25" x14ac:dyDescent="0.25">
      <c r="B276" s="11" t="s">
        <v>7</v>
      </c>
      <c r="C276" s="11">
        <v>268</v>
      </c>
      <c r="D276" s="11">
        <v>268</v>
      </c>
      <c r="E276" s="10">
        <v>42.9</v>
      </c>
      <c r="F276" s="18">
        <f t="shared" si="34"/>
        <v>0.50000000000000022</v>
      </c>
      <c r="G276" s="18">
        <f t="shared" si="28"/>
        <v>83.450000000000045</v>
      </c>
      <c r="H276" s="18">
        <f t="shared" si="29"/>
        <v>32.745780000000003</v>
      </c>
      <c r="I276" s="38">
        <f t="shared" si="30"/>
        <v>461.41839314999999</v>
      </c>
      <c r="J276" s="18">
        <f t="shared" si="31"/>
        <v>577.61417315000006</v>
      </c>
      <c r="K276" s="19">
        <f t="shared" si="32"/>
        <v>24779.648028135001</v>
      </c>
      <c r="L276" s="18">
        <f t="shared" si="33"/>
        <v>24.779648028135</v>
      </c>
      <c r="M276" s="29"/>
      <c r="N276" s="29"/>
      <c r="O276" s="31"/>
      <c r="P276" s="29"/>
      <c r="Q276" s="29"/>
      <c r="R276" s="29"/>
      <c r="S276" s="29"/>
      <c r="Y276" s="10">
        <v>44.4</v>
      </c>
    </row>
    <row r="277" spans="2:25" x14ac:dyDescent="0.25">
      <c r="B277" s="11" t="s">
        <v>7</v>
      </c>
      <c r="C277" s="11">
        <v>269</v>
      </c>
      <c r="D277" s="11">
        <v>269</v>
      </c>
      <c r="E277" s="10">
        <v>44.4</v>
      </c>
      <c r="F277" s="18">
        <f t="shared" si="34"/>
        <v>0.41666666666666663</v>
      </c>
      <c r="G277" s="18">
        <f t="shared" si="28"/>
        <v>69.541666666666657</v>
      </c>
      <c r="H277" s="18">
        <f t="shared" si="29"/>
        <v>32.745780000000003</v>
      </c>
      <c r="I277" s="38">
        <f t="shared" si="30"/>
        <v>494.24952239999999</v>
      </c>
      <c r="J277" s="18">
        <f t="shared" si="31"/>
        <v>596.53696906666664</v>
      </c>
      <c r="K277" s="19">
        <f t="shared" si="32"/>
        <v>26486.241426559998</v>
      </c>
      <c r="L277" s="18">
        <f t="shared" si="33"/>
        <v>26.486241426559999</v>
      </c>
      <c r="M277" s="29"/>
      <c r="N277" s="29"/>
      <c r="O277" s="31"/>
      <c r="P277" s="29"/>
      <c r="Q277" s="29"/>
      <c r="R277" s="29"/>
      <c r="S277" s="29"/>
      <c r="Y277" s="10">
        <v>45.9</v>
      </c>
    </row>
    <row r="278" spans="2:25" x14ac:dyDescent="0.25">
      <c r="B278" s="11" t="s">
        <v>7</v>
      </c>
      <c r="C278" s="11">
        <v>270</v>
      </c>
      <c r="D278" s="11">
        <v>270</v>
      </c>
      <c r="E278" s="10">
        <v>45.9</v>
      </c>
      <c r="F278" s="18">
        <f t="shared" si="34"/>
        <v>0.2222222222222224</v>
      </c>
      <c r="G278" s="18">
        <f t="shared" si="28"/>
        <v>37.088888888888917</v>
      </c>
      <c r="H278" s="18">
        <f t="shared" si="29"/>
        <v>32.745780000000003</v>
      </c>
      <c r="I278" s="38">
        <f t="shared" si="30"/>
        <v>528.20886915000006</v>
      </c>
      <c r="J278" s="18">
        <f t="shared" si="31"/>
        <v>598.04353803888898</v>
      </c>
      <c r="K278" s="19">
        <f t="shared" si="32"/>
        <v>27450.198395985004</v>
      </c>
      <c r="L278" s="18">
        <f t="shared" si="33"/>
        <v>27.450198395985005</v>
      </c>
      <c r="M278" s="29"/>
      <c r="N278" s="29"/>
      <c r="O278" s="31"/>
      <c r="P278" s="29"/>
      <c r="Q278" s="29"/>
      <c r="R278" s="29"/>
      <c r="S278" s="29"/>
      <c r="Y278" s="10">
        <v>46</v>
      </c>
    </row>
    <row r="279" spans="2:25" x14ac:dyDescent="0.25">
      <c r="B279" s="11" t="s">
        <v>7</v>
      </c>
      <c r="C279" s="11">
        <v>271</v>
      </c>
      <c r="D279" s="11">
        <v>271</v>
      </c>
      <c r="E279" s="10">
        <v>46</v>
      </c>
      <c r="F279" s="18">
        <f t="shared" si="34"/>
        <v>-4.1666666666666269E-2</v>
      </c>
      <c r="G279" s="18">
        <f t="shared" si="28"/>
        <v>-6.9541666666666009</v>
      </c>
      <c r="H279" s="18">
        <f t="shared" si="29"/>
        <v>32.745780000000003</v>
      </c>
      <c r="I279" s="38">
        <f t="shared" si="30"/>
        <v>530.51294000000007</v>
      </c>
      <c r="J279" s="18">
        <f t="shared" si="31"/>
        <v>556.3045533333335</v>
      </c>
      <c r="K279" s="19">
        <f t="shared" si="32"/>
        <v>25590.009453333339</v>
      </c>
      <c r="L279" s="18">
        <f t="shared" si="33"/>
        <v>25.590009453333341</v>
      </c>
      <c r="M279" s="29"/>
      <c r="N279" s="29"/>
      <c r="O279" s="31"/>
      <c r="P279" s="29"/>
      <c r="Q279" s="29"/>
      <c r="R279" s="29"/>
      <c r="S279" s="29"/>
      <c r="Y279" s="10">
        <v>45.6</v>
      </c>
    </row>
    <row r="280" spans="2:25" x14ac:dyDescent="0.25">
      <c r="B280" s="11" t="s">
        <v>7</v>
      </c>
      <c r="C280" s="11">
        <v>272</v>
      </c>
      <c r="D280" s="11">
        <v>272</v>
      </c>
      <c r="E280" s="10">
        <v>45.6</v>
      </c>
      <c r="F280" s="18">
        <f t="shared" si="34"/>
        <v>-9.7222222222222612E-2</v>
      </c>
      <c r="G280" s="18">
        <f t="shared" si="28"/>
        <v>-16.226388888888955</v>
      </c>
      <c r="H280" s="18">
        <f t="shared" si="29"/>
        <v>32.745780000000003</v>
      </c>
      <c r="I280" s="38">
        <f t="shared" si="30"/>
        <v>521.32674240000006</v>
      </c>
      <c r="J280" s="18">
        <f t="shared" si="31"/>
        <v>537.84613351111113</v>
      </c>
      <c r="K280" s="19">
        <f t="shared" si="32"/>
        <v>24525.783688106669</v>
      </c>
      <c r="L280" s="18">
        <f t="shared" si="33"/>
        <v>24.525783688106667</v>
      </c>
      <c r="M280" s="29"/>
      <c r="N280" s="29"/>
      <c r="O280" s="31"/>
      <c r="P280" s="29"/>
      <c r="Q280" s="29"/>
      <c r="R280" s="29"/>
      <c r="S280" s="29"/>
      <c r="Y280" s="10">
        <v>45.3</v>
      </c>
    </row>
    <row r="281" spans="2:25" x14ac:dyDescent="0.25">
      <c r="B281" s="11" t="s">
        <v>7</v>
      </c>
      <c r="C281" s="11">
        <v>273</v>
      </c>
      <c r="D281" s="11">
        <v>273</v>
      </c>
      <c r="E281" s="10">
        <v>45.3</v>
      </c>
      <c r="F281" s="18">
        <f t="shared" si="34"/>
        <v>-0.26388888888888867</v>
      </c>
      <c r="G281" s="18">
        <f t="shared" si="28"/>
        <v>-44.043055555555519</v>
      </c>
      <c r="H281" s="18">
        <f t="shared" si="29"/>
        <v>32.745780000000003</v>
      </c>
      <c r="I281" s="38">
        <f t="shared" si="30"/>
        <v>514.48974434999991</v>
      </c>
      <c r="J281" s="18">
        <f t="shared" si="31"/>
        <v>503.19246879444438</v>
      </c>
      <c r="K281" s="19">
        <f t="shared" si="32"/>
        <v>22794.61883638833</v>
      </c>
      <c r="L281" s="18">
        <f t="shared" si="33"/>
        <v>22.794618836388331</v>
      </c>
      <c r="M281" s="29"/>
      <c r="N281" s="29"/>
      <c r="O281" s="31"/>
      <c r="P281" s="29"/>
      <c r="Q281" s="29"/>
      <c r="R281" s="29"/>
      <c r="S281" s="29"/>
      <c r="Y281" s="10">
        <v>43.7</v>
      </c>
    </row>
    <row r="282" spans="2:25" x14ac:dyDescent="0.25">
      <c r="B282" s="11" t="s">
        <v>7</v>
      </c>
      <c r="C282" s="11">
        <v>274</v>
      </c>
      <c r="D282" s="11">
        <v>274</v>
      </c>
      <c r="E282" s="10">
        <v>43.7</v>
      </c>
      <c r="F282" s="18">
        <f t="shared" si="34"/>
        <v>-0.625</v>
      </c>
      <c r="G282" s="18">
        <f t="shared" si="28"/>
        <v>-104.3125</v>
      </c>
      <c r="H282" s="18">
        <f t="shared" si="29"/>
        <v>32.745780000000003</v>
      </c>
      <c r="I282" s="38">
        <f t="shared" si="30"/>
        <v>478.78792835000013</v>
      </c>
      <c r="J282" s="18">
        <f t="shared" si="31"/>
        <v>407.2212083500001</v>
      </c>
      <c r="K282" s="19">
        <f t="shared" si="32"/>
        <v>17795.566804895006</v>
      </c>
      <c r="L282" s="18">
        <f t="shared" si="33"/>
        <v>17.795566804895007</v>
      </c>
      <c r="M282" s="29"/>
      <c r="N282" s="29"/>
      <c r="O282" s="31"/>
      <c r="P282" s="29"/>
      <c r="Q282" s="29"/>
      <c r="R282" s="29"/>
      <c r="S282" s="29"/>
      <c r="Y282" s="10">
        <v>40.799999999999997</v>
      </c>
    </row>
    <row r="283" spans="2:25" x14ac:dyDescent="0.25">
      <c r="B283" s="11" t="s">
        <v>7</v>
      </c>
      <c r="C283" s="11">
        <v>275</v>
      </c>
      <c r="D283" s="11">
        <v>275</v>
      </c>
      <c r="E283" s="10">
        <v>40.799999999999997</v>
      </c>
      <c r="F283" s="18">
        <f t="shared" si="34"/>
        <v>-0.79166666666666707</v>
      </c>
      <c r="G283" s="18">
        <f t="shared" si="28"/>
        <v>-132.12916666666675</v>
      </c>
      <c r="H283" s="18">
        <f t="shared" si="29"/>
        <v>32.745780000000003</v>
      </c>
      <c r="I283" s="38">
        <f t="shared" si="30"/>
        <v>417.35021760000001</v>
      </c>
      <c r="J283" s="18">
        <f t="shared" si="31"/>
        <v>317.96683093333326</v>
      </c>
      <c r="K283" s="19">
        <f t="shared" si="32"/>
        <v>12973.046702079995</v>
      </c>
      <c r="L283" s="18">
        <f t="shared" si="33"/>
        <v>12.973046702079996</v>
      </c>
      <c r="M283" s="29"/>
      <c r="N283" s="29"/>
      <c r="O283" s="31"/>
      <c r="P283" s="29"/>
      <c r="Q283" s="29"/>
      <c r="R283" s="29"/>
      <c r="S283" s="29"/>
      <c r="Y283" s="10">
        <v>38</v>
      </c>
    </row>
    <row r="284" spans="2:25" x14ac:dyDescent="0.25">
      <c r="B284" s="11" t="s">
        <v>7</v>
      </c>
      <c r="C284" s="11">
        <v>276</v>
      </c>
      <c r="D284" s="11">
        <v>276</v>
      </c>
      <c r="E284" s="10">
        <v>38</v>
      </c>
      <c r="F284" s="18">
        <f t="shared" si="34"/>
        <v>-0.88888888888888862</v>
      </c>
      <c r="G284" s="18">
        <f t="shared" si="28"/>
        <v>-148.35555555555553</v>
      </c>
      <c r="H284" s="18">
        <f t="shared" si="29"/>
        <v>32.745780000000003</v>
      </c>
      <c r="I284" s="38">
        <f t="shared" si="30"/>
        <v>362.03246000000001</v>
      </c>
      <c r="J284" s="18">
        <f t="shared" si="31"/>
        <v>246.42268444444449</v>
      </c>
      <c r="K284" s="19">
        <f t="shared" si="32"/>
        <v>9364.06200888889</v>
      </c>
      <c r="L284" s="18">
        <f t="shared" si="33"/>
        <v>9.3640620088888902</v>
      </c>
      <c r="M284" s="29"/>
      <c r="N284" s="29"/>
      <c r="O284" s="31"/>
      <c r="P284" s="29"/>
      <c r="Q284" s="29"/>
      <c r="R284" s="29"/>
      <c r="S284" s="29"/>
      <c r="Y284" s="10">
        <v>34.4</v>
      </c>
    </row>
    <row r="285" spans="2:25" x14ac:dyDescent="0.25">
      <c r="B285" s="11" t="s">
        <v>7</v>
      </c>
      <c r="C285" s="11">
        <v>277</v>
      </c>
      <c r="D285" s="11">
        <v>277</v>
      </c>
      <c r="E285" s="10">
        <v>34.4</v>
      </c>
      <c r="F285" s="18">
        <f t="shared" si="34"/>
        <v>-0.98611111111111127</v>
      </c>
      <c r="G285" s="18">
        <f t="shared" si="28"/>
        <v>-164.58194444444447</v>
      </c>
      <c r="H285" s="18">
        <f t="shared" si="29"/>
        <v>32.745780000000003</v>
      </c>
      <c r="I285" s="38">
        <f t="shared" si="30"/>
        <v>296.68610239999998</v>
      </c>
      <c r="J285" s="18">
        <f t="shared" si="31"/>
        <v>164.8499379555555</v>
      </c>
      <c r="K285" s="19">
        <f t="shared" si="32"/>
        <v>5670.8378656711093</v>
      </c>
      <c r="L285" s="18">
        <f t="shared" si="33"/>
        <v>5.6708378656711096</v>
      </c>
      <c r="M285" s="29"/>
      <c r="N285" s="29"/>
      <c r="O285" s="31"/>
      <c r="P285" s="29"/>
      <c r="Q285" s="29"/>
      <c r="R285" s="29"/>
      <c r="S285" s="29"/>
      <c r="Y285" s="10">
        <v>30.9</v>
      </c>
    </row>
    <row r="286" spans="2:25" x14ac:dyDescent="0.25">
      <c r="B286" s="11" t="s">
        <v>7</v>
      </c>
      <c r="C286" s="11">
        <v>278</v>
      </c>
      <c r="D286" s="11">
        <v>278</v>
      </c>
      <c r="E286" s="10">
        <v>30.9</v>
      </c>
      <c r="F286" s="18">
        <f t="shared" si="34"/>
        <v>-1.2361111111111109</v>
      </c>
      <c r="G286" s="18">
        <f t="shared" si="28"/>
        <v>-206.30694444444441</v>
      </c>
      <c r="H286" s="18">
        <f t="shared" si="29"/>
        <v>32.745780000000003</v>
      </c>
      <c r="I286" s="38">
        <f t="shared" si="30"/>
        <v>239.38518915</v>
      </c>
      <c r="J286" s="18">
        <f t="shared" si="31"/>
        <v>65.824024705555587</v>
      </c>
      <c r="K286" s="19">
        <f t="shared" si="32"/>
        <v>2033.9623634016675</v>
      </c>
      <c r="L286" s="18">
        <f t="shared" si="33"/>
        <v>2.0339623634016677</v>
      </c>
      <c r="M286" s="29"/>
      <c r="N286" s="29"/>
      <c r="O286" s="31"/>
      <c r="P286" s="29"/>
      <c r="Q286" s="29"/>
      <c r="R286" s="29"/>
      <c r="S286" s="29"/>
      <c r="Y286" s="10">
        <v>25.5</v>
      </c>
    </row>
    <row r="287" spans="2:25" x14ac:dyDescent="0.25">
      <c r="B287" s="11" t="s">
        <v>7</v>
      </c>
      <c r="C287" s="11">
        <v>279</v>
      </c>
      <c r="D287" s="11">
        <v>279</v>
      </c>
      <c r="E287" s="10">
        <v>25.5</v>
      </c>
      <c r="F287" s="18">
        <f t="shared" si="34"/>
        <v>-1.3194444444444444</v>
      </c>
      <c r="G287" s="18">
        <f t="shared" si="28"/>
        <v>-220.21527777777777</v>
      </c>
      <c r="H287" s="18">
        <f t="shared" si="29"/>
        <v>32.745780000000003</v>
      </c>
      <c r="I287" s="38">
        <f t="shared" si="30"/>
        <v>163.02742875000001</v>
      </c>
      <c r="J287" s="18">
        <f t="shared" si="31"/>
        <v>-24.442069027777762</v>
      </c>
      <c r="K287" s="19">
        <f t="shared" si="32"/>
        <v>-623.2727602083329</v>
      </c>
      <c r="L287" s="18">
        <f t="shared" si="33"/>
        <v>-0.62327276020833289</v>
      </c>
      <c r="M287" s="29"/>
      <c r="N287" s="29"/>
      <c r="O287" s="31"/>
      <c r="P287" s="29"/>
      <c r="Q287" s="29"/>
      <c r="R287" s="29"/>
      <c r="S287" s="29"/>
      <c r="Y287" s="10">
        <v>21.4</v>
      </c>
    </row>
    <row r="288" spans="2:25" x14ac:dyDescent="0.25">
      <c r="B288" s="11" t="s">
        <v>7</v>
      </c>
      <c r="C288" s="11">
        <v>280</v>
      </c>
      <c r="D288" s="11">
        <v>280</v>
      </c>
      <c r="E288" s="10">
        <v>21.4</v>
      </c>
      <c r="F288" s="18">
        <f t="shared" si="34"/>
        <v>-0.73611111111111116</v>
      </c>
      <c r="G288" s="18">
        <f t="shared" si="28"/>
        <v>-122.85694444444445</v>
      </c>
      <c r="H288" s="18">
        <f t="shared" si="29"/>
        <v>32.745780000000003</v>
      </c>
      <c r="I288" s="38">
        <f t="shared" si="30"/>
        <v>114.81744139999999</v>
      </c>
      <c r="J288" s="18">
        <f t="shared" si="31"/>
        <v>24.706276955555538</v>
      </c>
      <c r="K288" s="19">
        <f t="shared" si="32"/>
        <v>528.7143268488885</v>
      </c>
      <c r="L288" s="18">
        <f t="shared" si="33"/>
        <v>0.52871432684888853</v>
      </c>
      <c r="M288" s="29"/>
      <c r="N288" s="29"/>
      <c r="O288" s="31"/>
      <c r="P288" s="29"/>
      <c r="Q288" s="29"/>
      <c r="R288" s="29"/>
      <c r="S288" s="29"/>
      <c r="Y288" s="10">
        <v>20.2</v>
      </c>
    </row>
    <row r="289" spans="2:25" x14ac:dyDescent="0.25">
      <c r="B289" s="11" t="s">
        <v>7</v>
      </c>
      <c r="C289" s="11">
        <v>281</v>
      </c>
      <c r="D289" s="11">
        <v>281</v>
      </c>
      <c r="E289" s="10">
        <v>20.2</v>
      </c>
      <c r="F289" s="18">
        <f t="shared" si="34"/>
        <v>0.20833333333333331</v>
      </c>
      <c r="G289" s="18">
        <f t="shared" si="28"/>
        <v>34.770833333333329</v>
      </c>
      <c r="H289" s="18">
        <f t="shared" si="29"/>
        <v>32.745780000000003</v>
      </c>
      <c r="I289" s="38">
        <f t="shared" si="30"/>
        <v>102.3017486</v>
      </c>
      <c r="J289" s="18">
        <f t="shared" si="31"/>
        <v>169.81836193333334</v>
      </c>
      <c r="K289" s="19">
        <f t="shared" si="32"/>
        <v>3430.3309110533332</v>
      </c>
      <c r="L289" s="18">
        <f t="shared" si="33"/>
        <v>3.4303309110533333</v>
      </c>
      <c r="M289" s="29"/>
      <c r="N289" s="29"/>
      <c r="O289" s="31"/>
      <c r="P289" s="29"/>
      <c r="Q289" s="29"/>
      <c r="R289" s="29"/>
      <c r="S289" s="29"/>
      <c r="Y289" s="10">
        <v>22.9</v>
      </c>
    </row>
    <row r="290" spans="2:25" x14ac:dyDescent="0.25">
      <c r="B290" s="11" t="s">
        <v>7</v>
      </c>
      <c r="C290" s="11">
        <v>282</v>
      </c>
      <c r="D290" s="11">
        <v>282</v>
      </c>
      <c r="E290" s="10">
        <v>22.9</v>
      </c>
      <c r="F290" s="18">
        <f t="shared" si="34"/>
        <v>0.88888888888888917</v>
      </c>
      <c r="G290" s="18">
        <f t="shared" si="28"/>
        <v>148.35555555555561</v>
      </c>
      <c r="H290" s="18">
        <f t="shared" si="29"/>
        <v>32.745780000000003</v>
      </c>
      <c r="I290" s="38">
        <f t="shared" si="30"/>
        <v>131.47745315</v>
      </c>
      <c r="J290" s="18">
        <f t="shared" si="31"/>
        <v>312.57878870555561</v>
      </c>
      <c r="K290" s="19">
        <f t="shared" si="32"/>
        <v>7158.0542613572234</v>
      </c>
      <c r="L290" s="18">
        <f t="shared" si="33"/>
        <v>7.1580542613572238</v>
      </c>
      <c r="M290" s="29"/>
      <c r="N290" s="29"/>
      <c r="O290" s="31"/>
      <c r="P290" s="29"/>
      <c r="Q290" s="29"/>
      <c r="R290" s="29"/>
      <c r="S290" s="29"/>
      <c r="Y290" s="10">
        <v>26.6</v>
      </c>
    </row>
    <row r="291" spans="2:25" x14ac:dyDescent="0.25">
      <c r="B291" s="11" t="s">
        <v>7</v>
      </c>
      <c r="C291" s="11">
        <v>283</v>
      </c>
      <c r="D291" s="11">
        <v>283</v>
      </c>
      <c r="E291" s="10">
        <v>26.6</v>
      </c>
      <c r="F291" s="18">
        <f t="shared" si="34"/>
        <v>1.0138888888888891</v>
      </c>
      <c r="G291" s="18">
        <f t="shared" si="28"/>
        <v>169.21805555555559</v>
      </c>
      <c r="H291" s="18">
        <f t="shared" si="29"/>
        <v>32.745780000000003</v>
      </c>
      <c r="I291" s="38">
        <f t="shared" si="30"/>
        <v>177.39590540000003</v>
      </c>
      <c r="J291" s="18">
        <f t="shared" si="31"/>
        <v>379.35974095555559</v>
      </c>
      <c r="K291" s="19">
        <f t="shared" si="32"/>
        <v>10090.96910941778</v>
      </c>
      <c r="L291" s="18">
        <f t="shared" si="33"/>
        <v>10.090969109417779</v>
      </c>
      <c r="M291" s="29"/>
      <c r="N291" s="29"/>
      <c r="O291" s="31"/>
      <c r="P291" s="29"/>
      <c r="Q291" s="29"/>
      <c r="R291" s="29"/>
      <c r="S291" s="29"/>
      <c r="Y291" s="10">
        <v>30.2</v>
      </c>
    </row>
    <row r="292" spans="2:25" x14ac:dyDescent="0.25">
      <c r="B292" s="11" t="s">
        <v>7</v>
      </c>
      <c r="C292" s="11">
        <v>284</v>
      </c>
      <c r="D292" s="11">
        <v>284</v>
      </c>
      <c r="E292" s="10">
        <v>30.2</v>
      </c>
      <c r="F292" s="18">
        <f t="shared" si="34"/>
        <v>1.0416666666666667</v>
      </c>
      <c r="G292" s="18">
        <f t="shared" si="28"/>
        <v>173.85416666666669</v>
      </c>
      <c r="H292" s="18">
        <f t="shared" si="29"/>
        <v>32.745780000000003</v>
      </c>
      <c r="I292" s="38">
        <f t="shared" si="30"/>
        <v>228.66210860000001</v>
      </c>
      <c r="J292" s="18">
        <f t="shared" si="31"/>
        <v>435.26205526666672</v>
      </c>
      <c r="K292" s="19">
        <f t="shared" si="32"/>
        <v>13144.914069053335</v>
      </c>
      <c r="L292" s="18">
        <f t="shared" si="33"/>
        <v>13.144914069053335</v>
      </c>
      <c r="M292" s="29"/>
      <c r="N292" s="29"/>
      <c r="O292" s="31"/>
      <c r="P292" s="29"/>
      <c r="Q292" s="29"/>
      <c r="R292" s="29"/>
      <c r="S292" s="29"/>
      <c r="Y292" s="10">
        <v>34.1</v>
      </c>
    </row>
    <row r="293" spans="2:25" x14ac:dyDescent="0.25">
      <c r="B293" s="11" t="s">
        <v>7</v>
      </c>
      <c r="C293" s="11">
        <v>285</v>
      </c>
      <c r="D293" s="11">
        <v>285</v>
      </c>
      <c r="E293" s="10">
        <v>34.1</v>
      </c>
      <c r="F293" s="18">
        <f t="shared" si="34"/>
        <v>0.99999999999999989</v>
      </c>
      <c r="G293" s="18">
        <f t="shared" si="28"/>
        <v>166.89999999999998</v>
      </c>
      <c r="H293" s="18">
        <f t="shared" si="29"/>
        <v>32.745780000000003</v>
      </c>
      <c r="I293" s="38">
        <f t="shared" si="30"/>
        <v>291.53390915000006</v>
      </c>
      <c r="J293" s="18">
        <f t="shared" si="31"/>
        <v>491.17968915000006</v>
      </c>
      <c r="K293" s="19">
        <f t="shared" si="32"/>
        <v>16749.227400015003</v>
      </c>
      <c r="L293" s="18">
        <f t="shared" si="33"/>
        <v>16.749227400015002</v>
      </c>
      <c r="M293" s="29"/>
      <c r="N293" s="29"/>
      <c r="O293" s="31"/>
      <c r="P293" s="29"/>
      <c r="Q293" s="29"/>
      <c r="R293" s="29"/>
      <c r="S293" s="29"/>
      <c r="Y293" s="10">
        <v>37.4</v>
      </c>
    </row>
    <row r="294" spans="2:25" x14ac:dyDescent="0.25">
      <c r="B294" s="11" t="s">
        <v>7</v>
      </c>
      <c r="C294" s="11">
        <v>286</v>
      </c>
      <c r="D294" s="11">
        <v>286</v>
      </c>
      <c r="E294" s="10">
        <v>37.4</v>
      </c>
      <c r="F294" s="18">
        <f t="shared" si="34"/>
        <v>0.91666666666666685</v>
      </c>
      <c r="G294" s="18">
        <f t="shared" si="28"/>
        <v>152.9916666666667</v>
      </c>
      <c r="H294" s="18">
        <f t="shared" si="29"/>
        <v>32.745780000000003</v>
      </c>
      <c r="I294" s="38">
        <f t="shared" si="30"/>
        <v>350.69011340000003</v>
      </c>
      <c r="J294" s="18">
        <f t="shared" si="31"/>
        <v>536.42756006666673</v>
      </c>
      <c r="K294" s="19">
        <f t="shared" si="32"/>
        <v>20062.390746493336</v>
      </c>
      <c r="L294" s="18">
        <f t="shared" si="33"/>
        <v>20.062390746493335</v>
      </c>
      <c r="M294" s="29"/>
      <c r="N294" s="29"/>
      <c r="O294" s="31"/>
      <c r="P294" s="29"/>
      <c r="Q294" s="29"/>
      <c r="R294" s="29"/>
      <c r="S294" s="29"/>
      <c r="Y294" s="10">
        <v>40.700000000000003</v>
      </c>
    </row>
    <row r="295" spans="2:25" x14ac:dyDescent="0.25">
      <c r="B295" s="11" t="s">
        <v>7</v>
      </c>
      <c r="C295" s="11">
        <v>287</v>
      </c>
      <c r="D295" s="11">
        <v>287</v>
      </c>
      <c r="E295" s="10">
        <v>40.700000000000003</v>
      </c>
      <c r="F295" s="18">
        <f t="shared" si="34"/>
        <v>0.91666666666666685</v>
      </c>
      <c r="G295" s="18">
        <f t="shared" si="28"/>
        <v>152.9916666666667</v>
      </c>
      <c r="H295" s="18">
        <f t="shared" si="29"/>
        <v>32.745780000000003</v>
      </c>
      <c r="I295" s="38">
        <f t="shared" si="30"/>
        <v>415.30689035000012</v>
      </c>
      <c r="J295" s="18">
        <f t="shared" si="31"/>
        <v>601.04433701666676</v>
      </c>
      <c r="K295" s="19">
        <f t="shared" si="32"/>
        <v>24462.504516578338</v>
      </c>
      <c r="L295" s="18">
        <f t="shared" si="33"/>
        <v>24.462504516578338</v>
      </c>
      <c r="M295" s="29"/>
      <c r="N295" s="29"/>
      <c r="O295" s="31"/>
      <c r="P295" s="29"/>
      <c r="Q295" s="29"/>
      <c r="R295" s="29"/>
      <c r="S295" s="29"/>
      <c r="Y295" s="10">
        <v>44</v>
      </c>
    </row>
    <row r="296" spans="2:25" x14ac:dyDescent="0.25">
      <c r="B296" s="11" t="s">
        <v>7</v>
      </c>
      <c r="C296" s="11">
        <v>288</v>
      </c>
      <c r="D296" s="11">
        <v>288</v>
      </c>
      <c r="E296" s="10">
        <v>44</v>
      </c>
      <c r="F296" s="18">
        <f t="shared" si="34"/>
        <v>0.91666666666666585</v>
      </c>
      <c r="G296" s="18">
        <f t="shared" si="28"/>
        <v>152.99166666666653</v>
      </c>
      <c r="H296" s="18">
        <f t="shared" si="29"/>
        <v>32.745780000000003</v>
      </c>
      <c r="I296" s="38">
        <f t="shared" si="30"/>
        <v>485.38424000000003</v>
      </c>
      <c r="J296" s="18">
        <f t="shared" si="31"/>
        <v>671.12168666666662</v>
      </c>
      <c r="K296" s="19">
        <f t="shared" si="32"/>
        <v>29529.354213333332</v>
      </c>
      <c r="L296" s="18">
        <f t="shared" si="33"/>
        <v>29.529354213333331</v>
      </c>
      <c r="M296" s="29"/>
      <c r="N296" s="29"/>
      <c r="O296" s="31"/>
      <c r="P296" s="29"/>
      <c r="Q296" s="29"/>
      <c r="R296" s="29"/>
      <c r="S296" s="29"/>
      <c r="Y296" s="10">
        <v>47.3</v>
      </c>
    </row>
    <row r="297" spans="2:25" x14ac:dyDescent="0.25">
      <c r="B297" s="11" t="s">
        <v>7</v>
      </c>
      <c r="C297" s="11">
        <v>289</v>
      </c>
      <c r="D297" s="11">
        <v>289</v>
      </c>
      <c r="E297" s="10">
        <v>47.3</v>
      </c>
      <c r="F297" s="18">
        <f t="shared" si="34"/>
        <v>0.72222222222222265</v>
      </c>
      <c r="G297" s="18">
        <f t="shared" si="28"/>
        <v>120.53888888888896</v>
      </c>
      <c r="H297" s="18">
        <f t="shared" si="29"/>
        <v>32.745780000000003</v>
      </c>
      <c r="I297" s="38">
        <f t="shared" si="30"/>
        <v>560.92216234999989</v>
      </c>
      <c r="J297" s="18">
        <f t="shared" si="31"/>
        <v>714.20683123888887</v>
      </c>
      <c r="K297" s="19">
        <f t="shared" si="32"/>
        <v>33781.98311759944</v>
      </c>
      <c r="L297" s="18">
        <f t="shared" si="33"/>
        <v>33.781983117599438</v>
      </c>
      <c r="M297" s="29"/>
      <c r="N297" s="29"/>
      <c r="O297" s="31"/>
      <c r="P297" s="29"/>
      <c r="Q297" s="29"/>
      <c r="R297" s="29"/>
      <c r="S297" s="29"/>
      <c r="Y297" s="10">
        <v>49.2</v>
      </c>
    </row>
    <row r="298" spans="2:25" x14ac:dyDescent="0.25">
      <c r="B298" s="11" t="s">
        <v>7</v>
      </c>
      <c r="C298" s="11">
        <v>290</v>
      </c>
      <c r="D298" s="11">
        <v>290</v>
      </c>
      <c r="E298" s="10">
        <v>49.2</v>
      </c>
      <c r="F298" s="18">
        <f t="shared" si="34"/>
        <v>0.34722222222222221</v>
      </c>
      <c r="G298" s="18">
        <f t="shared" si="28"/>
        <v>57.951388888888886</v>
      </c>
      <c r="H298" s="18">
        <f t="shared" si="29"/>
        <v>32.745780000000003</v>
      </c>
      <c r="I298" s="38">
        <f t="shared" si="30"/>
        <v>606.89075760000014</v>
      </c>
      <c r="J298" s="18">
        <f t="shared" si="31"/>
        <v>697.58792648888902</v>
      </c>
      <c r="K298" s="19">
        <f t="shared" si="32"/>
        <v>34321.325983253344</v>
      </c>
      <c r="L298" s="18">
        <f t="shared" si="33"/>
        <v>34.321325983253345</v>
      </c>
      <c r="M298" s="29"/>
      <c r="N298" s="29"/>
      <c r="O298" s="31"/>
      <c r="P298" s="29"/>
      <c r="Q298" s="29"/>
      <c r="R298" s="29"/>
      <c r="S298" s="29"/>
      <c r="Y298" s="10">
        <v>49.8</v>
      </c>
    </row>
    <row r="299" spans="2:25" x14ac:dyDescent="0.25">
      <c r="B299" s="11" t="s">
        <v>7</v>
      </c>
      <c r="C299" s="11">
        <v>291</v>
      </c>
      <c r="D299" s="11">
        <v>291</v>
      </c>
      <c r="E299" s="10">
        <v>49.8</v>
      </c>
      <c r="F299" s="18">
        <f t="shared" si="34"/>
        <v>0</v>
      </c>
      <c r="G299" s="18">
        <f t="shared" si="28"/>
        <v>0</v>
      </c>
      <c r="H299" s="18">
        <f t="shared" si="29"/>
        <v>32.745780000000003</v>
      </c>
      <c r="I299" s="38">
        <f t="shared" si="30"/>
        <v>621.78322859999992</v>
      </c>
      <c r="J299" s="18">
        <f t="shared" si="31"/>
        <v>654.52900859999988</v>
      </c>
      <c r="K299" s="19">
        <f t="shared" si="32"/>
        <v>32595.544628279993</v>
      </c>
      <c r="L299" s="18">
        <f t="shared" si="33"/>
        <v>32.595544628279995</v>
      </c>
      <c r="M299" s="29"/>
      <c r="N299" s="29"/>
      <c r="O299" s="31"/>
      <c r="P299" s="29"/>
      <c r="Q299" s="29"/>
      <c r="R299" s="29"/>
      <c r="S299" s="29"/>
      <c r="Y299" s="10">
        <v>49.2</v>
      </c>
    </row>
    <row r="300" spans="2:25" x14ac:dyDescent="0.25">
      <c r="B300" s="11" t="s">
        <v>7</v>
      </c>
      <c r="C300" s="11">
        <v>292</v>
      </c>
      <c r="D300" s="11">
        <v>292</v>
      </c>
      <c r="E300" s="10">
        <v>49.2</v>
      </c>
      <c r="F300" s="18">
        <f t="shared" si="34"/>
        <v>-0.23611111111111052</v>
      </c>
      <c r="G300" s="18">
        <f t="shared" si="28"/>
        <v>-39.406944444444349</v>
      </c>
      <c r="H300" s="18">
        <f t="shared" si="29"/>
        <v>32.745780000000003</v>
      </c>
      <c r="I300" s="38">
        <f t="shared" si="30"/>
        <v>606.89075760000014</v>
      </c>
      <c r="J300" s="18">
        <f t="shared" si="31"/>
        <v>600.22959315555579</v>
      </c>
      <c r="K300" s="19">
        <f t="shared" si="32"/>
        <v>29531.295983253345</v>
      </c>
      <c r="L300" s="18">
        <f t="shared" si="33"/>
        <v>29.531295983253344</v>
      </c>
      <c r="M300" s="29"/>
      <c r="N300" s="29"/>
      <c r="O300" s="31"/>
      <c r="P300" s="29"/>
      <c r="Q300" s="29"/>
      <c r="R300" s="29"/>
      <c r="S300" s="29"/>
      <c r="Y300" s="10">
        <v>48.1</v>
      </c>
    </row>
    <row r="301" spans="2:25" x14ac:dyDescent="0.25">
      <c r="B301" s="11" t="s">
        <v>7</v>
      </c>
      <c r="C301" s="11">
        <v>293</v>
      </c>
      <c r="D301" s="11">
        <v>293</v>
      </c>
      <c r="E301" s="10">
        <v>48.1</v>
      </c>
      <c r="F301" s="18">
        <f t="shared" si="34"/>
        <v>-0.26388888888888967</v>
      </c>
      <c r="G301" s="18">
        <f t="shared" si="28"/>
        <v>-44.043055555555689</v>
      </c>
      <c r="H301" s="18">
        <f t="shared" si="29"/>
        <v>32.745780000000003</v>
      </c>
      <c r="I301" s="38">
        <f t="shared" si="30"/>
        <v>580.05673115000013</v>
      </c>
      <c r="J301" s="18">
        <f t="shared" si="31"/>
        <v>568.75945559444449</v>
      </c>
      <c r="K301" s="19">
        <f t="shared" si="32"/>
        <v>27357.32981409278</v>
      </c>
      <c r="L301" s="18">
        <f t="shared" si="33"/>
        <v>27.357329814092779</v>
      </c>
      <c r="M301" s="29"/>
      <c r="N301" s="29"/>
      <c r="O301" s="31"/>
      <c r="P301" s="29"/>
      <c r="Q301" s="29"/>
      <c r="R301" s="29"/>
      <c r="S301" s="29"/>
      <c r="Y301" s="10">
        <v>47.3</v>
      </c>
    </row>
    <row r="302" spans="2:25" x14ac:dyDescent="0.25">
      <c r="B302" s="11" t="s">
        <v>7</v>
      </c>
      <c r="C302" s="11">
        <v>294</v>
      </c>
      <c r="D302" s="11">
        <v>294</v>
      </c>
      <c r="E302" s="10">
        <v>47.3</v>
      </c>
      <c r="F302" s="18">
        <f t="shared" si="34"/>
        <v>-0.18055555555555614</v>
      </c>
      <c r="G302" s="18">
        <f t="shared" si="28"/>
        <v>-30.134722222222319</v>
      </c>
      <c r="H302" s="18">
        <f t="shared" si="29"/>
        <v>32.745780000000003</v>
      </c>
      <c r="I302" s="38">
        <f t="shared" si="30"/>
        <v>560.92216234999989</v>
      </c>
      <c r="J302" s="18">
        <f t="shared" si="31"/>
        <v>563.53322012777755</v>
      </c>
      <c r="K302" s="19">
        <f t="shared" si="32"/>
        <v>26655.121312043877</v>
      </c>
      <c r="L302" s="18">
        <f t="shared" si="33"/>
        <v>26.655121312043878</v>
      </c>
      <c r="M302" s="29"/>
      <c r="N302" s="29"/>
      <c r="O302" s="31"/>
      <c r="P302" s="29"/>
      <c r="Q302" s="29"/>
      <c r="R302" s="29"/>
      <c r="S302" s="29"/>
      <c r="Y302" s="10">
        <v>46.8</v>
      </c>
    </row>
    <row r="303" spans="2:25" x14ac:dyDescent="0.25">
      <c r="B303" s="11" t="s">
        <v>7</v>
      </c>
      <c r="C303" s="11">
        <v>295</v>
      </c>
      <c r="D303" s="11">
        <v>295</v>
      </c>
      <c r="E303" s="10">
        <v>46.8</v>
      </c>
      <c r="F303" s="18">
        <f t="shared" si="34"/>
        <v>-8.3333333333332538E-2</v>
      </c>
      <c r="G303" s="18">
        <f t="shared" si="28"/>
        <v>-13.908333333333202</v>
      </c>
      <c r="H303" s="18">
        <f t="shared" si="29"/>
        <v>32.745780000000003</v>
      </c>
      <c r="I303" s="38">
        <f t="shared" si="30"/>
        <v>549.12602159999994</v>
      </c>
      <c r="J303" s="18">
        <f t="shared" si="31"/>
        <v>567.96346826666672</v>
      </c>
      <c r="K303" s="19">
        <f t="shared" si="32"/>
        <v>26580.690314880001</v>
      </c>
      <c r="L303" s="18">
        <f t="shared" si="33"/>
        <v>26.580690314880002</v>
      </c>
      <c r="M303" s="29"/>
      <c r="N303" s="29"/>
      <c r="O303" s="31"/>
      <c r="P303" s="29"/>
      <c r="Q303" s="29"/>
      <c r="R303" s="29"/>
      <c r="S303" s="29"/>
      <c r="Y303" s="10">
        <v>46.7</v>
      </c>
    </row>
    <row r="304" spans="2:25" x14ac:dyDescent="0.25">
      <c r="B304" s="11" t="s">
        <v>7</v>
      </c>
      <c r="C304" s="11">
        <v>296</v>
      </c>
      <c r="D304" s="11">
        <v>296</v>
      </c>
      <c r="E304" s="10">
        <v>46.7</v>
      </c>
      <c r="F304" s="18">
        <f t="shared" si="34"/>
        <v>0</v>
      </c>
      <c r="G304" s="18">
        <f t="shared" si="28"/>
        <v>0</v>
      </c>
      <c r="H304" s="18">
        <f t="shared" si="29"/>
        <v>32.745780000000003</v>
      </c>
      <c r="I304" s="38">
        <f t="shared" si="30"/>
        <v>546.78183635000016</v>
      </c>
      <c r="J304" s="18">
        <f t="shared" si="31"/>
        <v>579.52761635000013</v>
      </c>
      <c r="K304" s="19">
        <f t="shared" si="32"/>
        <v>27063.939683545006</v>
      </c>
      <c r="L304" s="18">
        <f t="shared" si="33"/>
        <v>27.063939683545005</v>
      </c>
      <c r="M304" s="29"/>
      <c r="N304" s="29"/>
      <c r="O304" s="31"/>
      <c r="P304" s="29"/>
      <c r="Q304" s="29"/>
      <c r="R304" s="29"/>
      <c r="S304" s="29"/>
      <c r="Y304" s="10">
        <v>46.8</v>
      </c>
    </row>
    <row r="305" spans="2:25" x14ac:dyDescent="0.25">
      <c r="B305" s="11" t="s">
        <v>7</v>
      </c>
      <c r="C305" s="11">
        <v>297</v>
      </c>
      <c r="D305" s="11">
        <v>297</v>
      </c>
      <c r="E305" s="10">
        <v>46.8</v>
      </c>
      <c r="F305" s="18">
        <f t="shared" si="34"/>
        <v>5.5555555555555358E-2</v>
      </c>
      <c r="G305" s="18">
        <f t="shared" si="28"/>
        <v>9.2722222222221902</v>
      </c>
      <c r="H305" s="18">
        <f t="shared" si="29"/>
        <v>32.745780000000003</v>
      </c>
      <c r="I305" s="38">
        <f t="shared" si="30"/>
        <v>549.12602159999994</v>
      </c>
      <c r="J305" s="18">
        <f t="shared" si="31"/>
        <v>591.14402382222215</v>
      </c>
      <c r="K305" s="19">
        <f t="shared" si="32"/>
        <v>27665.540314879996</v>
      </c>
      <c r="L305" s="18">
        <f t="shared" si="33"/>
        <v>27.665540314879998</v>
      </c>
      <c r="M305" s="29"/>
      <c r="N305" s="29"/>
      <c r="O305" s="31"/>
      <c r="P305" s="29"/>
      <c r="Q305" s="29"/>
      <c r="R305" s="29"/>
      <c r="S305" s="29"/>
      <c r="Y305" s="10">
        <v>47.1</v>
      </c>
    </row>
    <row r="306" spans="2:25" x14ac:dyDescent="0.25">
      <c r="B306" s="11" t="s">
        <v>7</v>
      </c>
      <c r="C306" s="11">
        <v>298</v>
      </c>
      <c r="D306" s="11">
        <v>298</v>
      </c>
      <c r="E306" s="10">
        <v>47.1</v>
      </c>
      <c r="F306" s="18">
        <f t="shared" si="34"/>
        <v>6.9444444444444448E-2</v>
      </c>
      <c r="G306" s="18">
        <f t="shared" si="28"/>
        <v>11.590277777777779</v>
      </c>
      <c r="H306" s="18">
        <f t="shared" si="29"/>
        <v>32.745780000000003</v>
      </c>
      <c r="I306" s="38">
        <f t="shared" si="30"/>
        <v>556.18866315000014</v>
      </c>
      <c r="J306" s="18">
        <f t="shared" si="31"/>
        <v>600.52472092777793</v>
      </c>
      <c r="K306" s="19">
        <f t="shared" si="32"/>
        <v>28284.714355698343</v>
      </c>
      <c r="L306" s="18">
        <f t="shared" si="33"/>
        <v>28.284714355698341</v>
      </c>
      <c r="M306" s="29"/>
      <c r="N306" s="29"/>
      <c r="O306" s="31"/>
      <c r="P306" s="29"/>
      <c r="Q306" s="29"/>
      <c r="R306" s="29"/>
      <c r="S306" s="29"/>
      <c r="Y306" s="10">
        <v>47.3</v>
      </c>
    </row>
    <row r="307" spans="2:25" x14ac:dyDescent="0.25">
      <c r="B307" s="11" t="s">
        <v>7</v>
      </c>
      <c r="C307" s="11">
        <v>299</v>
      </c>
      <c r="D307" s="11">
        <v>299</v>
      </c>
      <c r="E307" s="10">
        <v>47.3</v>
      </c>
      <c r="F307" s="18">
        <f t="shared" si="34"/>
        <v>2.7777777777777186E-2</v>
      </c>
      <c r="G307" s="18">
        <f t="shared" si="28"/>
        <v>4.6361111111110125</v>
      </c>
      <c r="H307" s="18">
        <f t="shared" si="29"/>
        <v>32.745780000000003</v>
      </c>
      <c r="I307" s="38">
        <f t="shared" si="30"/>
        <v>560.92216234999989</v>
      </c>
      <c r="J307" s="18">
        <f t="shared" si="31"/>
        <v>598.30405346111093</v>
      </c>
      <c r="K307" s="19">
        <f t="shared" si="32"/>
        <v>28299.781728710546</v>
      </c>
      <c r="L307" s="18">
        <f t="shared" si="33"/>
        <v>28.299781728710546</v>
      </c>
      <c r="M307" s="29"/>
      <c r="N307" s="29"/>
      <c r="O307" s="31"/>
      <c r="P307" s="29"/>
      <c r="Q307" s="29"/>
      <c r="R307" s="29"/>
      <c r="S307" s="29"/>
      <c r="Y307" s="10">
        <v>47.3</v>
      </c>
    </row>
    <row r="308" spans="2:25" x14ac:dyDescent="0.25">
      <c r="B308" s="11" t="s">
        <v>7</v>
      </c>
      <c r="C308" s="11">
        <v>300</v>
      </c>
      <c r="D308" s="11">
        <v>300</v>
      </c>
      <c r="E308" s="10">
        <v>47.3</v>
      </c>
      <c r="F308" s="18">
        <f t="shared" si="34"/>
        <v>-2.7777777777777186E-2</v>
      </c>
      <c r="G308" s="18">
        <f t="shared" si="28"/>
        <v>-4.6361111111110125</v>
      </c>
      <c r="H308" s="18">
        <f t="shared" si="29"/>
        <v>32.745780000000003</v>
      </c>
      <c r="I308" s="38">
        <f t="shared" si="30"/>
        <v>560.92216234999989</v>
      </c>
      <c r="J308" s="18">
        <f t="shared" si="31"/>
        <v>589.03183123888891</v>
      </c>
      <c r="K308" s="19">
        <f t="shared" si="32"/>
        <v>27861.205617599444</v>
      </c>
      <c r="L308" s="18">
        <f t="shared" si="33"/>
        <v>27.861205617599445</v>
      </c>
      <c r="M308" s="29"/>
      <c r="N308" s="29"/>
      <c r="O308" s="31"/>
      <c r="P308" s="29"/>
      <c r="Q308" s="29"/>
      <c r="R308" s="29"/>
      <c r="S308" s="29"/>
      <c r="Y308" s="10">
        <v>47.1</v>
      </c>
    </row>
    <row r="309" spans="2:25" x14ac:dyDescent="0.25">
      <c r="B309" s="11" t="s">
        <v>7</v>
      </c>
      <c r="C309" s="11">
        <v>301</v>
      </c>
      <c r="D309" s="11">
        <v>301</v>
      </c>
      <c r="E309" s="10">
        <v>47.1</v>
      </c>
      <c r="F309" s="18">
        <f t="shared" si="34"/>
        <v>-9.7222222222221627E-2</v>
      </c>
      <c r="G309" s="18">
        <f t="shared" si="28"/>
        <v>-16.226388888888788</v>
      </c>
      <c r="H309" s="18">
        <f t="shared" si="29"/>
        <v>32.745780000000003</v>
      </c>
      <c r="I309" s="38">
        <f t="shared" si="30"/>
        <v>556.18866315000014</v>
      </c>
      <c r="J309" s="18">
        <f t="shared" si="31"/>
        <v>572.70805426111133</v>
      </c>
      <c r="K309" s="19">
        <f t="shared" si="32"/>
        <v>26974.549355698346</v>
      </c>
      <c r="L309" s="18">
        <f t="shared" si="33"/>
        <v>26.974549355698347</v>
      </c>
      <c r="M309" s="29"/>
      <c r="N309" s="29"/>
      <c r="O309" s="31"/>
      <c r="P309" s="29"/>
      <c r="Q309" s="29"/>
      <c r="R309" s="29"/>
      <c r="S309" s="29"/>
      <c r="Y309" s="10">
        <v>46.6</v>
      </c>
    </row>
    <row r="310" spans="2:25" x14ac:dyDescent="0.25">
      <c r="B310" s="11" t="s">
        <v>7</v>
      </c>
      <c r="C310" s="11">
        <v>302</v>
      </c>
      <c r="D310" s="11">
        <v>302</v>
      </c>
      <c r="E310" s="10">
        <v>46.6</v>
      </c>
      <c r="F310" s="18">
        <f t="shared" si="34"/>
        <v>-0.18055555555555614</v>
      </c>
      <c r="G310" s="18">
        <f t="shared" si="28"/>
        <v>-30.134722222222319</v>
      </c>
      <c r="H310" s="18">
        <f t="shared" si="29"/>
        <v>32.745780000000003</v>
      </c>
      <c r="I310" s="38">
        <f t="shared" si="30"/>
        <v>544.44266540000001</v>
      </c>
      <c r="J310" s="18">
        <f t="shared" si="31"/>
        <v>547.05372317777767</v>
      </c>
      <c r="K310" s="19">
        <f t="shared" si="32"/>
        <v>25492.703500084441</v>
      </c>
      <c r="L310" s="18">
        <f t="shared" si="33"/>
        <v>25.492703500084442</v>
      </c>
      <c r="M310" s="29"/>
      <c r="N310" s="29"/>
      <c r="O310" s="31"/>
      <c r="P310" s="29"/>
      <c r="Q310" s="29"/>
      <c r="R310" s="29"/>
      <c r="S310" s="29"/>
      <c r="Y310" s="10">
        <v>45.8</v>
      </c>
    </row>
    <row r="311" spans="2:25" x14ac:dyDescent="0.25">
      <c r="B311" s="11" t="s">
        <v>7</v>
      </c>
      <c r="C311" s="11">
        <v>303</v>
      </c>
      <c r="D311" s="11">
        <v>303</v>
      </c>
      <c r="E311" s="10">
        <v>45.8</v>
      </c>
      <c r="F311" s="18">
        <f t="shared" si="34"/>
        <v>-0.25000000000000061</v>
      </c>
      <c r="G311" s="18">
        <f t="shared" si="28"/>
        <v>-41.725000000000101</v>
      </c>
      <c r="H311" s="18">
        <f t="shared" si="29"/>
        <v>32.745780000000003</v>
      </c>
      <c r="I311" s="38">
        <f t="shared" si="30"/>
        <v>525.90981260000001</v>
      </c>
      <c r="J311" s="18">
        <f t="shared" si="31"/>
        <v>516.93059259999995</v>
      </c>
      <c r="K311" s="19">
        <f t="shared" si="32"/>
        <v>23675.421141079998</v>
      </c>
      <c r="L311" s="18">
        <f t="shared" si="33"/>
        <v>23.675421141079998</v>
      </c>
      <c r="M311" s="29"/>
      <c r="N311" s="29"/>
      <c r="O311" s="31"/>
      <c r="P311" s="29"/>
      <c r="Q311" s="29"/>
      <c r="R311" s="29"/>
      <c r="S311" s="29"/>
      <c r="Y311" s="10">
        <v>44.8</v>
      </c>
    </row>
    <row r="312" spans="2:25" x14ac:dyDescent="0.25">
      <c r="B312" s="11" t="s">
        <v>7</v>
      </c>
      <c r="C312" s="11">
        <v>304</v>
      </c>
      <c r="D312" s="11">
        <v>304</v>
      </c>
      <c r="E312" s="10">
        <v>44.8</v>
      </c>
      <c r="F312" s="18">
        <f t="shared" si="34"/>
        <v>-0.34722222222222221</v>
      </c>
      <c r="G312" s="18">
        <f t="shared" si="28"/>
        <v>-57.951388888888886</v>
      </c>
      <c r="H312" s="18">
        <f t="shared" si="29"/>
        <v>32.745780000000003</v>
      </c>
      <c r="I312" s="38">
        <f t="shared" si="30"/>
        <v>503.19503359999999</v>
      </c>
      <c r="J312" s="18">
        <f t="shared" si="31"/>
        <v>477.9894247111111</v>
      </c>
      <c r="K312" s="19">
        <f t="shared" si="32"/>
        <v>21413.926227057775</v>
      </c>
      <c r="L312" s="18">
        <f t="shared" si="33"/>
        <v>21.413926227057775</v>
      </c>
      <c r="M312" s="29"/>
      <c r="N312" s="29"/>
      <c r="O312" s="31"/>
      <c r="P312" s="29"/>
      <c r="Q312" s="29"/>
      <c r="R312" s="29"/>
      <c r="S312" s="29"/>
      <c r="Y312" s="10">
        <v>43.3</v>
      </c>
    </row>
    <row r="313" spans="2:25" x14ac:dyDescent="0.25">
      <c r="B313" s="11" t="s">
        <v>7</v>
      </c>
      <c r="C313" s="11">
        <v>305</v>
      </c>
      <c r="D313" s="11">
        <v>305</v>
      </c>
      <c r="E313" s="10">
        <v>43.3</v>
      </c>
      <c r="F313" s="18">
        <f t="shared" si="34"/>
        <v>-0.41666666666666663</v>
      </c>
      <c r="G313" s="18">
        <f t="shared" si="28"/>
        <v>-69.541666666666657</v>
      </c>
      <c r="H313" s="18">
        <f t="shared" si="29"/>
        <v>32.745780000000003</v>
      </c>
      <c r="I313" s="38">
        <f t="shared" si="30"/>
        <v>470.06304634999998</v>
      </c>
      <c r="J313" s="18">
        <f t="shared" si="31"/>
        <v>433.26715968333332</v>
      </c>
      <c r="K313" s="19">
        <f t="shared" si="32"/>
        <v>18760.46801428833</v>
      </c>
      <c r="L313" s="18">
        <f t="shared" si="33"/>
        <v>18.760468014288328</v>
      </c>
      <c r="M313" s="29"/>
      <c r="N313" s="29"/>
      <c r="O313" s="31"/>
      <c r="P313" s="29"/>
      <c r="Q313" s="29"/>
      <c r="R313" s="29"/>
      <c r="S313" s="29"/>
      <c r="Y313" s="10">
        <v>41.8</v>
      </c>
    </row>
    <row r="314" spans="2:25" x14ac:dyDescent="0.25">
      <c r="B314" s="11" t="s">
        <v>7</v>
      </c>
      <c r="C314" s="11">
        <v>306</v>
      </c>
      <c r="D314" s="11">
        <v>306</v>
      </c>
      <c r="E314" s="10">
        <v>41.8</v>
      </c>
      <c r="F314" s="18">
        <f t="shared" si="34"/>
        <v>-0.34722222222222221</v>
      </c>
      <c r="G314" s="18">
        <f t="shared" si="28"/>
        <v>-57.951388888888886</v>
      </c>
      <c r="H314" s="18">
        <f t="shared" si="29"/>
        <v>32.745780000000003</v>
      </c>
      <c r="I314" s="38">
        <f t="shared" si="30"/>
        <v>438.05927659999998</v>
      </c>
      <c r="J314" s="18">
        <f t="shared" si="31"/>
        <v>412.85366771111109</v>
      </c>
      <c r="K314" s="19">
        <f t="shared" si="32"/>
        <v>17257.283310324441</v>
      </c>
      <c r="L314" s="18">
        <f t="shared" si="33"/>
        <v>17.257283310324443</v>
      </c>
      <c r="M314" s="29"/>
      <c r="N314" s="29"/>
      <c r="O314" s="31"/>
      <c r="P314" s="29"/>
      <c r="Q314" s="29"/>
      <c r="R314" s="29"/>
      <c r="S314" s="29"/>
      <c r="Y314" s="10">
        <v>40.799999999999997</v>
      </c>
    </row>
    <row r="315" spans="2:25" x14ac:dyDescent="0.25">
      <c r="B315" s="11" t="s">
        <v>7</v>
      </c>
      <c r="C315" s="11">
        <v>307</v>
      </c>
      <c r="D315" s="11">
        <v>307</v>
      </c>
      <c r="E315" s="10">
        <v>40.799999999999997</v>
      </c>
      <c r="F315" s="18">
        <f t="shared" si="34"/>
        <v>-0.20833333333333331</v>
      </c>
      <c r="G315" s="18">
        <f t="shared" si="28"/>
        <v>-34.770833333333329</v>
      </c>
      <c r="H315" s="18">
        <f t="shared" si="29"/>
        <v>32.745780000000003</v>
      </c>
      <c r="I315" s="38">
        <f t="shared" si="30"/>
        <v>417.35021760000001</v>
      </c>
      <c r="J315" s="18">
        <f t="shared" si="31"/>
        <v>415.32516426666666</v>
      </c>
      <c r="K315" s="19">
        <f t="shared" si="32"/>
        <v>16945.26670208</v>
      </c>
      <c r="L315" s="18">
        <f t="shared" si="33"/>
        <v>16.945266702080001</v>
      </c>
      <c r="M315" s="29"/>
      <c r="N315" s="29"/>
      <c r="O315" s="31"/>
      <c r="P315" s="29"/>
      <c r="Q315" s="29"/>
      <c r="R315" s="29"/>
      <c r="S315" s="29"/>
      <c r="Y315" s="10">
        <v>40.299999999999997</v>
      </c>
    </row>
    <row r="316" spans="2:25" x14ac:dyDescent="0.25">
      <c r="B316" s="11" t="s">
        <v>7</v>
      </c>
      <c r="C316" s="11">
        <v>308</v>
      </c>
      <c r="D316" s="11">
        <v>308</v>
      </c>
      <c r="E316" s="10">
        <v>40.299999999999997</v>
      </c>
      <c r="F316" s="18">
        <f t="shared" si="34"/>
        <v>-9.7222222222221627E-2</v>
      </c>
      <c r="G316" s="18">
        <f t="shared" si="28"/>
        <v>-16.226388888888788</v>
      </c>
      <c r="H316" s="18">
        <f t="shared" si="29"/>
        <v>32.745780000000003</v>
      </c>
      <c r="I316" s="38">
        <f t="shared" si="30"/>
        <v>407.18372434999998</v>
      </c>
      <c r="J316" s="18">
        <f t="shared" si="31"/>
        <v>423.70311546111117</v>
      </c>
      <c r="K316" s="19">
        <f t="shared" si="32"/>
        <v>17075.235553082777</v>
      </c>
      <c r="L316" s="18">
        <f t="shared" si="33"/>
        <v>17.075235553082777</v>
      </c>
      <c r="M316" s="29"/>
      <c r="N316" s="29"/>
      <c r="O316" s="31"/>
      <c r="P316" s="29"/>
      <c r="Q316" s="29"/>
      <c r="R316" s="29"/>
      <c r="S316" s="29"/>
      <c r="Y316" s="10">
        <v>40.1</v>
      </c>
    </row>
    <row r="317" spans="2:25" x14ac:dyDescent="0.25">
      <c r="B317" s="11" t="s">
        <v>7</v>
      </c>
      <c r="C317" s="11">
        <v>309</v>
      </c>
      <c r="D317" s="11">
        <v>309</v>
      </c>
      <c r="E317" s="10">
        <v>40.1</v>
      </c>
      <c r="F317" s="18">
        <f t="shared" si="34"/>
        <v>-8.3333333333332538E-2</v>
      </c>
      <c r="G317" s="18">
        <f t="shared" si="28"/>
        <v>-13.908333333333202</v>
      </c>
      <c r="H317" s="18">
        <f t="shared" si="29"/>
        <v>32.745780000000003</v>
      </c>
      <c r="I317" s="38">
        <f t="shared" si="30"/>
        <v>403.1522271500001</v>
      </c>
      <c r="J317" s="18">
        <f t="shared" si="31"/>
        <v>421.98967381666688</v>
      </c>
      <c r="K317" s="19">
        <f t="shared" si="32"/>
        <v>16921.785920048344</v>
      </c>
      <c r="L317" s="18">
        <f t="shared" si="33"/>
        <v>16.921785920048343</v>
      </c>
      <c r="M317" s="29"/>
      <c r="N317" s="29"/>
      <c r="O317" s="31"/>
      <c r="P317" s="29"/>
      <c r="Q317" s="29"/>
      <c r="R317" s="29"/>
      <c r="S317" s="29"/>
      <c r="Y317" s="10">
        <v>39.700000000000003</v>
      </c>
    </row>
    <row r="318" spans="2:25" x14ac:dyDescent="0.25">
      <c r="B318" s="11" t="s">
        <v>7</v>
      </c>
      <c r="C318" s="11">
        <v>310</v>
      </c>
      <c r="D318" s="11">
        <v>310</v>
      </c>
      <c r="E318" s="10">
        <v>39.700000000000003</v>
      </c>
      <c r="F318" s="18">
        <f t="shared" si="34"/>
        <v>-0.12499999999999981</v>
      </c>
      <c r="G318" s="18">
        <f t="shared" si="28"/>
        <v>-20.862499999999969</v>
      </c>
      <c r="H318" s="18">
        <f t="shared" si="29"/>
        <v>32.745780000000003</v>
      </c>
      <c r="I318" s="38">
        <f t="shared" si="30"/>
        <v>395.14940435000005</v>
      </c>
      <c r="J318" s="18">
        <f t="shared" si="31"/>
        <v>407.03268435000007</v>
      </c>
      <c r="K318" s="19">
        <f t="shared" si="32"/>
        <v>16159.197568695005</v>
      </c>
      <c r="L318" s="18">
        <f t="shared" si="33"/>
        <v>16.159197568695003</v>
      </c>
      <c r="M318" s="29"/>
      <c r="N318" s="29"/>
      <c r="O318" s="31"/>
      <c r="P318" s="29"/>
      <c r="Q318" s="29"/>
      <c r="R318" s="29"/>
      <c r="S318" s="29"/>
      <c r="Y318" s="10">
        <v>39.200000000000003</v>
      </c>
    </row>
    <row r="319" spans="2:25" x14ac:dyDescent="0.25">
      <c r="B319" s="11" t="s">
        <v>7</v>
      </c>
      <c r="C319" s="11">
        <v>311</v>
      </c>
      <c r="D319" s="11">
        <v>311</v>
      </c>
      <c r="E319" s="10">
        <v>39.200000000000003</v>
      </c>
      <c r="F319" s="18">
        <f t="shared" si="34"/>
        <v>-0.16666666666666705</v>
      </c>
      <c r="G319" s="18">
        <f t="shared" si="28"/>
        <v>-27.81666666666673</v>
      </c>
      <c r="H319" s="18">
        <f t="shared" si="29"/>
        <v>32.745780000000003</v>
      </c>
      <c r="I319" s="38">
        <f t="shared" si="30"/>
        <v>385.25869760000012</v>
      </c>
      <c r="J319" s="18">
        <f t="shared" si="31"/>
        <v>390.18781093333337</v>
      </c>
      <c r="K319" s="19">
        <f t="shared" si="32"/>
        <v>15295.362188586669</v>
      </c>
      <c r="L319" s="18">
        <f t="shared" si="33"/>
        <v>15.295362188586669</v>
      </c>
      <c r="M319" s="29"/>
      <c r="N319" s="29"/>
      <c r="O319" s="31"/>
      <c r="P319" s="29"/>
      <c r="Q319" s="29"/>
      <c r="R319" s="29"/>
      <c r="S319" s="29"/>
      <c r="Y319" s="10">
        <v>38.5</v>
      </c>
    </row>
    <row r="320" spans="2:25" x14ac:dyDescent="0.25">
      <c r="B320" s="11" t="s">
        <v>7</v>
      </c>
      <c r="C320" s="11">
        <v>312</v>
      </c>
      <c r="D320" s="11">
        <v>312</v>
      </c>
      <c r="E320" s="10">
        <v>38.5</v>
      </c>
      <c r="F320" s="18">
        <f t="shared" si="34"/>
        <v>-0.25000000000000061</v>
      </c>
      <c r="G320" s="18">
        <f t="shared" si="28"/>
        <v>-41.725000000000101</v>
      </c>
      <c r="H320" s="18">
        <f t="shared" si="29"/>
        <v>32.745780000000003</v>
      </c>
      <c r="I320" s="38">
        <f t="shared" si="30"/>
        <v>371.62230875000006</v>
      </c>
      <c r="J320" s="18">
        <f t="shared" si="31"/>
        <v>362.64308874999995</v>
      </c>
      <c r="K320" s="19">
        <f t="shared" si="32"/>
        <v>13961.758916874998</v>
      </c>
      <c r="L320" s="18">
        <f t="shared" si="33"/>
        <v>13.961758916874999</v>
      </c>
      <c r="M320" s="29"/>
      <c r="N320" s="29"/>
      <c r="O320" s="31"/>
      <c r="P320" s="29"/>
      <c r="Q320" s="29"/>
      <c r="R320" s="29"/>
      <c r="S320" s="29"/>
      <c r="Y320" s="10">
        <v>37.4</v>
      </c>
    </row>
    <row r="321" spans="2:25" x14ac:dyDescent="0.25">
      <c r="B321" s="11" t="s">
        <v>7</v>
      </c>
      <c r="C321" s="11">
        <v>313</v>
      </c>
      <c r="D321" s="11">
        <v>313</v>
      </c>
      <c r="E321" s="10">
        <v>37.4</v>
      </c>
      <c r="F321" s="18">
        <f t="shared" si="34"/>
        <v>-0.34722222222222221</v>
      </c>
      <c r="G321" s="18">
        <f t="shared" si="28"/>
        <v>-57.951388888888886</v>
      </c>
      <c r="H321" s="18">
        <f t="shared" si="29"/>
        <v>32.745780000000003</v>
      </c>
      <c r="I321" s="38">
        <f t="shared" si="30"/>
        <v>350.69011340000003</v>
      </c>
      <c r="J321" s="18">
        <f t="shared" si="31"/>
        <v>325.48450451111114</v>
      </c>
      <c r="K321" s="19">
        <f t="shared" si="32"/>
        <v>12173.120468715557</v>
      </c>
      <c r="L321" s="18">
        <f t="shared" si="33"/>
        <v>12.173120468715556</v>
      </c>
      <c r="M321" s="29"/>
      <c r="N321" s="29"/>
      <c r="O321" s="31"/>
      <c r="P321" s="29"/>
      <c r="Q321" s="29"/>
      <c r="R321" s="29"/>
      <c r="S321" s="29"/>
      <c r="Y321" s="10">
        <v>36</v>
      </c>
    </row>
    <row r="322" spans="2:25" x14ac:dyDescent="0.25">
      <c r="B322" s="11" t="s">
        <v>7</v>
      </c>
      <c r="C322" s="11">
        <v>314</v>
      </c>
      <c r="D322" s="11">
        <v>314</v>
      </c>
      <c r="E322" s="10">
        <v>36</v>
      </c>
      <c r="F322" s="18">
        <f t="shared" si="34"/>
        <v>-0.41666666666666663</v>
      </c>
      <c r="G322" s="18">
        <f t="shared" si="28"/>
        <v>-69.541666666666657</v>
      </c>
      <c r="H322" s="18">
        <f t="shared" si="29"/>
        <v>32.745780000000003</v>
      </c>
      <c r="I322" s="38">
        <f t="shared" si="30"/>
        <v>324.92664000000002</v>
      </c>
      <c r="J322" s="18">
        <f t="shared" si="31"/>
        <v>288.13075333333336</v>
      </c>
      <c r="K322" s="19">
        <f t="shared" si="32"/>
        <v>10372.707120000001</v>
      </c>
      <c r="L322" s="18">
        <f t="shared" si="33"/>
        <v>10.372707120000001</v>
      </c>
      <c r="M322" s="29"/>
      <c r="N322" s="29"/>
      <c r="O322" s="31"/>
      <c r="P322" s="29"/>
      <c r="Q322" s="29"/>
      <c r="R322" s="29"/>
      <c r="S322" s="29"/>
      <c r="Y322" s="10">
        <v>34.4</v>
      </c>
    </row>
    <row r="323" spans="2:25" x14ac:dyDescent="0.25">
      <c r="B323" s="11" t="s">
        <v>7</v>
      </c>
      <c r="C323" s="11">
        <v>315</v>
      </c>
      <c r="D323" s="11">
        <v>315</v>
      </c>
      <c r="E323" s="10">
        <v>34.4</v>
      </c>
      <c r="F323" s="18">
        <f t="shared" si="34"/>
        <v>-0.41666666666666663</v>
      </c>
      <c r="G323" s="18">
        <f t="shared" si="28"/>
        <v>-69.541666666666657</v>
      </c>
      <c r="H323" s="18">
        <f t="shared" si="29"/>
        <v>32.745780000000003</v>
      </c>
      <c r="I323" s="38">
        <f t="shared" si="30"/>
        <v>296.68610239999998</v>
      </c>
      <c r="J323" s="18">
        <f t="shared" si="31"/>
        <v>259.89021573333332</v>
      </c>
      <c r="K323" s="19">
        <f t="shared" si="32"/>
        <v>8940.2234212266667</v>
      </c>
      <c r="L323" s="18">
        <f t="shared" si="33"/>
        <v>8.9402234212266674</v>
      </c>
      <c r="M323" s="29"/>
      <c r="N323" s="29"/>
      <c r="O323" s="31"/>
      <c r="P323" s="29"/>
      <c r="Q323" s="29"/>
      <c r="R323" s="29"/>
      <c r="S323" s="29"/>
      <c r="Y323" s="10">
        <v>33</v>
      </c>
    </row>
    <row r="324" spans="2:25" x14ac:dyDescent="0.25">
      <c r="B324" s="11" t="s">
        <v>7</v>
      </c>
      <c r="C324" s="11">
        <v>316</v>
      </c>
      <c r="D324" s="11">
        <v>316</v>
      </c>
      <c r="E324" s="10">
        <v>33</v>
      </c>
      <c r="F324" s="18">
        <f t="shared" si="34"/>
        <v>-0.37499999999999989</v>
      </c>
      <c r="G324" s="18">
        <f t="shared" si="28"/>
        <v>-62.587499999999984</v>
      </c>
      <c r="H324" s="18">
        <f t="shared" si="29"/>
        <v>32.745780000000003</v>
      </c>
      <c r="I324" s="38">
        <f t="shared" si="30"/>
        <v>273.02863500000001</v>
      </c>
      <c r="J324" s="18">
        <f t="shared" si="31"/>
        <v>243.18691500000003</v>
      </c>
      <c r="K324" s="19">
        <f t="shared" si="32"/>
        <v>8025.1681950000011</v>
      </c>
      <c r="L324" s="18">
        <f t="shared" si="33"/>
        <v>8.0251681950000009</v>
      </c>
      <c r="M324" s="29"/>
      <c r="N324" s="29"/>
      <c r="O324" s="31"/>
      <c r="P324" s="29"/>
      <c r="Q324" s="29"/>
      <c r="R324" s="29"/>
      <c r="S324" s="29"/>
      <c r="Y324" s="10">
        <v>31.7</v>
      </c>
    </row>
    <row r="325" spans="2:25" x14ac:dyDescent="0.25">
      <c r="B325" s="11" t="s">
        <v>7</v>
      </c>
      <c r="C325" s="11">
        <v>317</v>
      </c>
      <c r="D325" s="11">
        <v>317</v>
      </c>
      <c r="E325" s="10">
        <v>31.7</v>
      </c>
      <c r="F325" s="18">
        <f t="shared" si="34"/>
        <v>-0.41666666666666663</v>
      </c>
      <c r="G325" s="18">
        <f t="shared" si="28"/>
        <v>-69.541666666666657</v>
      </c>
      <c r="H325" s="18">
        <f t="shared" si="29"/>
        <v>32.745780000000003</v>
      </c>
      <c r="I325" s="38">
        <f t="shared" si="30"/>
        <v>251.94099635000001</v>
      </c>
      <c r="J325" s="18">
        <f t="shared" si="31"/>
        <v>215.14510968333335</v>
      </c>
      <c r="K325" s="19">
        <f t="shared" si="32"/>
        <v>6820.0999769616665</v>
      </c>
      <c r="L325" s="18">
        <f t="shared" si="33"/>
        <v>6.8200999769616661</v>
      </c>
      <c r="M325" s="29"/>
      <c r="N325" s="29"/>
      <c r="O325" s="31"/>
      <c r="P325" s="29"/>
      <c r="Q325" s="29"/>
      <c r="R325" s="29"/>
      <c r="S325" s="29"/>
      <c r="Y325" s="10">
        <v>30</v>
      </c>
    </row>
    <row r="326" spans="2:25" x14ac:dyDescent="0.25">
      <c r="B326" s="11" t="s">
        <v>7</v>
      </c>
      <c r="C326" s="11">
        <v>318</v>
      </c>
      <c r="D326" s="11">
        <v>318</v>
      </c>
      <c r="E326" s="10">
        <v>30</v>
      </c>
      <c r="F326" s="18">
        <f t="shared" si="34"/>
        <v>-0.51388888888888873</v>
      </c>
      <c r="G326" s="18">
        <f t="shared" si="28"/>
        <v>-85.768055555555534</v>
      </c>
      <c r="H326" s="18">
        <f t="shared" si="29"/>
        <v>32.745780000000003</v>
      </c>
      <c r="I326" s="38">
        <f t="shared" si="30"/>
        <v>225.64350000000002</v>
      </c>
      <c r="J326" s="18">
        <f t="shared" si="31"/>
        <v>172.62122444444449</v>
      </c>
      <c r="K326" s="19">
        <f t="shared" si="32"/>
        <v>5178.6367333333346</v>
      </c>
      <c r="L326" s="18">
        <f t="shared" si="33"/>
        <v>5.1786367333333345</v>
      </c>
      <c r="M326" s="29"/>
      <c r="N326" s="29"/>
      <c r="O326" s="31"/>
      <c r="P326" s="29"/>
      <c r="Q326" s="29"/>
      <c r="R326" s="29"/>
      <c r="S326" s="29"/>
      <c r="Y326" s="10">
        <v>28</v>
      </c>
    </row>
    <row r="327" spans="2:25" x14ac:dyDescent="0.25">
      <c r="B327" s="11" t="s">
        <v>7</v>
      </c>
      <c r="C327" s="11">
        <v>319</v>
      </c>
      <c r="D327" s="11">
        <v>319</v>
      </c>
      <c r="E327" s="10">
        <v>28</v>
      </c>
      <c r="F327" s="18">
        <f t="shared" si="34"/>
        <v>-0.54166666666666641</v>
      </c>
      <c r="G327" s="18">
        <f t="shared" si="28"/>
        <v>-90.404166666666626</v>
      </c>
      <c r="H327" s="18">
        <f t="shared" si="29"/>
        <v>32.745780000000003</v>
      </c>
      <c r="I327" s="38">
        <f t="shared" si="30"/>
        <v>196.56056000000001</v>
      </c>
      <c r="J327" s="18">
        <f t="shared" si="31"/>
        <v>138.90217333333339</v>
      </c>
      <c r="K327" s="19">
        <f t="shared" si="32"/>
        <v>3889.260853333335</v>
      </c>
      <c r="L327" s="18">
        <f t="shared" si="33"/>
        <v>3.8892608533333348</v>
      </c>
      <c r="M327" s="29"/>
      <c r="N327" s="29"/>
      <c r="O327" s="31"/>
      <c r="P327" s="29"/>
      <c r="Q327" s="29"/>
      <c r="R327" s="29"/>
      <c r="S327" s="29"/>
      <c r="Y327" s="10">
        <v>26.1</v>
      </c>
    </row>
    <row r="328" spans="2:25" x14ac:dyDescent="0.25">
      <c r="B328" s="11" t="s">
        <v>7</v>
      </c>
      <c r="C328" s="11">
        <v>320</v>
      </c>
      <c r="D328" s="11">
        <v>320</v>
      </c>
      <c r="E328" s="10">
        <v>26.1</v>
      </c>
      <c r="F328" s="18">
        <f t="shared" si="34"/>
        <v>-0.33333333333333315</v>
      </c>
      <c r="G328" s="18">
        <f t="shared" si="28"/>
        <v>-55.633333333333304</v>
      </c>
      <c r="H328" s="18">
        <f t="shared" si="29"/>
        <v>32.745780000000003</v>
      </c>
      <c r="I328" s="38">
        <f t="shared" si="30"/>
        <v>170.78956515000002</v>
      </c>
      <c r="J328" s="18">
        <f t="shared" si="31"/>
        <v>147.90201181666671</v>
      </c>
      <c r="K328" s="19">
        <f t="shared" si="32"/>
        <v>3860.2425084150013</v>
      </c>
      <c r="L328" s="18">
        <f t="shared" si="33"/>
        <v>3.8602425084150012</v>
      </c>
      <c r="M328" s="29"/>
      <c r="N328" s="29"/>
      <c r="O328" s="31"/>
      <c r="P328" s="29"/>
      <c r="Q328" s="29"/>
      <c r="R328" s="29"/>
      <c r="S328" s="29"/>
      <c r="Y328" s="10">
        <v>25.6</v>
      </c>
    </row>
    <row r="329" spans="2:25" x14ac:dyDescent="0.25">
      <c r="B329" s="11" t="s">
        <v>7</v>
      </c>
      <c r="C329" s="11">
        <v>321</v>
      </c>
      <c r="D329" s="11">
        <v>321</v>
      </c>
      <c r="E329" s="10">
        <v>25.6</v>
      </c>
      <c r="F329" s="18">
        <f t="shared" si="34"/>
        <v>-0.16666666666666705</v>
      </c>
      <c r="G329" s="18">
        <f t="shared" ref="G329:G392" si="35">C$3*F329</f>
        <v>-27.81666666666673</v>
      </c>
      <c r="H329" s="18">
        <f t="shared" ref="H329:H392" si="36">C$3*C$4*C$2</f>
        <v>32.745780000000003</v>
      </c>
      <c r="I329" s="38">
        <f t="shared" ref="I329:I392" si="37">(1/2)*F$2*F$3*I$2*((E329)*(E329))</f>
        <v>164.30858240000003</v>
      </c>
      <c r="J329" s="18">
        <f t="shared" ref="J329:J392" si="38">G329+H329+I329</f>
        <v>169.23769573333331</v>
      </c>
      <c r="K329" s="19">
        <f t="shared" ref="K329:L392" si="39">J329*E329</f>
        <v>4332.4850107733328</v>
      </c>
      <c r="L329" s="18">
        <f t="shared" ref="L329:L392" si="40">K329/1000</f>
        <v>4.3324850107733326</v>
      </c>
      <c r="M329" s="29"/>
      <c r="N329" s="29"/>
      <c r="O329" s="31"/>
      <c r="P329" s="29"/>
      <c r="Q329" s="29"/>
      <c r="R329" s="29"/>
      <c r="S329" s="29"/>
      <c r="Y329" s="10">
        <v>24.9</v>
      </c>
    </row>
    <row r="330" spans="2:25" x14ac:dyDescent="0.25">
      <c r="B330" s="11" t="s">
        <v>7</v>
      </c>
      <c r="C330" s="11">
        <v>322</v>
      </c>
      <c r="D330" s="11">
        <v>322</v>
      </c>
      <c r="E330" s="10">
        <v>24.9</v>
      </c>
      <c r="F330" s="18">
        <f t="shared" ref="F330:F393" si="41">($E331-$E329)/2/3.6</f>
        <v>-9.7222222222222612E-2</v>
      </c>
      <c r="G330" s="18">
        <f t="shared" si="35"/>
        <v>-16.226388888888955</v>
      </c>
      <c r="H330" s="18">
        <f t="shared" si="36"/>
        <v>32.745780000000003</v>
      </c>
      <c r="I330" s="38">
        <f t="shared" si="37"/>
        <v>155.44580714999998</v>
      </c>
      <c r="J330" s="18">
        <f t="shared" si="38"/>
        <v>171.96519826111103</v>
      </c>
      <c r="K330" s="19">
        <f t="shared" si="39"/>
        <v>4281.9334367016645</v>
      </c>
      <c r="L330" s="18">
        <f t="shared" si="40"/>
        <v>4.2819334367016646</v>
      </c>
      <c r="M330" s="29"/>
      <c r="N330" s="29"/>
      <c r="O330" s="31"/>
      <c r="P330" s="29"/>
      <c r="Q330" s="29"/>
      <c r="R330" s="29"/>
      <c r="S330" s="29"/>
      <c r="Y330" s="10">
        <v>24.9</v>
      </c>
    </row>
    <row r="331" spans="2:25" x14ac:dyDescent="0.25">
      <c r="B331" s="11" t="s">
        <v>7</v>
      </c>
      <c r="C331" s="11">
        <v>323</v>
      </c>
      <c r="D331" s="11">
        <v>323</v>
      </c>
      <c r="E331" s="10">
        <v>24.9</v>
      </c>
      <c r="F331" s="18">
        <f t="shared" si="41"/>
        <v>-8.3333333333333037E-2</v>
      </c>
      <c r="G331" s="18">
        <f t="shared" si="35"/>
        <v>-13.908333333333285</v>
      </c>
      <c r="H331" s="18">
        <f t="shared" si="36"/>
        <v>32.745780000000003</v>
      </c>
      <c r="I331" s="38">
        <f t="shared" si="37"/>
        <v>155.44580714999998</v>
      </c>
      <c r="J331" s="18">
        <f t="shared" si="38"/>
        <v>174.2832538166667</v>
      </c>
      <c r="K331" s="19">
        <f t="shared" si="39"/>
        <v>4339.6530200350007</v>
      </c>
      <c r="L331" s="18">
        <f t="shared" si="40"/>
        <v>4.3396530200350005</v>
      </c>
      <c r="M331" s="29"/>
      <c r="N331" s="29"/>
      <c r="O331" s="31"/>
      <c r="P331" s="29"/>
      <c r="Q331" s="29"/>
      <c r="R331" s="29"/>
      <c r="S331" s="29"/>
      <c r="Y331" s="10">
        <v>24.3</v>
      </c>
    </row>
    <row r="332" spans="2:25" x14ac:dyDescent="0.25">
      <c r="B332" s="11" t="s">
        <v>7</v>
      </c>
      <c r="C332" s="11">
        <v>324</v>
      </c>
      <c r="D332" s="11">
        <v>324</v>
      </c>
      <c r="E332" s="10">
        <v>24.3</v>
      </c>
      <c r="F332" s="18">
        <f t="shared" si="41"/>
        <v>-0.1388888888888889</v>
      </c>
      <c r="G332" s="18">
        <f t="shared" si="35"/>
        <v>-23.180555555555557</v>
      </c>
      <c r="H332" s="18">
        <f t="shared" si="36"/>
        <v>32.745780000000003</v>
      </c>
      <c r="I332" s="38">
        <f t="shared" si="37"/>
        <v>148.04470035000003</v>
      </c>
      <c r="J332" s="18">
        <f t="shared" si="38"/>
        <v>157.60992479444448</v>
      </c>
      <c r="K332" s="19">
        <f t="shared" si="39"/>
        <v>3829.9211725050009</v>
      </c>
      <c r="L332" s="18">
        <f t="shared" si="40"/>
        <v>3.8299211725050011</v>
      </c>
      <c r="M332" s="29"/>
      <c r="N332" s="29"/>
      <c r="O332" s="31"/>
      <c r="P332" s="29"/>
      <c r="Q332" s="29"/>
      <c r="R332" s="29"/>
      <c r="S332" s="29"/>
      <c r="Y332" s="10">
        <v>23.9</v>
      </c>
    </row>
    <row r="333" spans="2:25" x14ac:dyDescent="0.25">
      <c r="B333" s="11" t="s">
        <v>7</v>
      </c>
      <c r="C333" s="11">
        <v>325</v>
      </c>
      <c r="D333" s="11">
        <v>325</v>
      </c>
      <c r="E333" s="10">
        <v>23.9</v>
      </c>
      <c r="F333" s="18">
        <f t="shared" si="41"/>
        <v>-5.5555555555555851E-2</v>
      </c>
      <c r="G333" s="18">
        <f t="shared" si="35"/>
        <v>-9.2722222222222719</v>
      </c>
      <c r="H333" s="18">
        <f t="shared" si="36"/>
        <v>32.745780000000003</v>
      </c>
      <c r="I333" s="38">
        <f t="shared" si="37"/>
        <v>143.21091515000001</v>
      </c>
      <c r="J333" s="18">
        <f t="shared" si="38"/>
        <v>166.68447292777773</v>
      </c>
      <c r="K333" s="19">
        <f t="shared" si="39"/>
        <v>3983.7589029738874</v>
      </c>
      <c r="L333" s="18">
        <f t="shared" si="40"/>
        <v>3.9837589029738876</v>
      </c>
      <c r="M333" s="29"/>
      <c r="N333" s="29"/>
      <c r="O333" s="31"/>
      <c r="P333" s="29"/>
      <c r="Q333" s="29"/>
      <c r="R333" s="29"/>
      <c r="S333" s="29"/>
      <c r="Y333" s="10">
        <v>23.9</v>
      </c>
    </row>
    <row r="334" spans="2:25" x14ac:dyDescent="0.25">
      <c r="B334" s="11" t="s">
        <v>7</v>
      </c>
      <c r="C334" s="11">
        <v>326</v>
      </c>
      <c r="D334" s="11">
        <v>326</v>
      </c>
      <c r="E334" s="10">
        <v>23.9</v>
      </c>
      <c r="F334" s="18">
        <f t="shared" si="41"/>
        <v>-4.1666666666666269E-2</v>
      </c>
      <c r="G334" s="18">
        <f t="shared" si="35"/>
        <v>-6.9541666666666009</v>
      </c>
      <c r="H334" s="18">
        <f t="shared" si="36"/>
        <v>32.745780000000003</v>
      </c>
      <c r="I334" s="38">
        <f t="shared" si="37"/>
        <v>143.21091515000001</v>
      </c>
      <c r="J334" s="18">
        <f t="shared" si="38"/>
        <v>169.00252848333341</v>
      </c>
      <c r="K334" s="19">
        <f t="shared" si="39"/>
        <v>4039.1604307516682</v>
      </c>
      <c r="L334" s="18">
        <f t="shared" si="40"/>
        <v>4.039160430751668</v>
      </c>
      <c r="M334" s="29"/>
      <c r="N334" s="29"/>
      <c r="O334" s="31"/>
      <c r="P334" s="29"/>
      <c r="Q334" s="29"/>
      <c r="R334" s="29"/>
      <c r="S334" s="29"/>
      <c r="Y334" s="10">
        <v>23.6</v>
      </c>
    </row>
    <row r="335" spans="2:25" x14ac:dyDescent="0.25">
      <c r="B335" s="11" t="s">
        <v>7</v>
      </c>
      <c r="C335" s="11">
        <v>327</v>
      </c>
      <c r="D335" s="11">
        <v>327</v>
      </c>
      <c r="E335" s="10">
        <v>23.6</v>
      </c>
      <c r="F335" s="18">
        <f t="shared" si="41"/>
        <v>-8.3333333333333037E-2</v>
      </c>
      <c r="G335" s="18">
        <f t="shared" si="35"/>
        <v>-13.908333333333285</v>
      </c>
      <c r="H335" s="18">
        <f t="shared" si="36"/>
        <v>32.745780000000003</v>
      </c>
      <c r="I335" s="38">
        <f t="shared" si="37"/>
        <v>139.63822640000001</v>
      </c>
      <c r="J335" s="18">
        <f t="shared" si="38"/>
        <v>158.47567306666673</v>
      </c>
      <c r="K335" s="19">
        <f t="shared" si="39"/>
        <v>3740.025884373335</v>
      </c>
      <c r="L335" s="18">
        <f t="shared" si="40"/>
        <v>3.7400258843733352</v>
      </c>
      <c r="M335" s="29"/>
      <c r="N335" s="29"/>
      <c r="O335" s="31"/>
      <c r="P335" s="29"/>
      <c r="Q335" s="29"/>
      <c r="R335" s="29"/>
      <c r="S335" s="29"/>
      <c r="Y335" s="10">
        <v>23.3</v>
      </c>
    </row>
    <row r="336" spans="2:25" x14ac:dyDescent="0.25">
      <c r="B336" s="11" t="s">
        <v>7</v>
      </c>
      <c r="C336" s="11">
        <v>328</v>
      </c>
      <c r="D336" s="11">
        <v>328</v>
      </c>
      <c r="E336" s="10">
        <v>23.3</v>
      </c>
      <c r="F336" s="18">
        <f t="shared" si="41"/>
        <v>-0.43055555555555575</v>
      </c>
      <c r="G336" s="18">
        <f t="shared" si="35"/>
        <v>-71.85972222222226</v>
      </c>
      <c r="H336" s="18">
        <f t="shared" si="36"/>
        <v>32.745780000000003</v>
      </c>
      <c r="I336" s="38">
        <f t="shared" si="37"/>
        <v>136.11066635</v>
      </c>
      <c r="J336" s="18">
        <f t="shared" si="38"/>
        <v>96.996724127777753</v>
      </c>
      <c r="K336" s="19">
        <f t="shared" si="39"/>
        <v>2260.0236721772217</v>
      </c>
      <c r="L336" s="18">
        <f t="shared" si="40"/>
        <v>2.2600236721772218</v>
      </c>
      <c r="M336" s="29"/>
      <c r="N336" s="29"/>
      <c r="O336" s="31"/>
      <c r="P336" s="29"/>
      <c r="Q336" s="29"/>
      <c r="R336" s="29"/>
      <c r="S336" s="29"/>
      <c r="Y336" s="10">
        <v>20.5</v>
      </c>
    </row>
    <row r="337" spans="2:25" x14ac:dyDescent="0.25">
      <c r="B337" s="11" t="s">
        <v>7</v>
      </c>
      <c r="C337" s="11">
        <v>329</v>
      </c>
      <c r="D337" s="11">
        <v>329</v>
      </c>
      <c r="E337" s="10">
        <v>20.5</v>
      </c>
      <c r="F337" s="18">
        <f t="shared" si="41"/>
        <v>-0.80555555555555558</v>
      </c>
      <c r="G337" s="18">
        <f t="shared" si="35"/>
        <v>-134.44722222222222</v>
      </c>
      <c r="H337" s="18">
        <f t="shared" si="36"/>
        <v>32.745780000000003</v>
      </c>
      <c r="I337" s="38">
        <f t="shared" si="37"/>
        <v>105.36297875000001</v>
      </c>
      <c r="J337" s="18">
        <f t="shared" si="38"/>
        <v>3.661536527777784</v>
      </c>
      <c r="K337" s="19">
        <f t="shared" si="39"/>
        <v>75.06149881944458</v>
      </c>
      <c r="L337" s="18">
        <f t="shared" si="40"/>
        <v>7.5061498819444586E-2</v>
      </c>
      <c r="M337" s="29"/>
      <c r="N337" s="29"/>
      <c r="O337" s="31"/>
      <c r="P337" s="29"/>
      <c r="Q337" s="29"/>
      <c r="R337" s="29"/>
      <c r="S337" s="29"/>
      <c r="Y337" s="10">
        <v>17.5</v>
      </c>
    </row>
    <row r="338" spans="2:25" x14ac:dyDescent="0.25">
      <c r="B338" s="11" t="s">
        <v>7</v>
      </c>
      <c r="C338" s="11">
        <v>330</v>
      </c>
      <c r="D338" s="11">
        <v>330</v>
      </c>
      <c r="E338" s="10">
        <v>17.5</v>
      </c>
      <c r="F338" s="18">
        <f t="shared" si="41"/>
        <v>-0.50000000000000022</v>
      </c>
      <c r="G338" s="18">
        <f t="shared" si="35"/>
        <v>-83.450000000000045</v>
      </c>
      <c r="H338" s="18">
        <f t="shared" si="36"/>
        <v>32.745780000000003</v>
      </c>
      <c r="I338" s="38">
        <f t="shared" si="37"/>
        <v>76.781468750000002</v>
      </c>
      <c r="J338" s="18">
        <f t="shared" si="38"/>
        <v>26.07724874999996</v>
      </c>
      <c r="K338" s="19">
        <f t="shared" si="39"/>
        <v>456.35185312499931</v>
      </c>
      <c r="L338" s="18">
        <f t="shared" si="40"/>
        <v>0.45635185312499932</v>
      </c>
      <c r="M338" s="29"/>
      <c r="N338" s="29"/>
      <c r="O338" s="31"/>
      <c r="P338" s="29"/>
      <c r="Q338" s="29"/>
      <c r="R338" s="29"/>
      <c r="S338" s="29"/>
      <c r="Y338" s="10">
        <v>16.899999999999999</v>
      </c>
    </row>
    <row r="339" spans="2:25" x14ac:dyDescent="0.25">
      <c r="B339" s="11" t="s">
        <v>7</v>
      </c>
      <c r="C339" s="11">
        <v>331</v>
      </c>
      <c r="D339" s="11">
        <v>331</v>
      </c>
      <c r="E339" s="10">
        <v>16.899999999999999</v>
      </c>
      <c r="F339" s="18">
        <f t="shared" si="41"/>
        <v>-0.1111111111111112</v>
      </c>
      <c r="G339" s="18">
        <f t="shared" si="35"/>
        <v>-18.544444444444458</v>
      </c>
      <c r="H339" s="18">
        <f t="shared" si="36"/>
        <v>32.745780000000003</v>
      </c>
      <c r="I339" s="38">
        <f t="shared" si="37"/>
        <v>71.606711149999995</v>
      </c>
      <c r="J339" s="18">
        <f t="shared" si="38"/>
        <v>85.80804670555554</v>
      </c>
      <c r="K339" s="19">
        <f t="shared" si="39"/>
        <v>1450.1559893238884</v>
      </c>
      <c r="L339" s="18">
        <f t="shared" si="40"/>
        <v>1.4501559893238885</v>
      </c>
      <c r="M339" s="29"/>
      <c r="N339" s="29"/>
      <c r="O339" s="31"/>
      <c r="P339" s="29"/>
      <c r="Q339" s="29"/>
      <c r="R339" s="29"/>
      <c r="S339" s="29"/>
      <c r="Y339" s="10">
        <v>16.7</v>
      </c>
    </row>
    <row r="340" spans="2:25" x14ac:dyDescent="0.25">
      <c r="B340" s="11" t="s">
        <v>7</v>
      </c>
      <c r="C340" s="11">
        <v>332</v>
      </c>
      <c r="D340" s="11">
        <v>332</v>
      </c>
      <c r="E340" s="10">
        <v>16.7</v>
      </c>
      <c r="F340" s="18">
        <f t="shared" si="41"/>
        <v>-0.13888888888888865</v>
      </c>
      <c r="G340" s="18">
        <f t="shared" si="35"/>
        <v>-23.180555555555515</v>
      </c>
      <c r="H340" s="18">
        <f t="shared" si="36"/>
        <v>32.745780000000003</v>
      </c>
      <c r="I340" s="38">
        <f t="shared" si="37"/>
        <v>69.92190635</v>
      </c>
      <c r="J340" s="18">
        <f t="shared" si="38"/>
        <v>79.487130794444482</v>
      </c>
      <c r="K340" s="19">
        <f t="shared" si="39"/>
        <v>1327.4350842672227</v>
      </c>
      <c r="L340" s="18">
        <f t="shared" si="40"/>
        <v>1.3274350842672227</v>
      </c>
      <c r="M340" s="29"/>
      <c r="N340" s="29"/>
      <c r="O340" s="31"/>
      <c r="P340" s="29"/>
      <c r="Q340" s="29"/>
      <c r="R340" s="29"/>
      <c r="S340" s="29"/>
      <c r="Y340" s="10">
        <v>15.9</v>
      </c>
    </row>
    <row r="341" spans="2:25" x14ac:dyDescent="0.25">
      <c r="B341" s="11" t="s">
        <v>7</v>
      </c>
      <c r="C341" s="11">
        <v>333</v>
      </c>
      <c r="D341" s="11">
        <v>333</v>
      </c>
      <c r="E341" s="10">
        <v>15.9</v>
      </c>
      <c r="F341" s="18">
        <f t="shared" si="41"/>
        <v>-0.15277777777777773</v>
      </c>
      <c r="G341" s="18">
        <f t="shared" si="35"/>
        <v>-25.498611111111106</v>
      </c>
      <c r="H341" s="18">
        <f t="shared" si="36"/>
        <v>32.745780000000003</v>
      </c>
      <c r="I341" s="38">
        <f t="shared" si="37"/>
        <v>63.383259150000008</v>
      </c>
      <c r="J341" s="18">
        <f t="shared" si="38"/>
        <v>70.630428038888908</v>
      </c>
      <c r="K341" s="19">
        <f t="shared" si="39"/>
        <v>1123.0238058183336</v>
      </c>
      <c r="L341" s="18">
        <f t="shared" si="40"/>
        <v>1.1230238058183335</v>
      </c>
      <c r="M341" s="29"/>
      <c r="N341" s="29"/>
      <c r="O341" s="31"/>
      <c r="P341" s="29"/>
      <c r="Q341" s="29"/>
      <c r="R341" s="29"/>
      <c r="S341" s="29"/>
      <c r="Y341" s="10">
        <v>15.6</v>
      </c>
    </row>
    <row r="342" spans="2:25" x14ac:dyDescent="0.25">
      <c r="B342" s="11" t="s">
        <v>7</v>
      </c>
      <c r="C342" s="11">
        <v>334</v>
      </c>
      <c r="D342" s="11">
        <v>334</v>
      </c>
      <c r="E342" s="10">
        <v>15.6</v>
      </c>
      <c r="F342" s="18">
        <f t="shared" si="41"/>
        <v>-0.12500000000000006</v>
      </c>
      <c r="G342" s="18">
        <f t="shared" si="35"/>
        <v>-20.862500000000011</v>
      </c>
      <c r="H342" s="18">
        <f t="shared" si="36"/>
        <v>32.745780000000003</v>
      </c>
      <c r="I342" s="38">
        <f t="shared" si="37"/>
        <v>61.014002400000003</v>
      </c>
      <c r="J342" s="18">
        <f t="shared" si="38"/>
        <v>72.897282399999995</v>
      </c>
      <c r="K342" s="19">
        <f t="shared" si="39"/>
        <v>1137.19760544</v>
      </c>
      <c r="L342" s="18">
        <f t="shared" si="40"/>
        <v>1.1371976054399999</v>
      </c>
      <c r="M342" s="29"/>
      <c r="N342" s="29"/>
      <c r="O342" s="31"/>
      <c r="P342" s="29"/>
      <c r="Q342" s="29"/>
      <c r="R342" s="29"/>
      <c r="S342" s="29"/>
      <c r="Y342" s="10">
        <v>15</v>
      </c>
    </row>
    <row r="343" spans="2:25" x14ac:dyDescent="0.25">
      <c r="B343" s="11" t="s">
        <v>7</v>
      </c>
      <c r="C343" s="11">
        <v>335</v>
      </c>
      <c r="D343" s="11">
        <v>335</v>
      </c>
      <c r="E343" s="10">
        <v>15</v>
      </c>
      <c r="F343" s="18">
        <f t="shared" si="41"/>
        <v>-0.15277777777777773</v>
      </c>
      <c r="G343" s="18">
        <f t="shared" si="35"/>
        <v>-25.498611111111106</v>
      </c>
      <c r="H343" s="18">
        <f t="shared" si="36"/>
        <v>32.745780000000003</v>
      </c>
      <c r="I343" s="38">
        <f t="shared" si="37"/>
        <v>56.410875000000004</v>
      </c>
      <c r="J343" s="18">
        <f t="shared" si="38"/>
        <v>63.658043888888898</v>
      </c>
      <c r="K343" s="19">
        <f t="shared" si="39"/>
        <v>954.87065833333349</v>
      </c>
      <c r="L343" s="18">
        <f t="shared" si="40"/>
        <v>0.95487065833333351</v>
      </c>
      <c r="M343" s="29"/>
      <c r="N343" s="29"/>
      <c r="O343" s="31"/>
      <c r="P343" s="29"/>
      <c r="Q343" s="29"/>
      <c r="R343" s="29"/>
      <c r="S343" s="29"/>
      <c r="Y343" s="10">
        <v>14.5</v>
      </c>
    </row>
    <row r="344" spans="2:25" x14ac:dyDescent="0.25">
      <c r="B344" s="11" t="s">
        <v>7</v>
      </c>
      <c r="C344" s="11">
        <v>336</v>
      </c>
      <c r="D344" s="11">
        <v>336</v>
      </c>
      <c r="E344" s="10">
        <v>14.5</v>
      </c>
      <c r="F344" s="18">
        <f t="shared" si="41"/>
        <v>-9.7222222222222127E-2</v>
      </c>
      <c r="G344" s="18">
        <f t="shared" si="35"/>
        <v>-16.226388888888874</v>
      </c>
      <c r="H344" s="18">
        <f t="shared" si="36"/>
        <v>32.745780000000003</v>
      </c>
      <c r="I344" s="38">
        <f t="shared" si="37"/>
        <v>52.712828750000007</v>
      </c>
      <c r="J344" s="18">
        <f t="shared" si="38"/>
        <v>69.232219861111133</v>
      </c>
      <c r="K344" s="19">
        <f t="shared" si="39"/>
        <v>1003.8671879861114</v>
      </c>
      <c r="L344" s="18">
        <f t="shared" si="40"/>
        <v>1.0038671879861114</v>
      </c>
      <c r="M344" s="29"/>
      <c r="N344" s="29"/>
      <c r="O344" s="31"/>
      <c r="P344" s="29"/>
      <c r="Q344" s="29"/>
      <c r="R344" s="29"/>
      <c r="S344" s="29"/>
      <c r="Y344" s="10">
        <v>14.3</v>
      </c>
    </row>
    <row r="345" spans="2:25" x14ac:dyDescent="0.25">
      <c r="B345" s="11" t="s">
        <v>7</v>
      </c>
      <c r="C345" s="11">
        <v>337</v>
      </c>
      <c r="D345" s="11">
        <v>337</v>
      </c>
      <c r="E345" s="10">
        <v>14.3</v>
      </c>
      <c r="F345" s="18">
        <f t="shared" si="41"/>
        <v>0</v>
      </c>
      <c r="G345" s="18">
        <f t="shared" si="35"/>
        <v>0</v>
      </c>
      <c r="H345" s="18">
        <f t="shared" si="36"/>
        <v>32.745780000000003</v>
      </c>
      <c r="I345" s="38">
        <f t="shared" si="37"/>
        <v>51.268710350000006</v>
      </c>
      <c r="J345" s="18">
        <f t="shared" si="38"/>
        <v>84.014490350000017</v>
      </c>
      <c r="K345" s="19">
        <f t="shared" si="39"/>
        <v>1201.4072120050002</v>
      </c>
      <c r="L345" s="18">
        <f t="shared" si="40"/>
        <v>1.2014072120050003</v>
      </c>
      <c r="M345" s="29"/>
      <c r="N345" s="29"/>
      <c r="O345" s="31"/>
      <c r="P345" s="29"/>
      <c r="Q345" s="29"/>
      <c r="R345" s="29"/>
      <c r="S345" s="29"/>
      <c r="Y345" s="10">
        <v>14.5</v>
      </c>
    </row>
    <row r="346" spans="2:25" x14ac:dyDescent="0.25">
      <c r="B346" s="11" t="s">
        <v>7</v>
      </c>
      <c r="C346" s="11">
        <v>338</v>
      </c>
      <c r="D346" s="11">
        <v>338</v>
      </c>
      <c r="E346" s="10">
        <v>14.5</v>
      </c>
      <c r="F346" s="18">
        <f t="shared" si="41"/>
        <v>0.15277777777777773</v>
      </c>
      <c r="G346" s="18">
        <f t="shared" si="35"/>
        <v>25.498611111111106</v>
      </c>
      <c r="H346" s="18">
        <f t="shared" si="36"/>
        <v>32.745780000000003</v>
      </c>
      <c r="I346" s="38">
        <f t="shared" si="37"/>
        <v>52.712828750000007</v>
      </c>
      <c r="J346" s="18">
        <f t="shared" si="38"/>
        <v>110.95721986111113</v>
      </c>
      <c r="K346" s="19">
        <f t="shared" si="39"/>
        <v>1608.8796879861113</v>
      </c>
      <c r="L346" s="18">
        <f t="shared" si="40"/>
        <v>1.6088796879861114</v>
      </c>
      <c r="M346" s="29"/>
      <c r="N346" s="29"/>
      <c r="O346" s="31"/>
      <c r="P346" s="29"/>
      <c r="Q346" s="29"/>
      <c r="R346" s="29"/>
      <c r="S346" s="29"/>
      <c r="Y346" s="10">
        <v>15.4</v>
      </c>
    </row>
    <row r="347" spans="2:25" x14ac:dyDescent="0.25">
      <c r="B347" s="11" t="s">
        <v>7</v>
      </c>
      <c r="C347" s="11">
        <v>339</v>
      </c>
      <c r="D347" s="11">
        <v>339</v>
      </c>
      <c r="E347" s="10">
        <v>15.4</v>
      </c>
      <c r="F347" s="18">
        <f t="shared" si="41"/>
        <v>0.45833333333333343</v>
      </c>
      <c r="G347" s="18">
        <f t="shared" si="35"/>
        <v>76.495833333333351</v>
      </c>
      <c r="H347" s="18">
        <f t="shared" si="36"/>
        <v>32.745780000000003</v>
      </c>
      <c r="I347" s="38">
        <f t="shared" si="37"/>
        <v>59.459569400000014</v>
      </c>
      <c r="J347" s="18">
        <f t="shared" si="38"/>
        <v>168.70118273333338</v>
      </c>
      <c r="K347" s="19">
        <f t="shared" si="39"/>
        <v>2597.9982140933344</v>
      </c>
      <c r="L347" s="18">
        <f t="shared" si="40"/>
        <v>2.5979982140933342</v>
      </c>
      <c r="M347" s="29"/>
      <c r="N347" s="29"/>
      <c r="O347" s="31"/>
      <c r="P347" s="29"/>
      <c r="Q347" s="29"/>
      <c r="R347" s="29"/>
      <c r="S347" s="29"/>
      <c r="Y347" s="10">
        <v>17.8</v>
      </c>
    </row>
    <row r="348" spans="2:25" x14ac:dyDescent="0.25">
      <c r="B348" s="11" t="s">
        <v>7</v>
      </c>
      <c r="C348" s="11">
        <v>340</v>
      </c>
      <c r="D348" s="11">
        <v>340</v>
      </c>
      <c r="E348" s="10">
        <v>17.8</v>
      </c>
      <c r="F348" s="18">
        <f t="shared" si="41"/>
        <v>0.79166666666666674</v>
      </c>
      <c r="G348" s="18">
        <f t="shared" si="35"/>
        <v>132.12916666666669</v>
      </c>
      <c r="H348" s="18">
        <f t="shared" si="36"/>
        <v>32.745780000000003</v>
      </c>
      <c r="I348" s="38">
        <f t="shared" si="37"/>
        <v>79.436540600000015</v>
      </c>
      <c r="J348" s="18">
        <f t="shared" si="38"/>
        <v>244.31148726666669</v>
      </c>
      <c r="K348" s="19">
        <f t="shared" si="39"/>
        <v>4348.7444733466673</v>
      </c>
      <c r="L348" s="18">
        <f t="shared" si="40"/>
        <v>4.3487444733466676</v>
      </c>
      <c r="M348" s="29"/>
      <c r="N348" s="29"/>
      <c r="O348" s="31"/>
      <c r="P348" s="29"/>
      <c r="Q348" s="29"/>
      <c r="R348" s="29"/>
      <c r="S348" s="29"/>
      <c r="Y348" s="10">
        <v>21.1</v>
      </c>
    </row>
    <row r="349" spans="2:25" x14ac:dyDescent="0.25">
      <c r="B349" s="11" t="s">
        <v>7</v>
      </c>
      <c r="C349" s="11">
        <v>341</v>
      </c>
      <c r="D349" s="11">
        <v>341</v>
      </c>
      <c r="E349" s="10">
        <v>21.1</v>
      </c>
      <c r="F349" s="18">
        <f t="shared" si="41"/>
        <v>0.87500000000000011</v>
      </c>
      <c r="G349" s="18">
        <f t="shared" si="35"/>
        <v>146.03750000000002</v>
      </c>
      <c r="H349" s="18">
        <f t="shared" si="36"/>
        <v>32.745780000000003</v>
      </c>
      <c r="I349" s="38">
        <f t="shared" si="37"/>
        <v>111.62082515000002</v>
      </c>
      <c r="J349" s="18">
        <f t="shared" si="38"/>
        <v>290.40410515000002</v>
      </c>
      <c r="K349" s="19">
        <f t="shared" si="39"/>
        <v>6127.5266186650006</v>
      </c>
      <c r="L349" s="18">
        <f t="shared" si="40"/>
        <v>6.1275266186650006</v>
      </c>
      <c r="M349" s="29"/>
      <c r="N349" s="29"/>
      <c r="O349" s="31"/>
      <c r="P349" s="29"/>
      <c r="Q349" s="29"/>
      <c r="R349" s="29"/>
      <c r="S349" s="29"/>
      <c r="Y349" s="10">
        <v>24.1</v>
      </c>
    </row>
    <row r="350" spans="2:25" x14ac:dyDescent="0.25">
      <c r="B350" s="11" t="s">
        <v>7</v>
      </c>
      <c r="C350" s="11">
        <v>342</v>
      </c>
      <c r="D350" s="11">
        <v>342</v>
      </c>
      <c r="E350" s="10">
        <v>24.1</v>
      </c>
      <c r="F350" s="18">
        <f t="shared" si="41"/>
        <v>0.54166666666666641</v>
      </c>
      <c r="G350" s="18">
        <f t="shared" si="35"/>
        <v>90.404166666666626</v>
      </c>
      <c r="H350" s="18">
        <f t="shared" si="36"/>
        <v>32.745780000000003</v>
      </c>
      <c r="I350" s="38">
        <f t="shared" si="37"/>
        <v>145.61777915000002</v>
      </c>
      <c r="J350" s="18">
        <f t="shared" si="38"/>
        <v>268.76772581666665</v>
      </c>
      <c r="K350" s="19">
        <f t="shared" si="39"/>
        <v>6477.3021921816671</v>
      </c>
      <c r="L350" s="18">
        <f t="shared" si="40"/>
        <v>6.4773021921816669</v>
      </c>
      <c r="M350" s="29"/>
      <c r="N350" s="29"/>
      <c r="O350" s="31"/>
      <c r="P350" s="29"/>
      <c r="Q350" s="29"/>
      <c r="R350" s="29"/>
      <c r="S350" s="29"/>
      <c r="Y350" s="10">
        <v>25</v>
      </c>
    </row>
    <row r="351" spans="2:25" x14ac:dyDescent="0.25">
      <c r="B351" s="11" t="s">
        <v>7</v>
      </c>
      <c r="C351" s="11">
        <v>343</v>
      </c>
      <c r="D351" s="11">
        <v>343</v>
      </c>
      <c r="E351" s="10">
        <v>25</v>
      </c>
      <c r="F351" s="18">
        <f t="shared" si="41"/>
        <v>0.16666666666666657</v>
      </c>
      <c r="G351" s="18">
        <f t="shared" si="35"/>
        <v>27.816666666666652</v>
      </c>
      <c r="H351" s="18">
        <f t="shared" si="36"/>
        <v>32.745780000000003</v>
      </c>
      <c r="I351" s="38">
        <f t="shared" si="37"/>
        <v>156.69687500000001</v>
      </c>
      <c r="J351" s="18">
        <f t="shared" si="38"/>
        <v>217.25932166666666</v>
      </c>
      <c r="K351" s="19">
        <f t="shared" si="39"/>
        <v>5431.4830416666664</v>
      </c>
      <c r="L351" s="18">
        <f t="shared" si="40"/>
        <v>5.4314830416666666</v>
      </c>
      <c r="M351" s="29"/>
      <c r="N351" s="29"/>
      <c r="O351" s="31"/>
      <c r="P351" s="29"/>
      <c r="Q351" s="29"/>
      <c r="R351" s="29"/>
      <c r="S351" s="29"/>
      <c r="Y351" s="10">
        <v>25.3</v>
      </c>
    </row>
    <row r="352" spans="2:25" x14ac:dyDescent="0.25">
      <c r="B352" s="11" t="s">
        <v>7</v>
      </c>
      <c r="C352" s="11">
        <v>344</v>
      </c>
      <c r="D352" s="11">
        <v>344</v>
      </c>
      <c r="E352" s="10">
        <v>25.3</v>
      </c>
      <c r="F352" s="18">
        <f t="shared" si="41"/>
        <v>6.9444444444444448E-2</v>
      </c>
      <c r="G352" s="18">
        <f t="shared" si="35"/>
        <v>11.590277777777779</v>
      </c>
      <c r="H352" s="18">
        <f t="shared" si="36"/>
        <v>32.745780000000003</v>
      </c>
      <c r="I352" s="38">
        <f t="shared" si="37"/>
        <v>160.48016435000002</v>
      </c>
      <c r="J352" s="18">
        <f t="shared" si="38"/>
        <v>204.81622212777779</v>
      </c>
      <c r="K352" s="19">
        <f t="shared" si="39"/>
        <v>5181.8504198327782</v>
      </c>
      <c r="L352" s="18">
        <f t="shared" si="40"/>
        <v>5.1818504198327782</v>
      </c>
      <c r="M352" s="29"/>
      <c r="N352" s="29"/>
      <c r="O352" s="31"/>
      <c r="P352" s="29"/>
      <c r="Q352" s="29"/>
      <c r="R352" s="29"/>
      <c r="S352" s="29"/>
      <c r="Y352" s="10">
        <v>25.5</v>
      </c>
    </row>
    <row r="353" spans="2:25" x14ac:dyDescent="0.25">
      <c r="B353" s="11" t="s">
        <v>7</v>
      </c>
      <c r="C353" s="11">
        <v>345</v>
      </c>
      <c r="D353" s="11">
        <v>345</v>
      </c>
      <c r="E353" s="10">
        <v>25.5</v>
      </c>
      <c r="F353" s="18">
        <f t="shared" si="41"/>
        <v>0.15277777777777748</v>
      </c>
      <c r="G353" s="18">
        <f t="shared" si="35"/>
        <v>25.498611111111064</v>
      </c>
      <c r="H353" s="18">
        <f t="shared" si="36"/>
        <v>32.745780000000003</v>
      </c>
      <c r="I353" s="38">
        <f t="shared" si="37"/>
        <v>163.02742875000001</v>
      </c>
      <c r="J353" s="18">
        <f t="shared" si="38"/>
        <v>221.27181986111108</v>
      </c>
      <c r="K353" s="19">
        <f t="shared" si="39"/>
        <v>5642.4314064583323</v>
      </c>
      <c r="L353" s="18">
        <f t="shared" si="40"/>
        <v>5.6424314064583321</v>
      </c>
      <c r="M353" s="29"/>
      <c r="N353" s="29"/>
      <c r="O353" s="31"/>
      <c r="P353" s="29"/>
      <c r="Q353" s="29"/>
      <c r="R353" s="29"/>
      <c r="S353" s="29"/>
      <c r="Y353" s="10">
        <v>26.4</v>
      </c>
    </row>
    <row r="354" spans="2:25" x14ac:dyDescent="0.25">
      <c r="B354" s="11" t="s">
        <v>7</v>
      </c>
      <c r="C354" s="11">
        <v>346</v>
      </c>
      <c r="D354" s="11">
        <v>346</v>
      </c>
      <c r="E354" s="10">
        <v>26.4</v>
      </c>
      <c r="F354" s="18">
        <f t="shared" si="41"/>
        <v>0.15277777777777798</v>
      </c>
      <c r="G354" s="18">
        <f t="shared" si="35"/>
        <v>25.498611111111146</v>
      </c>
      <c r="H354" s="18">
        <f t="shared" si="36"/>
        <v>32.745780000000003</v>
      </c>
      <c r="I354" s="38">
        <f t="shared" si="37"/>
        <v>174.73832640000001</v>
      </c>
      <c r="J354" s="18">
        <f t="shared" si="38"/>
        <v>232.98271751111116</v>
      </c>
      <c r="K354" s="19">
        <f t="shared" si="39"/>
        <v>6150.7437422933344</v>
      </c>
      <c r="L354" s="18">
        <f t="shared" si="40"/>
        <v>6.1507437422933346</v>
      </c>
      <c r="M354" s="29"/>
      <c r="N354" s="29"/>
      <c r="O354" s="31"/>
      <c r="P354" s="29"/>
      <c r="Q354" s="29"/>
      <c r="R354" s="29"/>
      <c r="S354" s="29"/>
      <c r="Y354" s="10">
        <v>26.6</v>
      </c>
    </row>
    <row r="355" spans="2:25" x14ac:dyDescent="0.25">
      <c r="B355" s="11" t="s">
        <v>7</v>
      </c>
      <c r="C355" s="11">
        <v>347</v>
      </c>
      <c r="D355" s="11">
        <v>347</v>
      </c>
      <c r="E355" s="10">
        <v>26.6</v>
      </c>
      <c r="F355" s="18">
        <f t="shared" si="41"/>
        <v>9.7222222222222612E-2</v>
      </c>
      <c r="G355" s="18">
        <f t="shared" si="35"/>
        <v>16.226388888888955</v>
      </c>
      <c r="H355" s="18">
        <f t="shared" si="36"/>
        <v>32.745780000000003</v>
      </c>
      <c r="I355" s="38">
        <f t="shared" si="37"/>
        <v>177.39590540000003</v>
      </c>
      <c r="J355" s="18">
        <f t="shared" si="38"/>
        <v>226.36807428888898</v>
      </c>
      <c r="K355" s="19">
        <f t="shared" si="39"/>
        <v>6021.3907760844468</v>
      </c>
      <c r="L355" s="18">
        <f t="shared" si="40"/>
        <v>6.0213907760844467</v>
      </c>
      <c r="M355" s="29"/>
      <c r="N355" s="29"/>
      <c r="O355" s="31"/>
      <c r="P355" s="29"/>
      <c r="Q355" s="29"/>
      <c r="R355" s="29"/>
      <c r="S355" s="29"/>
      <c r="Y355" s="10">
        <v>27.1</v>
      </c>
    </row>
    <row r="356" spans="2:25" x14ac:dyDescent="0.25">
      <c r="B356" s="11" t="s">
        <v>7</v>
      </c>
      <c r="C356" s="11">
        <v>348</v>
      </c>
      <c r="D356" s="11">
        <v>348</v>
      </c>
      <c r="E356" s="10">
        <v>27.1</v>
      </c>
      <c r="F356" s="18">
        <f t="shared" si="41"/>
        <v>0.15277777777777748</v>
      </c>
      <c r="G356" s="18">
        <f t="shared" si="35"/>
        <v>25.498611111111064</v>
      </c>
      <c r="H356" s="18">
        <f t="shared" si="36"/>
        <v>32.745780000000003</v>
      </c>
      <c r="I356" s="38">
        <f t="shared" si="37"/>
        <v>184.12760315000003</v>
      </c>
      <c r="J356" s="18">
        <f t="shared" si="38"/>
        <v>242.3719942611111</v>
      </c>
      <c r="K356" s="19">
        <f t="shared" si="39"/>
        <v>6568.2810444761108</v>
      </c>
      <c r="L356" s="18">
        <f t="shared" si="40"/>
        <v>6.5682810444761106</v>
      </c>
      <c r="M356" s="29"/>
      <c r="N356" s="29"/>
      <c r="O356" s="31"/>
      <c r="P356" s="29"/>
      <c r="Q356" s="29"/>
      <c r="R356" s="29"/>
      <c r="S356" s="29"/>
      <c r="Y356" s="10">
        <v>27.7</v>
      </c>
    </row>
    <row r="357" spans="2:25" x14ac:dyDescent="0.25">
      <c r="B357" s="11" t="s">
        <v>7</v>
      </c>
      <c r="C357" s="11">
        <v>349</v>
      </c>
      <c r="D357" s="11">
        <v>349</v>
      </c>
      <c r="E357" s="10">
        <v>27.7</v>
      </c>
      <c r="F357" s="18">
        <f t="shared" si="41"/>
        <v>0.1388888888888889</v>
      </c>
      <c r="G357" s="18">
        <f t="shared" si="35"/>
        <v>23.180555555555557</v>
      </c>
      <c r="H357" s="18">
        <f t="shared" si="36"/>
        <v>32.745780000000003</v>
      </c>
      <c r="I357" s="38">
        <f t="shared" si="37"/>
        <v>192.37111235</v>
      </c>
      <c r="J357" s="18">
        <f t="shared" si="38"/>
        <v>248.29744790555557</v>
      </c>
      <c r="K357" s="19">
        <f t="shared" si="39"/>
        <v>6877.8393069838894</v>
      </c>
      <c r="L357" s="18">
        <f t="shared" si="40"/>
        <v>6.8778393069838897</v>
      </c>
      <c r="M357" s="29"/>
      <c r="N357" s="29"/>
      <c r="O357" s="31"/>
      <c r="P357" s="29"/>
      <c r="Q357" s="29"/>
      <c r="R357" s="29"/>
      <c r="S357" s="29"/>
      <c r="Y357" s="10">
        <v>28.1</v>
      </c>
    </row>
    <row r="358" spans="2:25" x14ac:dyDescent="0.25">
      <c r="B358" s="11" t="s">
        <v>7</v>
      </c>
      <c r="C358" s="11">
        <v>350</v>
      </c>
      <c r="D358" s="11">
        <v>350</v>
      </c>
      <c r="E358" s="10">
        <v>28.1</v>
      </c>
      <c r="F358" s="18">
        <f t="shared" si="41"/>
        <v>6.9444444444444448E-2</v>
      </c>
      <c r="G358" s="18">
        <f t="shared" si="35"/>
        <v>11.590277777777779</v>
      </c>
      <c r="H358" s="18">
        <f t="shared" si="36"/>
        <v>32.745780000000003</v>
      </c>
      <c r="I358" s="38">
        <f t="shared" si="37"/>
        <v>197.96707115000004</v>
      </c>
      <c r="J358" s="18">
        <f t="shared" si="38"/>
        <v>242.30312892777783</v>
      </c>
      <c r="K358" s="19">
        <f t="shared" si="39"/>
        <v>6808.7179228705572</v>
      </c>
      <c r="L358" s="18">
        <f t="shared" si="40"/>
        <v>6.8087179228705574</v>
      </c>
      <c r="M358" s="29"/>
      <c r="N358" s="29"/>
      <c r="O358" s="31"/>
      <c r="P358" s="29"/>
      <c r="Q358" s="29"/>
      <c r="R358" s="29"/>
      <c r="S358" s="29"/>
      <c r="Y358" s="10">
        <v>28.2</v>
      </c>
    </row>
    <row r="359" spans="2:25" x14ac:dyDescent="0.25">
      <c r="B359" s="11" t="s">
        <v>7</v>
      </c>
      <c r="C359" s="11">
        <v>351</v>
      </c>
      <c r="D359" s="11">
        <v>351</v>
      </c>
      <c r="E359" s="10">
        <v>28.2</v>
      </c>
      <c r="F359" s="18">
        <f t="shared" si="41"/>
        <v>0</v>
      </c>
      <c r="G359" s="18">
        <f t="shared" si="35"/>
        <v>0</v>
      </c>
      <c r="H359" s="18">
        <f t="shared" si="36"/>
        <v>32.745780000000003</v>
      </c>
      <c r="I359" s="38">
        <f t="shared" si="37"/>
        <v>199.37859660000001</v>
      </c>
      <c r="J359" s="18">
        <f t="shared" si="38"/>
        <v>232.12437660000001</v>
      </c>
      <c r="K359" s="19">
        <f t="shared" si="39"/>
        <v>6545.9074201200001</v>
      </c>
      <c r="L359" s="18">
        <f t="shared" si="40"/>
        <v>6.5459074201199998</v>
      </c>
      <c r="M359" s="29"/>
      <c r="N359" s="29"/>
      <c r="O359" s="31"/>
      <c r="P359" s="29"/>
      <c r="Q359" s="29"/>
      <c r="R359" s="29"/>
      <c r="S359" s="29"/>
      <c r="Y359" s="10">
        <v>28.1</v>
      </c>
    </row>
    <row r="360" spans="2:25" x14ac:dyDescent="0.25">
      <c r="B360" s="11" t="s">
        <v>7</v>
      </c>
      <c r="C360" s="11">
        <v>352</v>
      </c>
      <c r="D360" s="11">
        <v>352</v>
      </c>
      <c r="E360" s="10">
        <v>28.1</v>
      </c>
      <c r="F360" s="18">
        <f t="shared" si="41"/>
        <v>-2.7777777777777679E-2</v>
      </c>
      <c r="G360" s="18">
        <f t="shared" si="35"/>
        <v>-4.6361111111110951</v>
      </c>
      <c r="H360" s="18">
        <f t="shared" si="36"/>
        <v>32.745780000000003</v>
      </c>
      <c r="I360" s="38">
        <f t="shared" si="37"/>
        <v>197.96707115000004</v>
      </c>
      <c r="J360" s="18">
        <f t="shared" si="38"/>
        <v>226.07674003888894</v>
      </c>
      <c r="K360" s="19">
        <f t="shared" si="39"/>
        <v>6352.7563950927797</v>
      </c>
      <c r="L360" s="18">
        <f t="shared" si="40"/>
        <v>6.3527563950927801</v>
      </c>
      <c r="M360" s="29"/>
      <c r="N360" s="29"/>
      <c r="O360" s="31"/>
      <c r="P360" s="29"/>
      <c r="Q360" s="29"/>
      <c r="R360" s="29"/>
      <c r="S360" s="29"/>
      <c r="Y360" s="10">
        <v>28</v>
      </c>
    </row>
    <row r="361" spans="2:25" x14ac:dyDescent="0.25">
      <c r="B361" s="11" t="s">
        <v>7</v>
      </c>
      <c r="C361" s="11">
        <v>353</v>
      </c>
      <c r="D361" s="11">
        <v>353</v>
      </c>
      <c r="E361" s="10">
        <v>28</v>
      </c>
      <c r="F361" s="18">
        <f t="shared" si="41"/>
        <v>-2.7777777777778172E-2</v>
      </c>
      <c r="G361" s="18">
        <f t="shared" si="35"/>
        <v>-4.6361111111111768</v>
      </c>
      <c r="H361" s="18">
        <f t="shared" si="36"/>
        <v>32.745780000000003</v>
      </c>
      <c r="I361" s="38">
        <f t="shared" si="37"/>
        <v>196.56056000000001</v>
      </c>
      <c r="J361" s="18">
        <f t="shared" si="38"/>
        <v>224.67022888888883</v>
      </c>
      <c r="K361" s="19">
        <f t="shared" si="39"/>
        <v>6290.7664088888869</v>
      </c>
      <c r="L361" s="18">
        <f t="shared" si="40"/>
        <v>6.2907664088888868</v>
      </c>
      <c r="M361" s="29"/>
      <c r="N361" s="29"/>
      <c r="O361" s="31"/>
      <c r="P361" s="29"/>
      <c r="Q361" s="29"/>
      <c r="R361" s="29"/>
      <c r="S361" s="29"/>
      <c r="Y361" s="10">
        <v>27.9</v>
      </c>
    </row>
    <row r="362" spans="2:25" x14ac:dyDescent="0.25">
      <c r="B362" s="11" t="s">
        <v>7</v>
      </c>
      <c r="C362" s="11">
        <v>354</v>
      </c>
      <c r="D362" s="11">
        <v>354</v>
      </c>
      <c r="E362" s="10">
        <v>27.9</v>
      </c>
      <c r="F362" s="18">
        <f t="shared" si="41"/>
        <v>-1.3888888888889086E-2</v>
      </c>
      <c r="G362" s="18">
        <f t="shared" si="35"/>
        <v>-2.3180555555555884</v>
      </c>
      <c r="H362" s="18">
        <f t="shared" si="36"/>
        <v>32.745780000000003</v>
      </c>
      <c r="I362" s="38">
        <f t="shared" si="37"/>
        <v>195.15906315000001</v>
      </c>
      <c r="J362" s="18">
        <f t="shared" si="38"/>
        <v>225.58678759444442</v>
      </c>
      <c r="K362" s="19">
        <f t="shared" si="39"/>
        <v>6293.8713738849992</v>
      </c>
      <c r="L362" s="18">
        <f t="shared" si="40"/>
        <v>6.2938713738849996</v>
      </c>
      <c r="M362" s="29"/>
      <c r="N362" s="29"/>
      <c r="O362" s="31"/>
      <c r="P362" s="29"/>
      <c r="Q362" s="29"/>
      <c r="R362" s="29"/>
      <c r="S362" s="29"/>
      <c r="Y362" s="10">
        <v>27.9</v>
      </c>
    </row>
    <row r="363" spans="2:25" x14ac:dyDescent="0.25">
      <c r="B363" s="11" t="s">
        <v>7</v>
      </c>
      <c r="C363" s="11">
        <v>355</v>
      </c>
      <c r="D363" s="11">
        <v>355</v>
      </c>
      <c r="E363" s="10">
        <v>27.9</v>
      </c>
      <c r="F363" s="18">
        <f t="shared" si="41"/>
        <v>2.7777777777778172E-2</v>
      </c>
      <c r="G363" s="18">
        <f t="shared" si="35"/>
        <v>4.6361111111111768</v>
      </c>
      <c r="H363" s="18">
        <f t="shared" si="36"/>
        <v>32.745780000000003</v>
      </c>
      <c r="I363" s="38">
        <f t="shared" si="37"/>
        <v>195.15906315000001</v>
      </c>
      <c r="J363" s="18">
        <f t="shared" si="38"/>
        <v>232.54095426111118</v>
      </c>
      <c r="K363" s="19">
        <f t="shared" si="39"/>
        <v>6487.8926238850017</v>
      </c>
      <c r="L363" s="18">
        <f t="shared" si="40"/>
        <v>6.4878926238850019</v>
      </c>
      <c r="M363" s="29"/>
      <c r="N363" s="29"/>
      <c r="O363" s="31"/>
      <c r="P363" s="29"/>
      <c r="Q363" s="29"/>
      <c r="R363" s="29"/>
      <c r="S363" s="29"/>
      <c r="Y363" s="10">
        <v>28.1</v>
      </c>
    </row>
    <row r="364" spans="2:25" x14ac:dyDescent="0.25">
      <c r="B364" s="11" t="s">
        <v>7</v>
      </c>
      <c r="C364" s="11">
        <v>356</v>
      </c>
      <c r="D364" s="11">
        <v>356</v>
      </c>
      <c r="E364" s="10">
        <v>28.1</v>
      </c>
      <c r="F364" s="18">
        <f t="shared" si="41"/>
        <v>4.1666666666666761E-2</v>
      </c>
      <c r="G364" s="18">
        <f t="shared" si="35"/>
        <v>6.9541666666666826</v>
      </c>
      <c r="H364" s="18">
        <f t="shared" si="36"/>
        <v>32.745780000000003</v>
      </c>
      <c r="I364" s="38">
        <f t="shared" si="37"/>
        <v>197.96707115000004</v>
      </c>
      <c r="J364" s="18">
        <f t="shared" si="38"/>
        <v>237.66701781666671</v>
      </c>
      <c r="K364" s="19">
        <f t="shared" si="39"/>
        <v>6678.4432006483348</v>
      </c>
      <c r="L364" s="18">
        <f t="shared" si="40"/>
        <v>6.678443200648335</v>
      </c>
      <c r="M364" s="29"/>
      <c r="N364" s="29"/>
      <c r="O364" s="31"/>
      <c r="P364" s="29"/>
      <c r="Q364" s="29"/>
      <c r="R364" s="29"/>
      <c r="S364" s="29"/>
      <c r="Y364" s="10">
        <v>28.2</v>
      </c>
    </row>
    <row r="365" spans="2:25" x14ac:dyDescent="0.25">
      <c r="B365" s="11" t="s">
        <v>7</v>
      </c>
      <c r="C365" s="11">
        <v>357</v>
      </c>
      <c r="D365" s="11">
        <v>357</v>
      </c>
      <c r="E365" s="10">
        <v>28.2</v>
      </c>
      <c r="F365" s="18">
        <f t="shared" si="41"/>
        <v>-1.3888888888889086E-2</v>
      </c>
      <c r="G365" s="18">
        <f t="shared" si="35"/>
        <v>-2.3180555555555884</v>
      </c>
      <c r="H365" s="18">
        <f t="shared" si="36"/>
        <v>32.745780000000003</v>
      </c>
      <c r="I365" s="38">
        <f t="shared" si="37"/>
        <v>199.37859660000001</v>
      </c>
      <c r="J365" s="18">
        <f t="shared" si="38"/>
        <v>229.80632104444442</v>
      </c>
      <c r="K365" s="19">
        <f t="shared" si="39"/>
        <v>6480.5382534533328</v>
      </c>
      <c r="L365" s="18">
        <f t="shared" si="40"/>
        <v>6.4805382534533331</v>
      </c>
      <c r="M365" s="29"/>
      <c r="N365" s="29"/>
      <c r="O365" s="31"/>
      <c r="P365" s="29"/>
      <c r="Q365" s="29"/>
      <c r="R365" s="29"/>
      <c r="S365" s="29"/>
      <c r="Y365" s="10">
        <v>28</v>
      </c>
    </row>
    <row r="366" spans="2:25" x14ac:dyDescent="0.25">
      <c r="B366" s="11" t="s">
        <v>7</v>
      </c>
      <c r="C366" s="11">
        <v>358</v>
      </c>
      <c r="D366" s="11">
        <v>358</v>
      </c>
      <c r="E366" s="10">
        <v>28</v>
      </c>
      <c r="F366" s="18">
        <f t="shared" si="41"/>
        <v>-0.18055555555555566</v>
      </c>
      <c r="G366" s="18">
        <f t="shared" si="35"/>
        <v>-30.134722222222241</v>
      </c>
      <c r="H366" s="18">
        <f t="shared" si="36"/>
        <v>32.745780000000003</v>
      </c>
      <c r="I366" s="38">
        <f t="shared" si="37"/>
        <v>196.56056000000001</v>
      </c>
      <c r="J366" s="18">
        <f t="shared" si="38"/>
        <v>199.17161777777778</v>
      </c>
      <c r="K366" s="19">
        <f t="shared" si="39"/>
        <v>5576.8052977777779</v>
      </c>
      <c r="L366" s="18">
        <f t="shared" si="40"/>
        <v>5.5768052977777778</v>
      </c>
      <c r="M366" s="29"/>
      <c r="N366" s="29"/>
      <c r="O366" s="31"/>
      <c r="P366" s="29"/>
      <c r="Q366" s="29"/>
      <c r="R366" s="29"/>
      <c r="S366" s="29"/>
      <c r="Y366" s="10">
        <v>26.9</v>
      </c>
    </row>
    <row r="367" spans="2:25" x14ac:dyDescent="0.25">
      <c r="B367" s="11" t="s">
        <v>7</v>
      </c>
      <c r="C367" s="11">
        <v>359</v>
      </c>
      <c r="D367" s="11">
        <v>359</v>
      </c>
      <c r="E367" s="10">
        <v>26.9</v>
      </c>
      <c r="F367" s="18">
        <f t="shared" si="41"/>
        <v>-0.41666666666666663</v>
      </c>
      <c r="G367" s="18">
        <f t="shared" si="35"/>
        <v>-69.541666666666657</v>
      </c>
      <c r="H367" s="18">
        <f t="shared" si="36"/>
        <v>32.745780000000003</v>
      </c>
      <c r="I367" s="38">
        <f t="shared" si="37"/>
        <v>181.41988114999998</v>
      </c>
      <c r="J367" s="18">
        <f t="shared" si="38"/>
        <v>144.62399448333332</v>
      </c>
      <c r="K367" s="19">
        <f t="shared" si="39"/>
        <v>3890.3854516016663</v>
      </c>
      <c r="L367" s="18">
        <f t="shared" si="40"/>
        <v>3.8903854516016665</v>
      </c>
      <c r="M367" s="29"/>
      <c r="N367" s="29"/>
      <c r="O367" s="31"/>
      <c r="P367" s="29"/>
      <c r="Q367" s="29"/>
      <c r="R367" s="29"/>
      <c r="S367" s="29"/>
      <c r="Y367" s="10">
        <v>25</v>
      </c>
    </row>
    <row r="368" spans="2:25" x14ac:dyDescent="0.25">
      <c r="B368" s="11" t="s">
        <v>7</v>
      </c>
      <c r="C368" s="11">
        <v>360</v>
      </c>
      <c r="D368" s="11">
        <v>360</v>
      </c>
      <c r="E368" s="10">
        <v>25</v>
      </c>
      <c r="F368" s="18">
        <f t="shared" si="41"/>
        <v>-0.51388888888888873</v>
      </c>
      <c r="G368" s="18">
        <f t="shared" si="35"/>
        <v>-85.768055555555534</v>
      </c>
      <c r="H368" s="18">
        <f t="shared" si="36"/>
        <v>32.745780000000003</v>
      </c>
      <c r="I368" s="38">
        <f t="shared" si="37"/>
        <v>156.69687500000001</v>
      </c>
      <c r="J368" s="18">
        <f t="shared" si="38"/>
        <v>103.67459944444448</v>
      </c>
      <c r="K368" s="19">
        <f t="shared" si="39"/>
        <v>2591.8649861111121</v>
      </c>
      <c r="L368" s="18">
        <f t="shared" si="40"/>
        <v>2.591864986111112</v>
      </c>
      <c r="M368" s="29"/>
      <c r="N368" s="29"/>
      <c r="O368" s="31"/>
      <c r="P368" s="29"/>
      <c r="Q368" s="29"/>
      <c r="R368" s="29"/>
      <c r="S368" s="29"/>
      <c r="Y368" s="10">
        <v>23.2</v>
      </c>
    </row>
    <row r="369" spans="2:25" x14ac:dyDescent="0.25">
      <c r="B369" s="11" t="s">
        <v>7</v>
      </c>
      <c r="C369" s="11">
        <v>361</v>
      </c>
      <c r="D369" s="11">
        <v>361</v>
      </c>
      <c r="E369" s="10">
        <v>23.2</v>
      </c>
      <c r="F369" s="18">
        <f t="shared" si="41"/>
        <v>-0.43055555555555575</v>
      </c>
      <c r="G369" s="18">
        <f t="shared" si="35"/>
        <v>-71.85972222222226</v>
      </c>
      <c r="H369" s="18">
        <f t="shared" si="36"/>
        <v>32.745780000000003</v>
      </c>
      <c r="I369" s="38">
        <f t="shared" si="37"/>
        <v>134.94484160000002</v>
      </c>
      <c r="J369" s="18">
        <f t="shared" si="38"/>
        <v>95.830899377777769</v>
      </c>
      <c r="K369" s="19">
        <f t="shared" si="39"/>
        <v>2223.2768655644441</v>
      </c>
      <c r="L369" s="18">
        <f t="shared" si="40"/>
        <v>2.2232768655644439</v>
      </c>
      <c r="M369" s="29"/>
      <c r="N369" s="29"/>
      <c r="O369" s="31"/>
      <c r="P369" s="29"/>
      <c r="Q369" s="29"/>
      <c r="R369" s="29"/>
      <c r="S369" s="29"/>
      <c r="Y369" s="10">
        <v>21.9</v>
      </c>
    </row>
    <row r="370" spans="2:25" x14ac:dyDescent="0.25">
      <c r="B370" s="11" t="s">
        <v>7</v>
      </c>
      <c r="C370" s="11">
        <v>362</v>
      </c>
      <c r="D370" s="11">
        <v>362</v>
      </c>
      <c r="E370" s="10">
        <v>21.9</v>
      </c>
      <c r="F370" s="18">
        <f t="shared" si="41"/>
        <v>-0.29166666666666635</v>
      </c>
      <c r="G370" s="18">
        <f t="shared" si="35"/>
        <v>-48.679166666666617</v>
      </c>
      <c r="H370" s="18">
        <f t="shared" si="36"/>
        <v>32.745780000000003</v>
      </c>
      <c r="I370" s="38">
        <f t="shared" si="37"/>
        <v>120.24542115</v>
      </c>
      <c r="J370" s="18">
        <f t="shared" si="38"/>
        <v>104.31203448333338</v>
      </c>
      <c r="K370" s="19">
        <f t="shared" si="39"/>
        <v>2284.4335551850008</v>
      </c>
      <c r="L370" s="18">
        <f t="shared" si="40"/>
        <v>2.284433555185001</v>
      </c>
      <c r="M370" s="29"/>
      <c r="N370" s="29"/>
      <c r="O370" s="31"/>
      <c r="P370" s="29"/>
      <c r="Q370" s="29"/>
      <c r="R370" s="29"/>
      <c r="S370" s="29"/>
      <c r="Y370" s="10">
        <v>21.1</v>
      </c>
    </row>
    <row r="371" spans="2:25" x14ac:dyDescent="0.25">
      <c r="B371" s="11" t="s">
        <v>7</v>
      </c>
      <c r="C371" s="11">
        <v>363</v>
      </c>
      <c r="D371" s="11">
        <v>363</v>
      </c>
      <c r="E371" s="10">
        <v>21.1</v>
      </c>
      <c r="F371" s="18">
        <f t="shared" si="41"/>
        <v>-0.16666666666666657</v>
      </c>
      <c r="G371" s="18">
        <f t="shared" si="35"/>
        <v>-27.816666666666652</v>
      </c>
      <c r="H371" s="18">
        <f t="shared" si="36"/>
        <v>32.745780000000003</v>
      </c>
      <c r="I371" s="38">
        <f t="shared" si="37"/>
        <v>111.62082515000002</v>
      </c>
      <c r="J371" s="18">
        <f t="shared" si="38"/>
        <v>116.54993848333336</v>
      </c>
      <c r="K371" s="19">
        <f t="shared" si="39"/>
        <v>2459.2037019983341</v>
      </c>
      <c r="L371" s="18">
        <f t="shared" si="40"/>
        <v>2.4592037019983342</v>
      </c>
      <c r="M371" s="29"/>
      <c r="N371" s="29"/>
      <c r="O371" s="31"/>
      <c r="P371" s="29"/>
      <c r="Q371" s="29"/>
      <c r="R371" s="29"/>
      <c r="S371" s="29"/>
      <c r="Y371" s="10">
        <v>20.7</v>
      </c>
    </row>
    <row r="372" spans="2:25" x14ac:dyDescent="0.25">
      <c r="B372" s="11" t="s">
        <v>7</v>
      </c>
      <c r="C372" s="11">
        <v>364</v>
      </c>
      <c r="D372" s="11">
        <v>364</v>
      </c>
      <c r="E372" s="10">
        <v>20.7</v>
      </c>
      <c r="F372" s="18">
        <f t="shared" si="41"/>
        <v>-5.5555555555555851E-2</v>
      </c>
      <c r="G372" s="18">
        <f t="shared" si="35"/>
        <v>-9.2722222222222719</v>
      </c>
      <c r="H372" s="18">
        <f t="shared" si="36"/>
        <v>32.745780000000003</v>
      </c>
      <c r="I372" s="38">
        <f t="shared" si="37"/>
        <v>107.42887035</v>
      </c>
      <c r="J372" s="18">
        <f t="shared" si="38"/>
        <v>130.90242812777774</v>
      </c>
      <c r="K372" s="19">
        <f t="shared" si="39"/>
        <v>2709.6802622449991</v>
      </c>
      <c r="L372" s="18">
        <f t="shared" si="40"/>
        <v>2.7096802622449991</v>
      </c>
      <c r="M372" s="29"/>
      <c r="N372" s="29"/>
      <c r="O372" s="31"/>
      <c r="P372" s="29"/>
      <c r="Q372" s="29"/>
      <c r="R372" s="29"/>
      <c r="S372" s="29"/>
      <c r="Y372" s="10">
        <v>20.7</v>
      </c>
    </row>
    <row r="373" spans="2:25" x14ac:dyDescent="0.25">
      <c r="B373" s="11" t="s">
        <v>7</v>
      </c>
      <c r="C373" s="11">
        <v>365</v>
      </c>
      <c r="D373" s="11">
        <v>365</v>
      </c>
      <c r="E373" s="10">
        <v>20.7</v>
      </c>
      <c r="F373" s="18">
        <f t="shared" si="41"/>
        <v>1.3888888888889086E-2</v>
      </c>
      <c r="G373" s="18">
        <f t="shared" si="35"/>
        <v>2.3180555555555884</v>
      </c>
      <c r="H373" s="18">
        <f t="shared" si="36"/>
        <v>32.745780000000003</v>
      </c>
      <c r="I373" s="38">
        <f t="shared" si="37"/>
        <v>107.42887035</v>
      </c>
      <c r="J373" s="18">
        <f t="shared" si="38"/>
        <v>142.4927059055556</v>
      </c>
      <c r="K373" s="19">
        <f t="shared" si="39"/>
        <v>2949.5990122450007</v>
      </c>
      <c r="L373" s="18">
        <f t="shared" si="40"/>
        <v>2.9495990122450007</v>
      </c>
      <c r="M373" s="29"/>
      <c r="N373" s="29"/>
      <c r="O373" s="31"/>
      <c r="P373" s="29"/>
      <c r="Q373" s="29"/>
      <c r="R373" s="29"/>
      <c r="S373" s="29"/>
      <c r="Y373" s="10">
        <v>20.8</v>
      </c>
    </row>
    <row r="374" spans="2:25" x14ac:dyDescent="0.25">
      <c r="B374" s="11" t="s">
        <v>7</v>
      </c>
      <c r="C374" s="11">
        <v>366</v>
      </c>
      <c r="D374" s="11">
        <v>366</v>
      </c>
      <c r="E374" s="10">
        <v>20.8</v>
      </c>
      <c r="F374" s="18">
        <f t="shared" si="41"/>
        <v>6.9444444444444448E-2</v>
      </c>
      <c r="G374" s="18">
        <f t="shared" si="35"/>
        <v>11.590277777777779</v>
      </c>
      <c r="H374" s="18">
        <f t="shared" si="36"/>
        <v>32.745780000000003</v>
      </c>
      <c r="I374" s="38">
        <f t="shared" si="37"/>
        <v>108.46933760000002</v>
      </c>
      <c r="J374" s="18">
        <f t="shared" si="38"/>
        <v>152.80539537777781</v>
      </c>
      <c r="K374" s="19">
        <f t="shared" si="39"/>
        <v>3178.3522238577784</v>
      </c>
      <c r="L374" s="18">
        <f t="shared" si="40"/>
        <v>3.1783522238577784</v>
      </c>
      <c r="M374" s="29"/>
      <c r="N374" s="29"/>
      <c r="O374" s="31"/>
      <c r="P374" s="29"/>
      <c r="Q374" s="29"/>
      <c r="R374" s="29"/>
      <c r="S374" s="29"/>
      <c r="Y374" s="10">
        <v>21.2</v>
      </c>
    </row>
    <row r="375" spans="2:25" x14ac:dyDescent="0.25">
      <c r="B375" s="11" t="s">
        <v>7</v>
      </c>
      <c r="C375" s="11">
        <v>367</v>
      </c>
      <c r="D375" s="11">
        <v>367</v>
      </c>
      <c r="E375" s="10">
        <v>21.2</v>
      </c>
      <c r="F375" s="18">
        <f t="shared" si="41"/>
        <v>0.18055555555555566</v>
      </c>
      <c r="G375" s="18">
        <f t="shared" si="35"/>
        <v>30.134722222222241</v>
      </c>
      <c r="H375" s="18">
        <f t="shared" si="36"/>
        <v>32.745780000000003</v>
      </c>
      <c r="I375" s="38">
        <f t="shared" si="37"/>
        <v>112.6813496</v>
      </c>
      <c r="J375" s="18">
        <f t="shared" si="38"/>
        <v>175.56185182222225</v>
      </c>
      <c r="K375" s="19">
        <f t="shared" si="39"/>
        <v>3721.9112586311117</v>
      </c>
      <c r="L375" s="18">
        <f t="shared" si="40"/>
        <v>3.7219112586311116</v>
      </c>
      <c r="M375" s="29"/>
      <c r="N375" s="29"/>
      <c r="O375" s="31"/>
      <c r="P375" s="29"/>
      <c r="Q375" s="29"/>
      <c r="R375" s="29"/>
      <c r="S375" s="29"/>
      <c r="Y375" s="10">
        <v>22.1</v>
      </c>
    </row>
    <row r="376" spans="2:25" x14ac:dyDescent="0.25">
      <c r="B376" s="11" t="s">
        <v>7</v>
      </c>
      <c r="C376" s="11">
        <v>368</v>
      </c>
      <c r="D376" s="11">
        <v>368</v>
      </c>
      <c r="E376" s="10">
        <v>22.1</v>
      </c>
      <c r="F376" s="18">
        <f t="shared" si="41"/>
        <v>0.31944444444444453</v>
      </c>
      <c r="G376" s="18">
        <f t="shared" si="35"/>
        <v>53.315277777777794</v>
      </c>
      <c r="H376" s="18">
        <f t="shared" si="36"/>
        <v>32.745780000000003</v>
      </c>
      <c r="I376" s="38">
        <f t="shared" si="37"/>
        <v>122.45171315000003</v>
      </c>
      <c r="J376" s="18">
        <f t="shared" si="38"/>
        <v>208.51277092777781</v>
      </c>
      <c r="K376" s="19">
        <f t="shared" si="39"/>
        <v>4608.1322375038899</v>
      </c>
      <c r="L376" s="18">
        <f t="shared" si="40"/>
        <v>4.6081322375038898</v>
      </c>
      <c r="M376" s="29"/>
      <c r="N376" s="29"/>
      <c r="O376" s="31"/>
      <c r="P376" s="29"/>
      <c r="Q376" s="29"/>
      <c r="R376" s="29"/>
      <c r="S376" s="29"/>
      <c r="Y376" s="10">
        <v>23.5</v>
      </c>
    </row>
    <row r="377" spans="2:25" x14ac:dyDescent="0.25">
      <c r="B377" s="11" t="s">
        <v>7</v>
      </c>
      <c r="C377" s="11">
        <v>369</v>
      </c>
      <c r="D377" s="11">
        <v>369</v>
      </c>
      <c r="E377" s="10">
        <v>23.5</v>
      </c>
      <c r="F377" s="18">
        <f t="shared" si="41"/>
        <v>0.30555555555555547</v>
      </c>
      <c r="G377" s="18">
        <f t="shared" si="35"/>
        <v>50.997222222222213</v>
      </c>
      <c r="H377" s="18">
        <f t="shared" si="36"/>
        <v>32.745780000000003</v>
      </c>
      <c r="I377" s="38">
        <f t="shared" si="37"/>
        <v>138.45735875000003</v>
      </c>
      <c r="J377" s="18">
        <f t="shared" si="38"/>
        <v>222.20036097222226</v>
      </c>
      <c r="K377" s="19">
        <f t="shared" si="39"/>
        <v>5221.7084828472234</v>
      </c>
      <c r="L377" s="18">
        <f t="shared" si="40"/>
        <v>5.2217084828472231</v>
      </c>
      <c r="M377" s="29"/>
      <c r="N377" s="29"/>
      <c r="O377" s="31"/>
      <c r="P377" s="29"/>
      <c r="Q377" s="29"/>
      <c r="R377" s="29"/>
      <c r="S377" s="29"/>
      <c r="Y377" s="10">
        <v>24.3</v>
      </c>
    </row>
    <row r="378" spans="2:25" x14ac:dyDescent="0.25">
      <c r="B378" s="11" t="s">
        <v>7</v>
      </c>
      <c r="C378" s="11">
        <v>370</v>
      </c>
      <c r="D378" s="11">
        <v>370</v>
      </c>
      <c r="E378" s="10">
        <v>24.3</v>
      </c>
      <c r="F378" s="18">
        <f t="shared" si="41"/>
        <v>0.1388888888888889</v>
      </c>
      <c r="G378" s="18">
        <f t="shared" si="35"/>
        <v>23.180555555555557</v>
      </c>
      <c r="H378" s="18">
        <f t="shared" si="36"/>
        <v>32.745780000000003</v>
      </c>
      <c r="I378" s="38">
        <f t="shared" si="37"/>
        <v>148.04470035000003</v>
      </c>
      <c r="J378" s="18">
        <f t="shared" si="38"/>
        <v>203.9710359055556</v>
      </c>
      <c r="K378" s="19">
        <f t="shared" si="39"/>
        <v>4956.4961725050007</v>
      </c>
      <c r="L378" s="18">
        <f t="shared" si="40"/>
        <v>4.956496172505001</v>
      </c>
      <c r="M378" s="29"/>
      <c r="N378" s="29"/>
      <c r="O378" s="31"/>
      <c r="P378" s="29"/>
      <c r="Q378" s="29"/>
      <c r="R378" s="29"/>
      <c r="S378" s="29"/>
      <c r="Y378" s="10">
        <v>24.5</v>
      </c>
    </row>
    <row r="379" spans="2:25" x14ac:dyDescent="0.25">
      <c r="B379" s="11" t="s">
        <v>7</v>
      </c>
      <c r="C379" s="11">
        <v>371</v>
      </c>
      <c r="D379" s="11">
        <v>371</v>
      </c>
      <c r="E379" s="10">
        <v>24.5</v>
      </c>
      <c r="F379" s="18">
        <f t="shared" si="41"/>
        <v>-6.9444444444444448E-2</v>
      </c>
      <c r="G379" s="18">
        <f t="shared" si="35"/>
        <v>-11.590277777777779</v>
      </c>
      <c r="H379" s="18">
        <f t="shared" si="36"/>
        <v>32.745780000000003</v>
      </c>
      <c r="I379" s="38">
        <f t="shared" si="37"/>
        <v>150.49167875000001</v>
      </c>
      <c r="J379" s="18">
        <f t="shared" si="38"/>
        <v>171.64718097222223</v>
      </c>
      <c r="K379" s="19">
        <f t="shared" si="39"/>
        <v>4205.3559338194445</v>
      </c>
      <c r="L379" s="18">
        <f t="shared" si="40"/>
        <v>4.2053559338194448</v>
      </c>
      <c r="M379" s="29"/>
      <c r="N379" s="29"/>
      <c r="O379" s="31"/>
      <c r="P379" s="29"/>
      <c r="Q379" s="29"/>
      <c r="R379" s="29"/>
      <c r="S379" s="29"/>
      <c r="Y379" s="10">
        <v>23.8</v>
      </c>
    </row>
    <row r="380" spans="2:25" x14ac:dyDescent="0.25">
      <c r="B380" s="11" t="s">
        <v>7</v>
      </c>
      <c r="C380" s="11">
        <v>372</v>
      </c>
      <c r="D380" s="11">
        <v>372</v>
      </c>
      <c r="E380" s="10">
        <v>23.8</v>
      </c>
      <c r="F380" s="18">
        <f t="shared" si="41"/>
        <v>-0.44444444444444431</v>
      </c>
      <c r="G380" s="18">
        <f t="shared" si="35"/>
        <v>-74.177777777777763</v>
      </c>
      <c r="H380" s="18">
        <f t="shared" si="36"/>
        <v>32.745780000000003</v>
      </c>
      <c r="I380" s="38">
        <f t="shared" si="37"/>
        <v>142.01500460000003</v>
      </c>
      <c r="J380" s="18">
        <f t="shared" si="38"/>
        <v>100.58300682222227</v>
      </c>
      <c r="K380" s="19">
        <f t="shared" si="39"/>
        <v>2393.8755623688903</v>
      </c>
      <c r="L380" s="18">
        <f t="shared" si="40"/>
        <v>2.3938755623688901</v>
      </c>
      <c r="M380" s="29"/>
      <c r="N380" s="29"/>
      <c r="O380" s="31"/>
      <c r="P380" s="29"/>
      <c r="Q380" s="29"/>
      <c r="R380" s="29"/>
      <c r="S380" s="29"/>
      <c r="Y380" s="10">
        <v>21.3</v>
      </c>
    </row>
    <row r="381" spans="2:25" x14ac:dyDescent="0.25">
      <c r="B381" s="11" t="s">
        <v>7</v>
      </c>
      <c r="C381" s="11">
        <v>373</v>
      </c>
      <c r="D381" s="11">
        <v>373</v>
      </c>
      <c r="E381" s="10">
        <v>21.3</v>
      </c>
      <c r="F381" s="18">
        <f t="shared" si="41"/>
        <v>-0.84722222222222243</v>
      </c>
      <c r="G381" s="18">
        <f t="shared" si="35"/>
        <v>-141.40138888888893</v>
      </c>
      <c r="H381" s="18">
        <f t="shared" si="36"/>
        <v>32.745780000000003</v>
      </c>
      <c r="I381" s="38">
        <f t="shared" si="37"/>
        <v>113.74688835000002</v>
      </c>
      <c r="J381" s="18">
        <f t="shared" si="38"/>
        <v>5.0912794611110854</v>
      </c>
      <c r="K381" s="19">
        <f t="shared" si="39"/>
        <v>108.44425252166613</v>
      </c>
      <c r="L381" s="18">
        <f t="shared" si="40"/>
        <v>0.10844425252166613</v>
      </c>
      <c r="M381" s="29"/>
      <c r="N381" s="29"/>
      <c r="O381" s="31"/>
      <c r="P381" s="29"/>
      <c r="Q381" s="29"/>
      <c r="R381" s="29"/>
      <c r="S381" s="29"/>
      <c r="Y381" s="10">
        <v>17.7</v>
      </c>
    </row>
    <row r="382" spans="2:25" x14ac:dyDescent="0.25">
      <c r="B382" s="11" t="s">
        <v>7</v>
      </c>
      <c r="C382" s="11">
        <v>374</v>
      </c>
      <c r="D382" s="11">
        <v>374</v>
      </c>
      <c r="E382" s="10">
        <v>17.7</v>
      </c>
      <c r="F382" s="18">
        <f t="shared" si="41"/>
        <v>-0.95833333333333337</v>
      </c>
      <c r="G382" s="18">
        <f t="shared" si="35"/>
        <v>-159.94583333333335</v>
      </c>
      <c r="H382" s="18">
        <f t="shared" si="36"/>
        <v>32.745780000000003</v>
      </c>
      <c r="I382" s="38">
        <f t="shared" si="37"/>
        <v>78.546502349999997</v>
      </c>
      <c r="J382" s="18">
        <f t="shared" si="38"/>
        <v>-48.653550983333361</v>
      </c>
      <c r="K382" s="19">
        <f t="shared" si="39"/>
        <v>-861.16785240500042</v>
      </c>
      <c r="L382" s="18">
        <f t="shared" si="40"/>
        <v>-0.86116785240500038</v>
      </c>
      <c r="M382" s="29"/>
      <c r="N382" s="29"/>
      <c r="O382" s="31"/>
      <c r="P382" s="29"/>
      <c r="Q382" s="29"/>
      <c r="R382" s="29"/>
      <c r="S382" s="29"/>
      <c r="Y382" s="10">
        <v>14.4</v>
      </c>
    </row>
    <row r="383" spans="2:25" x14ac:dyDescent="0.25">
      <c r="B383" s="11" t="s">
        <v>7</v>
      </c>
      <c r="C383" s="11">
        <v>375</v>
      </c>
      <c r="D383" s="11">
        <v>375</v>
      </c>
      <c r="E383" s="10">
        <v>14.4</v>
      </c>
      <c r="F383" s="18">
        <f t="shared" si="41"/>
        <v>-0.80555555555555536</v>
      </c>
      <c r="G383" s="18">
        <f t="shared" si="35"/>
        <v>-134.44722222222219</v>
      </c>
      <c r="H383" s="18">
        <f t="shared" si="36"/>
        <v>32.745780000000003</v>
      </c>
      <c r="I383" s="38">
        <f t="shared" si="37"/>
        <v>51.988262400000011</v>
      </c>
      <c r="J383" s="18">
        <f t="shared" si="38"/>
        <v>-49.713179822222187</v>
      </c>
      <c r="K383" s="19">
        <f t="shared" si="39"/>
        <v>-715.86978943999952</v>
      </c>
      <c r="L383" s="18">
        <f t="shared" si="40"/>
        <v>-0.71586978943999957</v>
      </c>
      <c r="M383" s="29"/>
      <c r="N383" s="29"/>
      <c r="O383" s="31"/>
      <c r="P383" s="29"/>
      <c r="Q383" s="29"/>
      <c r="R383" s="29"/>
      <c r="S383" s="29"/>
      <c r="Y383" s="10">
        <v>11.9</v>
      </c>
    </row>
    <row r="384" spans="2:25" x14ac:dyDescent="0.25">
      <c r="B384" s="11" t="s">
        <v>7</v>
      </c>
      <c r="C384" s="11">
        <v>376</v>
      </c>
      <c r="D384" s="11">
        <v>376</v>
      </c>
      <c r="E384" s="10">
        <v>11.9</v>
      </c>
      <c r="F384" s="18">
        <f t="shared" si="41"/>
        <v>-0.58333333333333348</v>
      </c>
      <c r="G384" s="18">
        <f t="shared" si="35"/>
        <v>-97.358333333333363</v>
      </c>
      <c r="H384" s="18">
        <f t="shared" si="36"/>
        <v>32.745780000000003</v>
      </c>
      <c r="I384" s="38">
        <f t="shared" si="37"/>
        <v>35.503751150000006</v>
      </c>
      <c r="J384" s="18">
        <f t="shared" si="38"/>
        <v>-29.108802183333346</v>
      </c>
      <c r="K384" s="19">
        <f t="shared" si="39"/>
        <v>-346.3947459816668</v>
      </c>
      <c r="L384" s="18">
        <f t="shared" si="40"/>
        <v>-0.34639474598166681</v>
      </c>
      <c r="M384" s="29"/>
      <c r="N384" s="29"/>
      <c r="O384" s="31"/>
      <c r="P384" s="29"/>
      <c r="Q384" s="29"/>
      <c r="R384" s="29"/>
      <c r="S384" s="29"/>
      <c r="Y384" s="10">
        <v>10.199999999999999</v>
      </c>
    </row>
    <row r="385" spans="2:25" x14ac:dyDescent="0.25">
      <c r="B385" s="11" t="s">
        <v>7</v>
      </c>
      <c r="C385" s="11">
        <v>377</v>
      </c>
      <c r="D385" s="11">
        <v>377</v>
      </c>
      <c r="E385" s="10">
        <v>10.199999999999999</v>
      </c>
      <c r="F385" s="18">
        <f t="shared" si="41"/>
        <v>-0.41666666666666663</v>
      </c>
      <c r="G385" s="18">
        <f t="shared" si="35"/>
        <v>-69.541666666666657</v>
      </c>
      <c r="H385" s="18">
        <f t="shared" si="36"/>
        <v>32.745780000000003</v>
      </c>
      <c r="I385" s="38">
        <f t="shared" si="37"/>
        <v>26.0843886</v>
      </c>
      <c r="J385" s="18">
        <f t="shared" si="38"/>
        <v>-10.711498066666653</v>
      </c>
      <c r="K385" s="19">
        <f t="shared" si="39"/>
        <v>-109.25728027999986</v>
      </c>
      <c r="L385" s="18">
        <f t="shared" si="40"/>
        <v>-0.10925728027999985</v>
      </c>
      <c r="M385" s="29"/>
      <c r="N385" s="29"/>
      <c r="O385" s="31"/>
      <c r="P385" s="29"/>
      <c r="Q385" s="29"/>
      <c r="R385" s="29"/>
      <c r="S385" s="29"/>
      <c r="Y385" s="10">
        <v>8.9</v>
      </c>
    </row>
    <row r="386" spans="2:25" x14ac:dyDescent="0.25">
      <c r="B386" s="11" t="s">
        <v>7</v>
      </c>
      <c r="C386" s="11">
        <v>378</v>
      </c>
      <c r="D386" s="11">
        <v>378</v>
      </c>
      <c r="E386" s="10">
        <v>8.9</v>
      </c>
      <c r="F386" s="18">
        <f t="shared" si="41"/>
        <v>-0.30555555555555547</v>
      </c>
      <c r="G386" s="18">
        <f t="shared" si="35"/>
        <v>-50.997222222222213</v>
      </c>
      <c r="H386" s="18">
        <f t="shared" si="36"/>
        <v>32.745780000000003</v>
      </c>
      <c r="I386" s="38">
        <f t="shared" si="37"/>
        <v>19.859135150000004</v>
      </c>
      <c r="J386" s="18">
        <f t="shared" si="38"/>
        <v>1.6076929277777943</v>
      </c>
      <c r="K386" s="19">
        <f t="shared" si="39"/>
        <v>14.308467057222369</v>
      </c>
      <c r="L386" s="18">
        <f t="shared" si="40"/>
        <v>1.4308467057222369E-2</v>
      </c>
      <c r="M386" s="29"/>
      <c r="N386" s="29"/>
      <c r="O386" s="31"/>
      <c r="P386" s="29"/>
      <c r="Q386" s="29"/>
      <c r="R386" s="29"/>
      <c r="S386" s="29"/>
      <c r="Y386" s="10">
        <v>8</v>
      </c>
    </row>
    <row r="387" spans="2:25" x14ac:dyDescent="0.25">
      <c r="B387" s="11" t="s">
        <v>7</v>
      </c>
      <c r="C387" s="11">
        <v>379</v>
      </c>
      <c r="D387" s="11">
        <v>379</v>
      </c>
      <c r="E387" s="10">
        <v>8</v>
      </c>
      <c r="F387" s="18">
        <f t="shared" si="41"/>
        <v>-0.23611111111111113</v>
      </c>
      <c r="G387" s="18">
        <f t="shared" si="35"/>
        <v>-39.406944444444449</v>
      </c>
      <c r="H387" s="18">
        <f t="shared" si="36"/>
        <v>32.745780000000003</v>
      </c>
      <c r="I387" s="38">
        <f t="shared" si="37"/>
        <v>16.045760000000001</v>
      </c>
      <c r="J387" s="18">
        <f t="shared" si="38"/>
        <v>9.3845955555555562</v>
      </c>
      <c r="K387" s="19">
        <f t="shared" si="39"/>
        <v>75.07676444444445</v>
      </c>
      <c r="L387" s="18">
        <f t="shared" si="40"/>
        <v>7.5076764444444444E-2</v>
      </c>
      <c r="M387" s="29"/>
      <c r="N387" s="29"/>
      <c r="O387" s="31"/>
      <c r="P387" s="29"/>
      <c r="Q387" s="29"/>
      <c r="R387" s="29"/>
      <c r="S387" s="29"/>
      <c r="Y387" s="10">
        <v>7.2</v>
      </c>
    </row>
    <row r="388" spans="2:25" x14ac:dyDescent="0.25">
      <c r="B388" s="11" t="s">
        <v>7</v>
      </c>
      <c r="C388" s="11">
        <v>380</v>
      </c>
      <c r="D388" s="11">
        <v>380</v>
      </c>
      <c r="E388" s="10">
        <v>7.2</v>
      </c>
      <c r="F388" s="18">
        <f t="shared" si="41"/>
        <v>-0.26388888888888895</v>
      </c>
      <c r="G388" s="18">
        <f t="shared" si="35"/>
        <v>-44.043055555555569</v>
      </c>
      <c r="H388" s="18">
        <f t="shared" si="36"/>
        <v>32.745780000000003</v>
      </c>
      <c r="I388" s="38">
        <f t="shared" si="37"/>
        <v>12.997065600000003</v>
      </c>
      <c r="J388" s="18">
        <f t="shared" si="38"/>
        <v>1.6997900444444376</v>
      </c>
      <c r="K388" s="19">
        <f t="shared" si="39"/>
        <v>12.23848831999995</v>
      </c>
      <c r="L388" s="18">
        <f t="shared" si="40"/>
        <v>1.2238488319999951E-2</v>
      </c>
      <c r="M388" s="29"/>
      <c r="N388" s="29"/>
      <c r="O388" s="31"/>
      <c r="P388" s="29"/>
      <c r="Q388" s="29"/>
      <c r="R388" s="29"/>
      <c r="S388" s="29"/>
      <c r="Y388" s="10">
        <v>6.1</v>
      </c>
    </row>
    <row r="389" spans="2:25" x14ac:dyDescent="0.25">
      <c r="B389" s="11" t="s">
        <v>7</v>
      </c>
      <c r="C389" s="11">
        <v>381</v>
      </c>
      <c r="D389" s="11">
        <v>381</v>
      </c>
      <c r="E389" s="10">
        <v>6.1</v>
      </c>
      <c r="F389" s="18">
        <f t="shared" si="41"/>
        <v>-0.31944444444444442</v>
      </c>
      <c r="G389" s="18">
        <f t="shared" si="35"/>
        <v>-53.315277777777773</v>
      </c>
      <c r="H389" s="18">
        <f t="shared" si="36"/>
        <v>32.745780000000003</v>
      </c>
      <c r="I389" s="38">
        <f t="shared" si="37"/>
        <v>9.3291051499999984</v>
      </c>
      <c r="J389" s="18">
        <f t="shared" si="38"/>
        <v>-11.240392627777771</v>
      </c>
      <c r="K389" s="19">
        <f t="shared" si="39"/>
        <v>-68.566395029444394</v>
      </c>
      <c r="L389" s="18">
        <f t="shared" si="40"/>
        <v>-6.8566395029444394E-2</v>
      </c>
      <c r="M389" s="29"/>
      <c r="N389" s="29"/>
      <c r="O389" s="31"/>
      <c r="P389" s="29"/>
      <c r="Q389" s="29"/>
      <c r="R389" s="29"/>
      <c r="S389" s="29"/>
      <c r="Y389" s="10">
        <v>4.9000000000000004</v>
      </c>
    </row>
    <row r="390" spans="2:25" x14ac:dyDescent="0.25">
      <c r="B390" s="11" t="s">
        <v>7</v>
      </c>
      <c r="C390" s="11">
        <v>382</v>
      </c>
      <c r="D390" s="11">
        <v>382</v>
      </c>
      <c r="E390" s="10">
        <v>4.9000000000000004</v>
      </c>
      <c r="F390" s="18">
        <f t="shared" si="41"/>
        <v>-0.33333333333333326</v>
      </c>
      <c r="G390" s="18">
        <f t="shared" si="35"/>
        <v>-55.633333333333326</v>
      </c>
      <c r="H390" s="18">
        <f t="shared" si="36"/>
        <v>32.745780000000003</v>
      </c>
      <c r="I390" s="38">
        <f t="shared" si="37"/>
        <v>6.0196671500000019</v>
      </c>
      <c r="J390" s="18">
        <f t="shared" si="38"/>
        <v>-16.867886183333319</v>
      </c>
      <c r="K390" s="19">
        <f t="shared" si="39"/>
        <v>-82.652642298333262</v>
      </c>
      <c r="L390" s="18">
        <f t="shared" si="40"/>
        <v>-8.2652642298333259E-2</v>
      </c>
      <c r="M390" s="29"/>
      <c r="N390" s="29"/>
      <c r="O390" s="31"/>
      <c r="P390" s="29"/>
      <c r="Q390" s="29"/>
      <c r="R390" s="29"/>
      <c r="S390" s="29"/>
      <c r="Y390" s="10">
        <v>3.7</v>
      </c>
    </row>
    <row r="391" spans="2:25" x14ac:dyDescent="0.25">
      <c r="B391" s="11" t="s">
        <v>7</v>
      </c>
      <c r="C391" s="11">
        <v>383</v>
      </c>
      <c r="D391" s="11">
        <v>383</v>
      </c>
      <c r="E391" s="10">
        <v>3.7</v>
      </c>
      <c r="F391" s="18">
        <f t="shared" si="41"/>
        <v>-0.36111111111111116</v>
      </c>
      <c r="G391" s="18">
        <f t="shared" si="35"/>
        <v>-60.269444444444453</v>
      </c>
      <c r="H391" s="18">
        <f t="shared" si="36"/>
        <v>32.745780000000003</v>
      </c>
      <c r="I391" s="38">
        <f t="shared" si="37"/>
        <v>3.4322883500000008</v>
      </c>
      <c r="J391" s="18">
        <f t="shared" si="38"/>
        <v>-24.091376094444449</v>
      </c>
      <c r="K391" s="19">
        <f t="shared" si="39"/>
        <v>-89.138091549444468</v>
      </c>
      <c r="L391" s="18">
        <f t="shared" si="40"/>
        <v>-8.9138091549444465E-2</v>
      </c>
      <c r="M391" s="29"/>
      <c r="N391" s="29"/>
      <c r="O391" s="31"/>
      <c r="P391" s="29"/>
      <c r="Q391" s="29"/>
      <c r="R391" s="29"/>
      <c r="S391" s="29"/>
      <c r="Y391" s="10">
        <v>2.2999999999999998</v>
      </c>
    </row>
    <row r="392" spans="2:25" x14ac:dyDescent="0.25">
      <c r="B392" s="11" t="s">
        <v>7</v>
      </c>
      <c r="C392" s="11">
        <v>384</v>
      </c>
      <c r="D392" s="11">
        <v>384</v>
      </c>
      <c r="E392" s="10">
        <v>2.2999999999999998</v>
      </c>
      <c r="F392" s="18">
        <f t="shared" si="41"/>
        <v>-0.3888888888888889</v>
      </c>
      <c r="G392" s="18">
        <f t="shared" si="35"/>
        <v>-64.905555555555566</v>
      </c>
      <c r="H392" s="18">
        <f t="shared" si="36"/>
        <v>32.745780000000003</v>
      </c>
      <c r="I392" s="38">
        <f t="shared" si="37"/>
        <v>1.3262823499999998</v>
      </c>
      <c r="J392" s="18">
        <f t="shared" si="38"/>
        <v>-30.833493205555563</v>
      </c>
      <c r="K392" s="19">
        <f t="shared" si="39"/>
        <v>-70.917034372777792</v>
      </c>
      <c r="L392" s="18">
        <f t="shared" si="40"/>
        <v>-7.0917034372777799E-2</v>
      </c>
      <c r="M392" s="29"/>
      <c r="N392" s="29"/>
      <c r="O392" s="31"/>
      <c r="P392" s="29"/>
      <c r="Q392" s="29"/>
      <c r="R392" s="29"/>
      <c r="S392" s="29"/>
      <c r="Y392" s="10">
        <v>0.9</v>
      </c>
    </row>
    <row r="393" spans="2:25" x14ac:dyDescent="0.25">
      <c r="B393" s="11" t="s">
        <v>7</v>
      </c>
      <c r="C393" s="11">
        <v>385</v>
      </c>
      <c r="D393" s="11">
        <v>385</v>
      </c>
      <c r="E393" s="10">
        <v>0.9</v>
      </c>
      <c r="F393" s="18">
        <f t="shared" si="41"/>
        <v>-0.31944444444444442</v>
      </c>
      <c r="G393" s="18">
        <f t="shared" ref="G393:G456" si="42">C$3*F393</f>
        <v>-53.315277777777773</v>
      </c>
      <c r="H393" s="18">
        <f t="shared" ref="H393:H456" si="43">C$3*C$4*C$2</f>
        <v>32.745780000000003</v>
      </c>
      <c r="I393" s="38">
        <f t="shared" ref="I393:I456" si="44">(1/2)*F$2*F$3*I$2*((E393)*(E393))</f>
        <v>0.20307915000000004</v>
      </c>
      <c r="J393" s="18">
        <f t="shared" ref="J393:J456" si="45">G393+H393+I393</f>
        <v>-20.366418627777769</v>
      </c>
      <c r="K393" s="19">
        <f t="shared" ref="K393:L456" si="46">J393*E393</f>
        <v>-18.329776764999991</v>
      </c>
      <c r="L393" s="18">
        <f t="shared" ref="L393:L456" si="47">K393/1000</f>
        <v>-1.8329776764999993E-2</v>
      </c>
      <c r="M393" s="29"/>
      <c r="N393" s="29"/>
      <c r="O393" s="31"/>
      <c r="P393" s="29"/>
      <c r="Q393" s="29"/>
      <c r="R393" s="29"/>
      <c r="S393" s="29"/>
      <c r="Y393" s="10">
        <v>0</v>
      </c>
    </row>
    <row r="394" spans="2:25" x14ac:dyDescent="0.25">
      <c r="B394" s="11" t="s">
        <v>7</v>
      </c>
      <c r="C394" s="11">
        <v>386</v>
      </c>
      <c r="D394" s="11">
        <v>386</v>
      </c>
      <c r="E394" s="10">
        <v>0</v>
      </c>
      <c r="F394" s="18">
        <f t="shared" ref="F394:F457" si="48">($E395-$E393)/2/3.6</f>
        <v>-0.125</v>
      </c>
      <c r="G394" s="18">
        <f t="shared" si="42"/>
        <v>-20.862500000000001</v>
      </c>
      <c r="H394" s="18">
        <f t="shared" si="43"/>
        <v>32.745780000000003</v>
      </c>
      <c r="I394" s="38">
        <f t="shared" si="44"/>
        <v>0</v>
      </c>
      <c r="J394" s="18">
        <f t="shared" si="45"/>
        <v>11.883280000000003</v>
      </c>
      <c r="K394" s="19">
        <f t="shared" si="46"/>
        <v>0</v>
      </c>
      <c r="L394" s="18">
        <f t="shared" si="47"/>
        <v>0</v>
      </c>
      <c r="M394" s="29"/>
      <c r="N394" s="29"/>
      <c r="O394" s="31"/>
      <c r="P394" s="29"/>
      <c r="Q394" s="29"/>
      <c r="R394" s="29"/>
      <c r="S394" s="29"/>
      <c r="Y394" s="10">
        <v>0</v>
      </c>
    </row>
    <row r="395" spans="2:25" x14ac:dyDescent="0.25">
      <c r="B395" s="11" t="s">
        <v>7</v>
      </c>
      <c r="C395" s="11">
        <v>387</v>
      </c>
      <c r="D395" s="11">
        <v>387</v>
      </c>
      <c r="E395" s="10">
        <v>0</v>
      </c>
      <c r="F395" s="18">
        <f t="shared" si="48"/>
        <v>0</v>
      </c>
      <c r="G395" s="18">
        <f t="shared" si="42"/>
        <v>0</v>
      </c>
      <c r="H395" s="18">
        <f t="shared" si="43"/>
        <v>32.745780000000003</v>
      </c>
      <c r="I395" s="38">
        <f t="shared" si="44"/>
        <v>0</v>
      </c>
      <c r="J395" s="18">
        <f t="shared" si="45"/>
        <v>32.745780000000003</v>
      </c>
      <c r="K395" s="19">
        <f t="shared" si="46"/>
        <v>0</v>
      </c>
      <c r="L395" s="18">
        <f t="shared" si="47"/>
        <v>0</v>
      </c>
      <c r="M395" s="29"/>
      <c r="N395" s="29"/>
      <c r="O395" s="31"/>
      <c r="P395" s="29"/>
      <c r="Q395" s="29"/>
      <c r="R395" s="29"/>
      <c r="S395" s="29"/>
      <c r="Y395" s="10">
        <v>0</v>
      </c>
    </row>
    <row r="396" spans="2:25" x14ac:dyDescent="0.25">
      <c r="B396" s="11" t="s">
        <v>7</v>
      </c>
      <c r="C396" s="11">
        <v>388</v>
      </c>
      <c r="D396" s="11">
        <v>388</v>
      </c>
      <c r="E396" s="10">
        <v>0</v>
      </c>
      <c r="F396" s="18">
        <f t="shared" si="48"/>
        <v>0</v>
      </c>
      <c r="G396" s="18">
        <f t="shared" si="42"/>
        <v>0</v>
      </c>
      <c r="H396" s="18">
        <f t="shared" si="43"/>
        <v>32.745780000000003</v>
      </c>
      <c r="I396" s="38">
        <f t="shared" si="44"/>
        <v>0</v>
      </c>
      <c r="J396" s="18">
        <f t="shared" si="45"/>
        <v>32.745780000000003</v>
      </c>
      <c r="K396" s="19">
        <f t="shared" si="46"/>
        <v>0</v>
      </c>
      <c r="L396" s="18">
        <f t="shared" si="47"/>
        <v>0</v>
      </c>
      <c r="M396" s="29"/>
      <c r="N396" s="29"/>
      <c r="O396" s="31"/>
      <c r="P396" s="29"/>
      <c r="Q396" s="29"/>
      <c r="R396" s="29"/>
      <c r="S396" s="29"/>
      <c r="Y396" s="10">
        <v>0</v>
      </c>
    </row>
    <row r="397" spans="2:25" x14ac:dyDescent="0.25">
      <c r="B397" s="11" t="s">
        <v>7</v>
      </c>
      <c r="C397" s="11">
        <v>389</v>
      </c>
      <c r="D397" s="11">
        <v>389</v>
      </c>
      <c r="E397" s="10">
        <v>0</v>
      </c>
      <c r="F397" s="18">
        <f t="shared" si="48"/>
        <v>0</v>
      </c>
      <c r="G397" s="18">
        <f t="shared" si="42"/>
        <v>0</v>
      </c>
      <c r="H397" s="18">
        <f t="shared" si="43"/>
        <v>32.745780000000003</v>
      </c>
      <c r="I397" s="38">
        <f t="shared" si="44"/>
        <v>0</v>
      </c>
      <c r="J397" s="18">
        <f t="shared" si="45"/>
        <v>32.745780000000003</v>
      </c>
      <c r="K397" s="19">
        <f t="shared" si="46"/>
        <v>0</v>
      </c>
      <c r="L397" s="18">
        <f t="shared" si="47"/>
        <v>0</v>
      </c>
      <c r="M397" s="29"/>
      <c r="N397" s="29"/>
      <c r="O397" s="31"/>
      <c r="P397" s="29"/>
      <c r="Q397" s="29"/>
      <c r="R397" s="29"/>
      <c r="S397" s="29"/>
      <c r="Y397" s="10">
        <v>0</v>
      </c>
    </row>
    <row r="398" spans="2:25" x14ac:dyDescent="0.25">
      <c r="B398" s="11" t="s">
        <v>7</v>
      </c>
      <c r="C398" s="11">
        <v>390</v>
      </c>
      <c r="D398" s="11">
        <v>390</v>
      </c>
      <c r="E398" s="10">
        <v>0</v>
      </c>
      <c r="F398" s="18">
        <f t="shared" si="48"/>
        <v>0</v>
      </c>
      <c r="G398" s="18">
        <f t="shared" si="42"/>
        <v>0</v>
      </c>
      <c r="H398" s="18">
        <f t="shared" si="43"/>
        <v>32.745780000000003</v>
      </c>
      <c r="I398" s="38">
        <f t="shared" si="44"/>
        <v>0</v>
      </c>
      <c r="J398" s="18">
        <f t="shared" si="45"/>
        <v>32.745780000000003</v>
      </c>
      <c r="K398" s="19">
        <f t="shared" si="46"/>
        <v>0</v>
      </c>
      <c r="L398" s="18">
        <f t="shared" si="47"/>
        <v>0</v>
      </c>
      <c r="M398" s="29"/>
      <c r="N398" s="29"/>
      <c r="O398" s="31"/>
      <c r="P398" s="29"/>
      <c r="Q398" s="29"/>
      <c r="R398" s="29"/>
      <c r="S398" s="29"/>
      <c r="Y398" s="10">
        <v>0</v>
      </c>
    </row>
    <row r="399" spans="2:25" x14ac:dyDescent="0.25">
      <c r="B399" s="11" t="s">
        <v>7</v>
      </c>
      <c r="C399" s="11">
        <v>391</v>
      </c>
      <c r="D399" s="11">
        <v>391</v>
      </c>
      <c r="E399" s="10">
        <v>0</v>
      </c>
      <c r="F399" s="18">
        <f t="shared" si="48"/>
        <v>6.9444444444444448E-2</v>
      </c>
      <c r="G399" s="18">
        <f t="shared" si="42"/>
        <v>11.590277777777779</v>
      </c>
      <c r="H399" s="18">
        <f t="shared" si="43"/>
        <v>32.745780000000003</v>
      </c>
      <c r="I399" s="38">
        <f t="shared" si="44"/>
        <v>0</v>
      </c>
      <c r="J399" s="18">
        <f t="shared" si="45"/>
        <v>44.336057777777782</v>
      </c>
      <c r="K399" s="19">
        <f t="shared" si="46"/>
        <v>0</v>
      </c>
      <c r="L399" s="18">
        <f t="shared" si="47"/>
        <v>0</v>
      </c>
      <c r="M399" s="29"/>
      <c r="N399" s="29"/>
      <c r="O399" s="31"/>
      <c r="P399" s="29"/>
      <c r="Q399" s="29"/>
      <c r="R399" s="29"/>
      <c r="S399" s="29"/>
      <c r="Y399" s="10">
        <v>0.5</v>
      </c>
    </row>
    <row r="400" spans="2:25" x14ac:dyDescent="0.25">
      <c r="B400" s="11" t="s">
        <v>7</v>
      </c>
      <c r="C400" s="11">
        <v>392</v>
      </c>
      <c r="D400" s="11">
        <v>392</v>
      </c>
      <c r="E400" s="10">
        <v>0.5</v>
      </c>
      <c r="F400" s="18">
        <f t="shared" si="48"/>
        <v>0.29166666666666669</v>
      </c>
      <c r="G400" s="18">
        <f t="shared" si="42"/>
        <v>48.679166666666674</v>
      </c>
      <c r="H400" s="18">
        <f t="shared" si="43"/>
        <v>32.745780000000003</v>
      </c>
      <c r="I400" s="38">
        <f t="shared" si="44"/>
        <v>6.2678750000000005E-2</v>
      </c>
      <c r="J400" s="18">
        <f t="shared" si="45"/>
        <v>81.487625416666674</v>
      </c>
      <c r="K400" s="19">
        <f t="shared" si="46"/>
        <v>40.743812708333337</v>
      </c>
      <c r="L400" s="18">
        <f t="shared" si="47"/>
        <v>4.0743812708333334E-2</v>
      </c>
      <c r="M400" s="29"/>
      <c r="N400" s="29"/>
      <c r="O400" s="31"/>
      <c r="P400" s="29"/>
      <c r="Q400" s="29"/>
      <c r="R400" s="29"/>
      <c r="S400" s="29"/>
      <c r="Y400" s="10">
        <v>2.1</v>
      </c>
    </row>
    <row r="401" spans="2:25" x14ac:dyDescent="0.25">
      <c r="B401" s="11" t="s">
        <v>7</v>
      </c>
      <c r="C401" s="11">
        <v>393</v>
      </c>
      <c r="D401" s="11">
        <v>393</v>
      </c>
      <c r="E401" s="10">
        <v>2.1</v>
      </c>
      <c r="F401" s="18">
        <f t="shared" si="48"/>
        <v>0.59722222222222221</v>
      </c>
      <c r="G401" s="18">
        <f t="shared" si="42"/>
        <v>99.676388888888894</v>
      </c>
      <c r="H401" s="18">
        <f t="shared" si="43"/>
        <v>32.745780000000003</v>
      </c>
      <c r="I401" s="38">
        <f t="shared" si="44"/>
        <v>1.1056531500000002</v>
      </c>
      <c r="J401" s="18">
        <f t="shared" si="45"/>
        <v>133.5278220388889</v>
      </c>
      <c r="K401" s="19">
        <f t="shared" si="46"/>
        <v>280.40842628166672</v>
      </c>
      <c r="L401" s="18">
        <f t="shared" si="47"/>
        <v>0.28040842628166673</v>
      </c>
      <c r="M401" s="29"/>
      <c r="N401" s="29"/>
      <c r="O401" s="31"/>
      <c r="P401" s="29"/>
      <c r="Q401" s="29"/>
      <c r="R401" s="29"/>
      <c r="S401" s="29"/>
      <c r="Y401" s="10">
        <v>4.8</v>
      </c>
    </row>
    <row r="402" spans="2:25" x14ac:dyDescent="0.25">
      <c r="B402" s="11" t="s">
        <v>7</v>
      </c>
      <c r="C402" s="11">
        <v>394</v>
      </c>
      <c r="D402" s="11">
        <v>394</v>
      </c>
      <c r="E402" s="10">
        <v>4.8</v>
      </c>
      <c r="F402" s="18">
        <f t="shared" si="48"/>
        <v>0.86111111111111127</v>
      </c>
      <c r="G402" s="18">
        <f t="shared" si="42"/>
        <v>143.71944444444446</v>
      </c>
      <c r="H402" s="18">
        <f t="shared" si="43"/>
        <v>32.745780000000003</v>
      </c>
      <c r="I402" s="38">
        <f t="shared" si="44"/>
        <v>5.7764736000000001</v>
      </c>
      <c r="J402" s="18">
        <f t="shared" si="45"/>
        <v>182.24169804444446</v>
      </c>
      <c r="K402" s="19">
        <f t="shared" si="46"/>
        <v>874.76015061333339</v>
      </c>
      <c r="L402" s="18">
        <f t="shared" si="47"/>
        <v>0.87476015061333334</v>
      </c>
      <c r="M402" s="29"/>
      <c r="N402" s="29"/>
      <c r="O402" s="31"/>
      <c r="P402" s="29"/>
      <c r="Q402" s="29"/>
      <c r="R402" s="29"/>
      <c r="S402" s="29"/>
      <c r="Y402" s="10">
        <v>8.3000000000000007</v>
      </c>
    </row>
    <row r="403" spans="2:25" x14ac:dyDescent="0.25">
      <c r="B403" s="11" t="s">
        <v>7</v>
      </c>
      <c r="C403" s="11">
        <v>395</v>
      </c>
      <c r="D403" s="11">
        <v>395</v>
      </c>
      <c r="E403" s="10">
        <v>8.3000000000000007</v>
      </c>
      <c r="F403" s="18">
        <f t="shared" si="48"/>
        <v>1.0416666666666667</v>
      </c>
      <c r="G403" s="18">
        <f t="shared" si="42"/>
        <v>173.85416666666669</v>
      </c>
      <c r="H403" s="18">
        <f t="shared" si="43"/>
        <v>32.745780000000003</v>
      </c>
      <c r="I403" s="38">
        <f t="shared" si="44"/>
        <v>17.271756350000004</v>
      </c>
      <c r="J403" s="18">
        <f t="shared" si="45"/>
        <v>223.87170301666669</v>
      </c>
      <c r="K403" s="19">
        <f t="shared" si="46"/>
        <v>1858.1351350383336</v>
      </c>
      <c r="L403" s="18">
        <f t="shared" si="47"/>
        <v>1.8581351350383335</v>
      </c>
      <c r="M403" s="29"/>
      <c r="N403" s="29"/>
      <c r="O403" s="31"/>
      <c r="P403" s="29"/>
      <c r="Q403" s="29"/>
      <c r="R403" s="29"/>
      <c r="S403" s="29"/>
      <c r="Y403" s="10">
        <v>12.3</v>
      </c>
    </row>
    <row r="404" spans="2:25" x14ac:dyDescent="0.25">
      <c r="B404" s="11" t="s">
        <v>7</v>
      </c>
      <c r="C404" s="11">
        <v>396</v>
      </c>
      <c r="D404" s="11">
        <v>396</v>
      </c>
      <c r="E404" s="10">
        <v>12.3</v>
      </c>
      <c r="F404" s="18">
        <f t="shared" si="48"/>
        <v>1.1527777777777779</v>
      </c>
      <c r="G404" s="18">
        <f t="shared" si="42"/>
        <v>192.39861111111114</v>
      </c>
      <c r="H404" s="18">
        <f t="shared" si="43"/>
        <v>32.745780000000003</v>
      </c>
      <c r="I404" s="38">
        <f t="shared" si="44"/>
        <v>37.930672350000009</v>
      </c>
      <c r="J404" s="18">
        <f t="shared" si="45"/>
        <v>263.07506346111114</v>
      </c>
      <c r="K404" s="19">
        <f t="shared" si="46"/>
        <v>3235.8232805716671</v>
      </c>
      <c r="L404" s="18">
        <f t="shared" si="47"/>
        <v>3.2358232805716671</v>
      </c>
      <c r="M404" s="29"/>
      <c r="N404" s="29"/>
      <c r="O404" s="31"/>
      <c r="P404" s="29"/>
      <c r="Q404" s="29"/>
      <c r="R404" s="29"/>
      <c r="S404" s="29"/>
      <c r="Y404" s="10">
        <v>16.600000000000001</v>
      </c>
    </row>
    <row r="405" spans="2:25" x14ac:dyDescent="0.25">
      <c r="B405" s="11" t="s">
        <v>7</v>
      </c>
      <c r="C405" s="11">
        <v>397</v>
      </c>
      <c r="D405" s="11">
        <v>397</v>
      </c>
      <c r="E405" s="10">
        <v>16.600000000000001</v>
      </c>
      <c r="F405" s="18">
        <f t="shared" si="48"/>
        <v>1.1944444444444442</v>
      </c>
      <c r="G405" s="18">
        <f t="shared" si="42"/>
        <v>199.35277777777773</v>
      </c>
      <c r="H405" s="18">
        <f t="shared" si="43"/>
        <v>32.745780000000003</v>
      </c>
      <c r="I405" s="38">
        <f t="shared" si="44"/>
        <v>69.087025400000016</v>
      </c>
      <c r="J405" s="18">
        <f t="shared" si="45"/>
        <v>301.18558317777774</v>
      </c>
      <c r="K405" s="19">
        <f t="shared" si="46"/>
        <v>4999.6806807511111</v>
      </c>
      <c r="L405" s="18">
        <f t="shared" si="47"/>
        <v>4.9996806807511112</v>
      </c>
      <c r="M405" s="29"/>
      <c r="N405" s="29"/>
      <c r="O405" s="31"/>
      <c r="P405" s="29"/>
      <c r="Q405" s="29"/>
      <c r="R405" s="29"/>
      <c r="S405" s="29"/>
      <c r="Y405" s="10">
        <v>20.9</v>
      </c>
    </row>
    <row r="406" spans="2:25" x14ac:dyDescent="0.25">
      <c r="B406" s="11" t="s">
        <v>7</v>
      </c>
      <c r="C406" s="11">
        <v>398</v>
      </c>
      <c r="D406" s="11">
        <v>398</v>
      </c>
      <c r="E406" s="10">
        <v>20.9</v>
      </c>
      <c r="F406" s="18">
        <f t="shared" si="48"/>
        <v>1.0555555555555551</v>
      </c>
      <c r="G406" s="18">
        <f t="shared" si="42"/>
        <v>176.17222222222216</v>
      </c>
      <c r="H406" s="18">
        <f t="shared" si="43"/>
        <v>32.745780000000003</v>
      </c>
      <c r="I406" s="38">
        <f t="shared" si="44"/>
        <v>109.51481914999999</v>
      </c>
      <c r="J406" s="18">
        <f t="shared" si="45"/>
        <v>318.43282137222218</v>
      </c>
      <c r="K406" s="19">
        <f t="shared" si="46"/>
        <v>6655.245966679443</v>
      </c>
      <c r="L406" s="18">
        <f t="shared" si="47"/>
        <v>6.655245966679443</v>
      </c>
      <c r="M406" s="29"/>
      <c r="N406" s="29"/>
      <c r="O406" s="31"/>
      <c r="P406" s="29"/>
      <c r="Q406" s="29"/>
      <c r="R406" s="29"/>
      <c r="S406" s="29"/>
      <c r="Y406" s="10">
        <v>24.2</v>
      </c>
    </row>
    <row r="407" spans="2:25" x14ac:dyDescent="0.25">
      <c r="B407" s="11" t="s">
        <v>7</v>
      </c>
      <c r="C407" s="11">
        <v>399</v>
      </c>
      <c r="D407" s="11">
        <v>399</v>
      </c>
      <c r="E407" s="10">
        <v>24.2</v>
      </c>
      <c r="F407" s="18">
        <f t="shared" si="48"/>
        <v>0.65277777777777812</v>
      </c>
      <c r="G407" s="18">
        <f t="shared" si="42"/>
        <v>108.94861111111118</v>
      </c>
      <c r="H407" s="18">
        <f t="shared" si="43"/>
        <v>32.745780000000003</v>
      </c>
      <c r="I407" s="38">
        <f t="shared" si="44"/>
        <v>146.8287326</v>
      </c>
      <c r="J407" s="18">
        <f t="shared" si="45"/>
        <v>288.52312371111117</v>
      </c>
      <c r="K407" s="19">
        <f t="shared" si="46"/>
        <v>6982.2595938088898</v>
      </c>
      <c r="L407" s="18">
        <f t="shared" si="47"/>
        <v>6.9822595938088901</v>
      </c>
      <c r="M407" s="29"/>
      <c r="N407" s="29"/>
      <c r="O407" s="31"/>
      <c r="P407" s="29"/>
      <c r="Q407" s="29"/>
      <c r="R407" s="29"/>
      <c r="S407" s="29"/>
      <c r="Y407" s="10">
        <v>25.6</v>
      </c>
    </row>
    <row r="408" spans="2:25" x14ac:dyDescent="0.25">
      <c r="B408" s="11" t="s">
        <v>7</v>
      </c>
      <c r="C408" s="11">
        <v>400</v>
      </c>
      <c r="D408" s="11">
        <v>400</v>
      </c>
      <c r="E408" s="10">
        <v>25.6</v>
      </c>
      <c r="F408" s="18">
        <f t="shared" si="48"/>
        <v>0.19444444444444473</v>
      </c>
      <c r="G408" s="18">
        <f t="shared" si="42"/>
        <v>32.452777777777825</v>
      </c>
      <c r="H408" s="18">
        <f t="shared" si="43"/>
        <v>32.745780000000003</v>
      </c>
      <c r="I408" s="38">
        <f t="shared" si="44"/>
        <v>164.30858240000003</v>
      </c>
      <c r="J408" s="18">
        <f t="shared" si="45"/>
        <v>229.50714017777787</v>
      </c>
      <c r="K408" s="19">
        <f t="shared" si="46"/>
        <v>5875.3827885511137</v>
      </c>
      <c r="L408" s="18">
        <f t="shared" si="47"/>
        <v>5.8753827885511134</v>
      </c>
      <c r="M408" s="29"/>
      <c r="N408" s="29"/>
      <c r="O408" s="31"/>
      <c r="P408" s="29"/>
      <c r="Q408" s="29"/>
      <c r="R408" s="29"/>
      <c r="S408" s="29"/>
      <c r="Y408" s="10">
        <v>25.6</v>
      </c>
    </row>
    <row r="409" spans="2:25" x14ac:dyDescent="0.25">
      <c r="B409" s="11" t="s">
        <v>7</v>
      </c>
      <c r="C409" s="11">
        <v>401</v>
      </c>
      <c r="D409" s="11">
        <v>401</v>
      </c>
      <c r="E409" s="10">
        <v>25.6</v>
      </c>
      <c r="F409" s="18">
        <f t="shared" si="48"/>
        <v>-9.7222222222222612E-2</v>
      </c>
      <c r="G409" s="18">
        <f t="shared" si="42"/>
        <v>-16.226388888888955</v>
      </c>
      <c r="H409" s="18">
        <f t="shared" si="43"/>
        <v>32.745780000000003</v>
      </c>
      <c r="I409" s="38">
        <f t="shared" si="44"/>
        <v>164.30858240000003</v>
      </c>
      <c r="J409" s="18">
        <f t="shared" si="45"/>
        <v>180.82797351111108</v>
      </c>
      <c r="K409" s="19">
        <f t="shared" si="46"/>
        <v>4629.1961218844435</v>
      </c>
      <c r="L409" s="18">
        <f t="shared" si="47"/>
        <v>4.6291961218844433</v>
      </c>
      <c r="M409" s="29"/>
      <c r="N409" s="29"/>
      <c r="O409" s="31"/>
      <c r="P409" s="29"/>
      <c r="Q409" s="29"/>
      <c r="R409" s="29"/>
      <c r="S409" s="29"/>
      <c r="Y409" s="10">
        <v>24.9</v>
      </c>
    </row>
    <row r="410" spans="2:25" x14ac:dyDescent="0.25">
      <c r="B410" s="11" t="s">
        <v>7</v>
      </c>
      <c r="C410" s="11">
        <v>402</v>
      </c>
      <c r="D410" s="11">
        <v>402</v>
      </c>
      <c r="E410" s="10">
        <v>24.9</v>
      </c>
      <c r="F410" s="18">
        <f t="shared" si="48"/>
        <v>-0.31944444444444453</v>
      </c>
      <c r="G410" s="18">
        <f t="shared" si="42"/>
        <v>-53.315277777777794</v>
      </c>
      <c r="H410" s="18">
        <f t="shared" si="43"/>
        <v>32.745780000000003</v>
      </c>
      <c r="I410" s="38">
        <f t="shared" si="44"/>
        <v>155.44580714999998</v>
      </c>
      <c r="J410" s="18">
        <f t="shared" si="45"/>
        <v>134.87630937222218</v>
      </c>
      <c r="K410" s="19">
        <f t="shared" si="46"/>
        <v>3358.4201033683321</v>
      </c>
      <c r="L410" s="18">
        <f t="shared" si="47"/>
        <v>3.3584201033683323</v>
      </c>
      <c r="M410" s="29"/>
      <c r="N410" s="29"/>
      <c r="O410" s="31"/>
      <c r="P410" s="29"/>
      <c r="Q410" s="29"/>
      <c r="R410" s="29"/>
      <c r="S410" s="29"/>
      <c r="Y410" s="10">
        <v>23.3</v>
      </c>
    </row>
    <row r="411" spans="2:25" x14ac:dyDescent="0.25">
      <c r="B411" s="11" t="s">
        <v>7</v>
      </c>
      <c r="C411" s="11">
        <v>403</v>
      </c>
      <c r="D411" s="11">
        <v>403</v>
      </c>
      <c r="E411" s="10">
        <v>23.3</v>
      </c>
      <c r="F411" s="18">
        <f t="shared" si="48"/>
        <v>-0.45833333333333293</v>
      </c>
      <c r="G411" s="18">
        <f t="shared" si="42"/>
        <v>-76.495833333333266</v>
      </c>
      <c r="H411" s="18">
        <f t="shared" si="43"/>
        <v>32.745780000000003</v>
      </c>
      <c r="I411" s="38">
        <f t="shared" si="44"/>
        <v>136.11066635</v>
      </c>
      <c r="J411" s="18">
        <f t="shared" si="45"/>
        <v>92.360613016666747</v>
      </c>
      <c r="K411" s="19">
        <f t="shared" si="46"/>
        <v>2152.0022832883351</v>
      </c>
      <c r="L411" s="18">
        <f t="shared" si="47"/>
        <v>2.152002283288335</v>
      </c>
      <c r="M411" s="29"/>
      <c r="N411" s="29"/>
      <c r="O411" s="31"/>
      <c r="P411" s="29"/>
      <c r="Q411" s="29"/>
      <c r="R411" s="29"/>
      <c r="S411" s="29"/>
      <c r="Y411" s="10">
        <v>21.6</v>
      </c>
    </row>
    <row r="412" spans="2:25" x14ac:dyDescent="0.25">
      <c r="B412" s="11" t="s">
        <v>7</v>
      </c>
      <c r="C412" s="11">
        <v>404</v>
      </c>
      <c r="D412" s="11">
        <v>404</v>
      </c>
      <c r="E412" s="10">
        <v>21.6</v>
      </c>
      <c r="F412" s="18">
        <f t="shared" si="48"/>
        <v>-0.43055555555555575</v>
      </c>
      <c r="G412" s="18">
        <f t="shared" si="42"/>
        <v>-71.85972222222226</v>
      </c>
      <c r="H412" s="18">
        <f t="shared" si="43"/>
        <v>32.745780000000003</v>
      </c>
      <c r="I412" s="38">
        <f t="shared" si="44"/>
        <v>116.97359040000002</v>
      </c>
      <c r="J412" s="18">
        <f t="shared" si="45"/>
        <v>77.859648177777757</v>
      </c>
      <c r="K412" s="19">
        <f t="shared" si="46"/>
        <v>1681.7684006399998</v>
      </c>
      <c r="L412" s="18">
        <f t="shared" si="47"/>
        <v>1.6817684006399998</v>
      </c>
      <c r="M412" s="29"/>
      <c r="N412" s="29"/>
      <c r="O412" s="31"/>
      <c r="P412" s="29"/>
      <c r="Q412" s="29"/>
      <c r="R412" s="29"/>
      <c r="S412" s="29"/>
      <c r="Y412" s="10">
        <v>20.2</v>
      </c>
    </row>
    <row r="413" spans="2:25" x14ac:dyDescent="0.25">
      <c r="B413" s="11" t="s">
        <v>7</v>
      </c>
      <c r="C413" s="11">
        <v>405</v>
      </c>
      <c r="D413" s="11">
        <v>405</v>
      </c>
      <c r="E413" s="10">
        <v>20.2</v>
      </c>
      <c r="F413" s="18">
        <f t="shared" si="48"/>
        <v>-0.40277777777777807</v>
      </c>
      <c r="G413" s="18">
        <f t="shared" si="42"/>
        <v>-67.223611111111168</v>
      </c>
      <c r="H413" s="18">
        <f t="shared" si="43"/>
        <v>32.745780000000003</v>
      </c>
      <c r="I413" s="38">
        <f t="shared" si="44"/>
        <v>102.3017486</v>
      </c>
      <c r="J413" s="18">
        <f t="shared" si="45"/>
        <v>67.823917488888839</v>
      </c>
      <c r="K413" s="19">
        <f t="shared" si="46"/>
        <v>1370.0431332755545</v>
      </c>
      <c r="L413" s="18">
        <f t="shared" si="47"/>
        <v>1.3700431332755545</v>
      </c>
      <c r="M413" s="29"/>
      <c r="N413" s="29"/>
      <c r="O413" s="31"/>
      <c r="P413" s="29"/>
      <c r="Q413" s="29"/>
      <c r="R413" s="29"/>
      <c r="S413" s="29"/>
      <c r="Y413" s="10">
        <v>18.7</v>
      </c>
    </row>
    <row r="414" spans="2:25" x14ac:dyDescent="0.25">
      <c r="B414" s="11" t="s">
        <v>7</v>
      </c>
      <c r="C414" s="11">
        <v>406</v>
      </c>
      <c r="D414" s="11">
        <v>406</v>
      </c>
      <c r="E414" s="10">
        <v>18.7</v>
      </c>
      <c r="F414" s="18">
        <f t="shared" si="48"/>
        <v>-0.44444444444444431</v>
      </c>
      <c r="G414" s="18">
        <f t="shared" si="42"/>
        <v>-74.177777777777763</v>
      </c>
      <c r="H414" s="18">
        <f t="shared" si="43"/>
        <v>32.745780000000003</v>
      </c>
      <c r="I414" s="38">
        <f t="shared" si="44"/>
        <v>87.672528350000007</v>
      </c>
      <c r="J414" s="18">
        <f t="shared" si="45"/>
        <v>46.240530572222248</v>
      </c>
      <c r="K414" s="19">
        <f t="shared" si="46"/>
        <v>864.69792170055598</v>
      </c>
      <c r="L414" s="18">
        <f t="shared" si="47"/>
        <v>0.86469792170055593</v>
      </c>
      <c r="M414" s="29"/>
      <c r="N414" s="29"/>
      <c r="O414" s="31"/>
      <c r="P414" s="29"/>
      <c r="Q414" s="29"/>
      <c r="R414" s="29"/>
      <c r="S414" s="29"/>
      <c r="Y414" s="10">
        <v>17</v>
      </c>
    </row>
    <row r="415" spans="2:25" x14ac:dyDescent="0.25">
      <c r="B415" s="11" t="s">
        <v>7</v>
      </c>
      <c r="C415" s="11">
        <v>407</v>
      </c>
      <c r="D415" s="11">
        <v>407</v>
      </c>
      <c r="E415" s="10">
        <v>17</v>
      </c>
      <c r="F415" s="18">
        <f t="shared" si="48"/>
        <v>-0.47222222222222199</v>
      </c>
      <c r="G415" s="18">
        <f t="shared" si="42"/>
        <v>-78.813888888888854</v>
      </c>
      <c r="H415" s="18">
        <f t="shared" si="43"/>
        <v>32.745780000000003</v>
      </c>
      <c r="I415" s="38">
        <f t="shared" si="44"/>
        <v>72.456635000000006</v>
      </c>
      <c r="J415" s="18">
        <f t="shared" si="45"/>
        <v>26.388526111111155</v>
      </c>
      <c r="K415" s="19">
        <f t="shared" si="46"/>
        <v>448.60494388888964</v>
      </c>
      <c r="L415" s="18">
        <f t="shared" si="47"/>
        <v>0.44860494388888966</v>
      </c>
      <c r="M415" s="29"/>
      <c r="N415" s="29"/>
      <c r="O415" s="31"/>
      <c r="P415" s="29"/>
      <c r="Q415" s="29"/>
      <c r="R415" s="29"/>
      <c r="S415" s="29"/>
      <c r="Y415" s="10">
        <v>15.3</v>
      </c>
    </row>
    <row r="416" spans="2:25" x14ac:dyDescent="0.25">
      <c r="B416" s="11" t="s">
        <v>7</v>
      </c>
      <c r="C416" s="11">
        <v>408</v>
      </c>
      <c r="D416" s="11">
        <v>408</v>
      </c>
      <c r="E416" s="10">
        <v>15.3</v>
      </c>
      <c r="F416" s="18">
        <f t="shared" si="48"/>
        <v>-0.38888888888888895</v>
      </c>
      <c r="G416" s="18">
        <f t="shared" si="42"/>
        <v>-64.905555555555566</v>
      </c>
      <c r="H416" s="18">
        <f t="shared" si="43"/>
        <v>32.745780000000003</v>
      </c>
      <c r="I416" s="38">
        <f t="shared" si="44"/>
        <v>58.689874350000011</v>
      </c>
      <c r="J416" s="18">
        <f t="shared" si="45"/>
        <v>26.530098794444449</v>
      </c>
      <c r="K416" s="19">
        <f t="shared" si="46"/>
        <v>405.91051155500008</v>
      </c>
      <c r="L416" s="18">
        <f t="shared" si="47"/>
        <v>0.40591051155500008</v>
      </c>
      <c r="M416" s="29"/>
      <c r="N416" s="29"/>
      <c r="O416" s="31"/>
      <c r="P416" s="29"/>
      <c r="Q416" s="29"/>
      <c r="R416" s="29"/>
      <c r="S416" s="29"/>
      <c r="Y416" s="10">
        <v>14.2</v>
      </c>
    </row>
    <row r="417" spans="2:25" x14ac:dyDescent="0.25">
      <c r="B417" s="11" t="s">
        <v>7</v>
      </c>
      <c r="C417" s="11">
        <v>409</v>
      </c>
      <c r="D417" s="11">
        <v>409</v>
      </c>
      <c r="E417" s="10">
        <v>14.2</v>
      </c>
      <c r="F417" s="18">
        <f t="shared" si="48"/>
        <v>-0.19444444444444448</v>
      </c>
      <c r="G417" s="18">
        <f t="shared" si="42"/>
        <v>-32.452777777777783</v>
      </c>
      <c r="H417" s="18">
        <f t="shared" si="43"/>
        <v>32.745780000000003</v>
      </c>
      <c r="I417" s="38">
        <f t="shared" si="44"/>
        <v>50.554172600000001</v>
      </c>
      <c r="J417" s="18">
        <f t="shared" si="45"/>
        <v>50.847174822222222</v>
      </c>
      <c r="K417" s="19">
        <f t="shared" si="46"/>
        <v>722.0298824755555</v>
      </c>
      <c r="L417" s="18">
        <f t="shared" si="47"/>
        <v>0.72202988247555555</v>
      </c>
      <c r="M417" s="29"/>
      <c r="N417" s="29"/>
      <c r="O417" s="31"/>
      <c r="P417" s="29"/>
      <c r="Q417" s="29"/>
      <c r="R417" s="29"/>
      <c r="S417" s="29"/>
      <c r="Y417" s="10">
        <v>13.9</v>
      </c>
    </row>
    <row r="418" spans="2:25" x14ac:dyDescent="0.25">
      <c r="B418" s="11" t="s">
        <v>7</v>
      </c>
      <c r="C418" s="11">
        <v>410</v>
      </c>
      <c r="D418" s="11">
        <v>410</v>
      </c>
      <c r="E418" s="10">
        <v>13.9</v>
      </c>
      <c r="F418" s="18">
        <f t="shared" si="48"/>
        <v>-2.7777777777777679E-2</v>
      </c>
      <c r="G418" s="18">
        <f t="shared" si="42"/>
        <v>-4.6361111111110951</v>
      </c>
      <c r="H418" s="18">
        <f t="shared" si="43"/>
        <v>32.745780000000003</v>
      </c>
      <c r="I418" s="38">
        <f t="shared" si="44"/>
        <v>48.440645150000009</v>
      </c>
      <c r="J418" s="18">
        <f t="shared" si="45"/>
        <v>76.550314038888914</v>
      </c>
      <c r="K418" s="19">
        <f t="shared" si="46"/>
        <v>1064.0493651405559</v>
      </c>
      <c r="L418" s="18">
        <f t="shared" si="47"/>
        <v>1.0640493651405558</v>
      </c>
      <c r="M418" s="29"/>
      <c r="N418" s="29"/>
      <c r="O418" s="31"/>
      <c r="P418" s="29"/>
      <c r="Q418" s="29"/>
      <c r="R418" s="29"/>
      <c r="S418" s="29"/>
      <c r="Y418" s="10">
        <v>14</v>
      </c>
    </row>
    <row r="419" spans="2:25" x14ac:dyDescent="0.25">
      <c r="B419" s="11" t="s">
        <v>7</v>
      </c>
      <c r="C419" s="11">
        <v>411</v>
      </c>
      <c r="D419" s="11">
        <v>411</v>
      </c>
      <c r="E419" s="10">
        <v>14</v>
      </c>
      <c r="F419" s="18">
        <f t="shared" si="48"/>
        <v>4.1666666666666519E-2</v>
      </c>
      <c r="G419" s="18">
        <f t="shared" si="42"/>
        <v>6.9541666666666426</v>
      </c>
      <c r="H419" s="18">
        <f t="shared" si="43"/>
        <v>32.745780000000003</v>
      </c>
      <c r="I419" s="38">
        <f t="shared" si="44"/>
        <v>49.140140000000002</v>
      </c>
      <c r="J419" s="18">
        <f t="shared" si="45"/>
        <v>88.84008666666665</v>
      </c>
      <c r="K419" s="19">
        <f t="shared" si="46"/>
        <v>1243.7612133333332</v>
      </c>
      <c r="L419" s="18">
        <f t="shared" si="47"/>
        <v>1.2437612133333331</v>
      </c>
      <c r="M419" s="29"/>
      <c r="N419" s="29"/>
      <c r="O419" s="31"/>
      <c r="P419" s="29"/>
      <c r="Q419" s="29"/>
      <c r="R419" s="29"/>
      <c r="S419" s="29"/>
      <c r="Y419" s="10">
        <v>14.2</v>
      </c>
    </row>
    <row r="420" spans="2:25" x14ac:dyDescent="0.25">
      <c r="B420" s="11" t="s">
        <v>7</v>
      </c>
      <c r="C420" s="11">
        <v>412</v>
      </c>
      <c r="D420" s="11">
        <v>412</v>
      </c>
      <c r="E420" s="10">
        <v>14.2</v>
      </c>
      <c r="F420" s="18">
        <f t="shared" si="48"/>
        <v>6.9444444444444448E-2</v>
      </c>
      <c r="G420" s="18">
        <f t="shared" si="42"/>
        <v>11.590277777777779</v>
      </c>
      <c r="H420" s="18">
        <f t="shared" si="43"/>
        <v>32.745780000000003</v>
      </c>
      <c r="I420" s="38">
        <f t="shared" si="44"/>
        <v>50.554172600000001</v>
      </c>
      <c r="J420" s="18">
        <f t="shared" si="45"/>
        <v>94.890230377777783</v>
      </c>
      <c r="K420" s="19">
        <f t="shared" si="46"/>
        <v>1347.4412713644444</v>
      </c>
      <c r="L420" s="18">
        <f t="shared" si="47"/>
        <v>1.3474412713644444</v>
      </c>
      <c r="M420" s="29"/>
      <c r="N420" s="29"/>
      <c r="O420" s="31"/>
      <c r="P420" s="29"/>
      <c r="Q420" s="29"/>
      <c r="R420" s="29"/>
      <c r="S420" s="29"/>
      <c r="Y420" s="10">
        <v>14.5</v>
      </c>
    </row>
    <row r="421" spans="2:25" x14ac:dyDescent="0.25">
      <c r="B421" s="11" t="s">
        <v>7</v>
      </c>
      <c r="C421" s="11">
        <v>413</v>
      </c>
      <c r="D421" s="11">
        <v>413</v>
      </c>
      <c r="E421" s="10">
        <v>14.5</v>
      </c>
      <c r="F421" s="18">
        <f t="shared" si="48"/>
        <v>9.7222222222222363E-2</v>
      </c>
      <c r="G421" s="18">
        <f t="shared" si="42"/>
        <v>16.226388888888913</v>
      </c>
      <c r="H421" s="18">
        <f t="shared" si="43"/>
        <v>32.745780000000003</v>
      </c>
      <c r="I421" s="38">
        <f t="shared" si="44"/>
        <v>52.712828750000007</v>
      </c>
      <c r="J421" s="18">
        <f t="shared" si="45"/>
        <v>101.68499763888892</v>
      </c>
      <c r="K421" s="19">
        <f t="shared" si="46"/>
        <v>1474.4324657638892</v>
      </c>
      <c r="L421" s="18">
        <f t="shared" si="47"/>
        <v>1.4744324657638892</v>
      </c>
      <c r="M421" s="29"/>
      <c r="N421" s="29"/>
      <c r="O421" s="31"/>
      <c r="P421" s="29"/>
      <c r="Q421" s="29"/>
      <c r="R421" s="29"/>
      <c r="S421" s="29"/>
      <c r="Y421" s="10">
        <v>14.9</v>
      </c>
    </row>
    <row r="422" spans="2:25" x14ac:dyDescent="0.25">
      <c r="B422" s="11" t="s">
        <v>7</v>
      </c>
      <c r="C422" s="11">
        <v>414</v>
      </c>
      <c r="D422" s="11">
        <v>414</v>
      </c>
      <c r="E422" s="10">
        <v>14.9</v>
      </c>
      <c r="F422" s="18">
        <f t="shared" si="48"/>
        <v>0.19444444444444448</v>
      </c>
      <c r="G422" s="18">
        <f t="shared" si="42"/>
        <v>32.452777777777783</v>
      </c>
      <c r="H422" s="18">
        <f t="shared" si="43"/>
        <v>32.745780000000003</v>
      </c>
      <c r="I422" s="38">
        <f t="shared" si="44"/>
        <v>55.661237150000012</v>
      </c>
      <c r="J422" s="18">
        <f t="shared" si="45"/>
        <v>120.85979492777778</v>
      </c>
      <c r="K422" s="19">
        <f t="shared" si="46"/>
        <v>1800.8109444238889</v>
      </c>
      <c r="L422" s="18">
        <f t="shared" si="47"/>
        <v>1.8008109444238889</v>
      </c>
      <c r="M422" s="29"/>
      <c r="N422" s="29"/>
      <c r="O422" s="31"/>
      <c r="P422" s="29"/>
      <c r="Q422" s="29"/>
      <c r="R422" s="29"/>
      <c r="S422" s="29"/>
      <c r="Y422" s="10">
        <v>15.9</v>
      </c>
    </row>
    <row r="423" spans="2:25" x14ac:dyDescent="0.25">
      <c r="B423" s="11" t="s">
        <v>7</v>
      </c>
      <c r="C423" s="11">
        <v>415</v>
      </c>
      <c r="D423" s="11">
        <v>415</v>
      </c>
      <c r="E423" s="10">
        <v>15.9</v>
      </c>
      <c r="F423" s="18">
        <f t="shared" si="48"/>
        <v>0.34722222222222199</v>
      </c>
      <c r="G423" s="18">
        <f t="shared" si="42"/>
        <v>57.95138888888885</v>
      </c>
      <c r="H423" s="18">
        <f t="shared" si="43"/>
        <v>32.745780000000003</v>
      </c>
      <c r="I423" s="38">
        <f t="shared" si="44"/>
        <v>63.383259150000008</v>
      </c>
      <c r="J423" s="18">
        <f t="shared" si="45"/>
        <v>154.08042803888887</v>
      </c>
      <c r="K423" s="19">
        <f t="shared" si="46"/>
        <v>2449.8788058183331</v>
      </c>
      <c r="L423" s="18">
        <f t="shared" si="47"/>
        <v>2.4498788058183329</v>
      </c>
      <c r="M423" s="29"/>
      <c r="N423" s="29"/>
      <c r="O423" s="31"/>
      <c r="P423" s="29"/>
      <c r="Q423" s="29"/>
      <c r="R423" s="29"/>
      <c r="S423" s="29"/>
      <c r="Y423" s="10">
        <v>17.399999999999999</v>
      </c>
    </row>
    <row r="424" spans="2:25" x14ac:dyDescent="0.25">
      <c r="B424" s="11" t="s">
        <v>7</v>
      </c>
      <c r="C424" s="11">
        <v>416</v>
      </c>
      <c r="D424" s="11">
        <v>416</v>
      </c>
      <c r="E424" s="10">
        <v>17.399999999999999</v>
      </c>
      <c r="F424" s="18">
        <f t="shared" si="48"/>
        <v>0.38888888888888873</v>
      </c>
      <c r="G424" s="18">
        <f t="shared" si="42"/>
        <v>64.905555555555537</v>
      </c>
      <c r="H424" s="18">
        <f t="shared" si="43"/>
        <v>32.745780000000003</v>
      </c>
      <c r="I424" s="38">
        <f t="shared" si="44"/>
        <v>75.906473399999996</v>
      </c>
      <c r="J424" s="18">
        <f t="shared" si="45"/>
        <v>173.55780895555552</v>
      </c>
      <c r="K424" s="19">
        <f t="shared" si="46"/>
        <v>3019.9058758266656</v>
      </c>
      <c r="L424" s="18">
        <f t="shared" si="47"/>
        <v>3.0199058758266655</v>
      </c>
      <c r="M424" s="29"/>
      <c r="N424" s="29"/>
      <c r="O424" s="31"/>
      <c r="P424" s="29"/>
      <c r="Q424" s="29"/>
      <c r="R424" s="29"/>
      <c r="S424" s="29"/>
      <c r="Y424" s="10">
        <v>18.7</v>
      </c>
    </row>
    <row r="425" spans="2:25" x14ac:dyDescent="0.25">
      <c r="B425" s="11" t="s">
        <v>7</v>
      </c>
      <c r="C425" s="11">
        <v>417</v>
      </c>
      <c r="D425" s="11">
        <v>417</v>
      </c>
      <c r="E425" s="10">
        <v>18.7</v>
      </c>
      <c r="F425" s="18">
        <f t="shared" si="48"/>
        <v>0.23611111111111149</v>
      </c>
      <c r="G425" s="18">
        <f t="shared" si="42"/>
        <v>39.406944444444512</v>
      </c>
      <c r="H425" s="18">
        <f t="shared" si="43"/>
        <v>32.745780000000003</v>
      </c>
      <c r="I425" s="38">
        <f t="shared" si="44"/>
        <v>87.672528350000007</v>
      </c>
      <c r="J425" s="18">
        <f t="shared" si="45"/>
        <v>159.82525279444451</v>
      </c>
      <c r="K425" s="19">
        <f t="shared" si="46"/>
        <v>2988.7322272561123</v>
      </c>
      <c r="L425" s="18">
        <f t="shared" si="47"/>
        <v>2.9887322272561123</v>
      </c>
      <c r="M425" s="29"/>
      <c r="N425" s="29"/>
      <c r="O425" s="31"/>
      <c r="P425" s="29"/>
      <c r="Q425" s="29"/>
      <c r="R425" s="29"/>
      <c r="S425" s="29"/>
      <c r="Y425" s="10">
        <v>19.100000000000001</v>
      </c>
    </row>
    <row r="426" spans="2:25" x14ac:dyDescent="0.25">
      <c r="B426" s="11" t="s">
        <v>7</v>
      </c>
      <c r="C426" s="11">
        <v>418</v>
      </c>
      <c r="D426" s="11">
        <v>418</v>
      </c>
      <c r="E426" s="10">
        <v>19.100000000000001</v>
      </c>
      <c r="F426" s="18">
        <f t="shared" si="48"/>
        <v>1.3888888888889086E-2</v>
      </c>
      <c r="G426" s="18">
        <f t="shared" si="42"/>
        <v>2.3180555555555884</v>
      </c>
      <c r="H426" s="18">
        <f t="shared" si="43"/>
        <v>32.745780000000003</v>
      </c>
      <c r="I426" s="38">
        <f t="shared" si="44"/>
        <v>91.463339150000024</v>
      </c>
      <c r="J426" s="18">
        <f t="shared" si="45"/>
        <v>126.52717470555561</v>
      </c>
      <c r="K426" s="19">
        <f t="shared" si="46"/>
        <v>2416.6690368761124</v>
      </c>
      <c r="L426" s="18">
        <f t="shared" si="47"/>
        <v>2.4166690368761126</v>
      </c>
      <c r="M426" s="29"/>
      <c r="N426" s="29"/>
      <c r="O426" s="31"/>
      <c r="P426" s="29"/>
      <c r="Q426" s="29"/>
      <c r="R426" s="29"/>
      <c r="S426" s="29"/>
      <c r="Y426" s="10">
        <v>18.8</v>
      </c>
    </row>
    <row r="427" spans="2:25" x14ac:dyDescent="0.25">
      <c r="B427" s="11" t="s">
        <v>7</v>
      </c>
      <c r="C427" s="11">
        <v>419</v>
      </c>
      <c r="D427" s="11">
        <v>419</v>
      </c>
      <c r="E427" s="10">
        <v>18.8</v>
      </c>
      <c r="F427" s="18">
        <f t="shared" si="48"/>
        <v>-0.20833333333333331</v>
      </c>
      <c r="G427" s="18">
        <f t="shared" si="42"/>
        <v>-34.770833333333329</v>
      </c>
      <c r="H427" s="18">
        <f t="shared" si="43"/>
        <v>32.745780000000003</v>
      </c>
      <c r="I427" s="38">
        <f t="shared" si="44"/>
        <v>88.612709600000017</v>
      </c>
      <c r="J427" s="18">
        <f t="shared" si="45"/>
        <v>86.587656266666698</v>
      </c>
      <c r="K427" s="19">
        <f t="shared" si="46"/>
        <v>1627.8479378133341</v>
      </c>
      <c r="L427" s="18">
        <f t="shared" si="47"/>
        <v>1.6278479378133341</v>
      </c>
      <c r="M427" s="29"/>
      <c r="N427" s="29"/>
      <c r="O427" s="31"/>
      <c r="P427" s="29"/>
      <c r="Q427" s="29"/>
      <c r="R427" s="29"/>
      <c r="S427" s="29"/>
      <c r="Y427" s="10">
        <v>17.600000000000001</v>
      </c>
    </row>
    <row r="428" spans="2:25" x14ac:dyDescent="0.25">
      <c r="B428" s="11" t="s">
        <v>7</v>
      </c>
      <c r="C428" s="11">
        <v>420</v>
      </c>
      <c r="D428" s="11">
        <v>420</v>
      </c>
      <c r="E428" s="10">
        <v>17.600000000000001</v>
      </c>
      <c r="F428" s="18">
        <f t="shared" si="48"/>
        <v>-0.30555555555555547</v>
      </c>
      <c r="G428" s="18">
        <f t="shared" si="42"/>
        <v>-50.997222222222213</v>
      </c>
      <c r="H428" s="18">
        <f t="shared" si="43"/>
        <v>32.745780000000003</v>
      </c>
      <c r="I428" s="38">
        <f t="shared" si="44"/>
        <v>77.661478400000021</v>
      </c>
      <c r="J428" s="18">
        <f t="shared" si="45"/>
        <v>59.410036177777812</v>
      </c>
      <c r="K428" s="19">
        <f t="shared" si="46"/>
        <v>1045.6166367288895</v>
      </c>
      <c r="L428" s="18">
        <f t="shared" si="47"/>
        <v>1.0456166367288895</v>
      </c>
      <c r="M428" s="29"/>
      <c r="N428" s="29"/>
      <c r="O428" s="31"/>
      <c r="P428" s="29"/>
      <c r="Q428" s="29"/>
      <c r="R428" s="29"/>
      <c r="S428" s="29"/>
      <c r="Y428" s="10">
        <v>16.600000000000001</v>
      </c>
    </row>
    <row r="429" spans="2:25" x14ac:dyDescent="0.25">
      <c r="B429" s="11" t="s">
        <v>7</v>
      </c>
      <c r="C429" s="11">
        <v>421</v>
      </c>
      <c r="D429" s="11">
        <v>421</v>
      </c>
      <c r="E429" s="10">
        <v>16.600000000000001</v>
      </c>
      <c r="F429" s="18">
        <f t="shared" si="48"/>
        <v>-0.19444444444444473</v>
      </c>
      <c r="G429" s="18">
        <f t="shared" si="42"/>
        <v>-32.452777777777825</v>
      </c>
      <c r="H429" s="18">
        <f t="shared" si="43"/>
        <v>32.745780000000003</v>
      </c>
      <c r="I429" s="38">
        <f t="shared" si="44"/>
        <v>69.087025400000016</v>
      </c>
      <c r="J429" s="18">
        <f t="shared" si="45"/>
        <v>69.380027622222201</v>
      </c>
      <c r="K429" s="19">
        <f t="shared" si="46"/>
        <v>1151.7084585288887</v>
      </c>
      <c r="L429" s="18">
        <f t="shared" si="47"/>
        <v>1.1517084585288888</v>
      </c>
      <c r="M429" s="29"/>
      <c r="N429" s="29"/>
      <c r="O429" s="31"/>
      <c r="P429" s="29"/>
      <c r="Q429" s="29"/>
      <c r="R429" s="29"/>
      <c r="S429" s="29"/>
      <c r="Y429" s="10">
        <v>16.2</v>
      </c>
    </row>
    <row r="430" spans="2:25" x14ac:dyDescent="0.25">
      <c r="B430" s="11" t="s">
        <v>7</v>
      </c>
      <c r="C430" s="11">
        <v>422</v>
      </c>
      <c r="D430" s="11">
        <v>422</v>
      </c>
      <c r="E430" s="10">
        <v>16.2</v>
      </c>
      <c r="F430" s="18">
        <f t="shared" si="48"/>
        <v>-2.7777777777778172E-2</v>
      </c>
      <c r="G430" s="18">
        <f t="shared" si="42"/>
        <v>-4.6361111111111768</v>
      </c>
      <c r="H430" s="18">
        <f t="shared" si="43"/>
        <v>32.745780000000003</v>
      </c>
      <c r="I430" s="38">
        <f t="shared" si="44"/>
        <v>65.797644599999998</v>
      </c>
      <c r="J430" s="18">
        <f t="shared" si="45"/>
        <v>93.907313488888832</v>
      </c>
      <c r="K430" s="19">
        <f t="shared" si="46"/>
        <v>1521.298478519999</v>
      </c>
      <c r="L430" s="18">
        <f t="shared" si="47"/>
        <v>1.521298478519999</v>
      </c>
      <c r="M430" s="29"/>
      <c r="N430" s="29"/>
      <c r="O430" s="31"/>
      <c r="P430" s="29"/>
      <c r="Q430" s="29"/>
      <c r="R430" s="29"/>
      <c r="S430" s="29"/>
      <c r="Y430" s="10">
        <v>16.399999999999999</v>
      </c>
    </row>
    <row r="431" spans="2:25" x14ac:dyDescent="0.25">
      <c r="B431" s="11" t="s">
        <v>7</v>
      </c>
      <c r="C431" s="11">
        <v>423</v>
      </c>
      <c r="D431" s="11">
        <v>423</v>
      </c>
      <c r="E431" s="10">
        <v>16.399999999999999</v>
      </c>
      <c r="F431" s="18">
        <f t="shared" si="48"/>
        <v>0.1388888888888889</v>
      </c>
      <c r="G431" s="18">
        <f t="shared" si="42"/>
        <v>23.180555555555557</v>
      </c>
      <c r="H431" s="18">
        <f t="shared" si="43"/>
        <v>32.745780000000003</v>
      </c>
      <c r="I431" s="38">
        <f t="shared" si="44"/>
        <v>67.432306400000002</v>
      </c>
      <c r="J431" s="18">
        <f t="shared" si="45"/>
        <v>123.35864195555556</v>
      </c>
      <c r="K431" s="19">
        <f t="shared" si="46"/>
        <v>2023.081728071111</v>
      </c>
      <c r="L431" s="18">
        <f t="shared" si="47"/>
        <v>2.0230817280711109</v>
      </c>
      <c r="M431" s="29"/>
      <c r="N431" s="29"/>
      <c r="O431" s="31"/>
      <c r="P431" s="29"/>
      <c r="Q431" s="29"/>
      <c r="R431" s="29"/>
      <c r="S431" s="29"/>
      <c r="Y431" s="10">
        <v>17.2</v>
      </c>
    </row>
    <row r="432" spans="2:25" x14ac:dyDescent="0.25">
      <c r="B432" s="11" t="s">
        <v>7</v>
      </c>
      <c r="C432" s="11">
        <v>424</v>
      </c>
      <c r="D432" s="11">
        <v>424</v>
      </c>
      <c r="E432" s="10">
        <v>17.2</v>
      </c>
      <c r="F432" s="18">
        <f t="shared" si="48"/>
        <v>0.37500000000000039</v>
      </c>
      <c r="G432" s="18">
        <f t="shared" si="42"/>
        <v>62.58750000000007</v>
      </c>
      <c r="H432" s="18">
        <f t="shared" si="43"/>
        <v>32.745780000000003</v>
      </c>
      <c r="I432" s="38">
        <f t="shared" si="44"/>
        <v>74.171525599999995</v>
      </c>
      <c r="J432" s="18">
        <f t="shared" si="45"/>
        <v>169.50480560000005</v>
      </c>
      <c r="K432" s="19">
        <f t="shared" si="46"/>
        <v>2915.4826563200008</v>
      </c>
      <c r="L432" s="18">
        <f t="shared" si="47"/>
        <v>2.9154826563200009</v>
      </c>
      <c r="M432" s="29"/>
      <c r="N432" s="29"/>
      <c r="O432" s="31"/>
      <c r="P432" s="29"/>
      <c r="Q432" s="29"/>
      <c r="R432" s="29"/>
      <c r="S432" s="29"/>
      <c r="Y432" s="10">
        <v>19.100000000000001</v>
      </c>
    </row>
    <row r="433" spans="2:25" x14ac:dyDescent="0.25">
      <c r="B433" s="11" t="s">
        <v>7</v>
      </c>
      <c r="C433" s="11">
        <v>425</v>
      </c>
      <c r="D433" s="11">
        <v>425</v>
      </c>
      <c r="E433" s="10">
        <v>19.100000000000001</v>
      </c>
      <c r="F433" s="18">
        <f t="shared" si="48"/>
        <v>0.75000000000000022</v>
      </c>
      <c r="G433" s="18">
        <f t="shared" si="42"/>
        <v>125.17500000000004</v>
      </c>
      <c r="H433" s="18">
        <f t="shared" si="43"/>
        <v>32.745780000000003</v>
      </c>
      <c r="I433" s="38">
        <f t="shared" si="44"/>
        <v>91.463339150000024</v>
      </c>
      <c r="J433" s="18">
        <f t="shared" si="45"/>
        <v>249.38411915000006</v>
      </c>
      <c r="K433" s="19">
        <f t="shared" si="46"/>
        <v>4763.2366757650016</v>
      </c>
      <c r="L433" s="18">
        <f t="shared" si="47"/>
        <v>4.7632366757650013</v>
      </c>
      <c r="M433" s="29"/>
      <c r="N433" s="29"/>
      <c r="O433" s="31"/>
      <c r="P433" s="29"/>
      <c r="Q433" s="29"/>
      <c r="R433" s="29"/>
      <c r="S433" s="29"/>
      <c r="Y433" s="10">
        <v>22.6</v>
      </c>
    </row>
    <row r="434" spans="2:25" x14ac:dyDescent="0.25">
      <c r="B434" s="11" t="s">
        <v>7</v>
      </c>
      <c r="C434" s="11">
        <v>426</v>
      </c>
      <c r="D434" s="11">
        <v>426</v>
      </c>
      <c r="E434" s="10">
        <v>22.6</v>
      </c>
      <c r="F434" s="18">
        <f t="shared" si="48"/>
        <v>1.1527777777777775</v>
      </c>
      <c r="G434" s="18">
        <f t="shared" si="42"/>
        <v>192.39861111111105</v>
      </c>
      <c r="H434" s="18">
        <f t="shared" si="43"/>
        <v>32.745780000000003</v>
      </c>
      <c r="I434" s="38">
        <f t="shared" si="44"/>
        <v>128.05519340000004</v>
      </c>
      <c r="J434" s="18">
        <f t="shared" si="45"/>
        <v>353.19958451111108</v>
      </c>
      <c r="K434" s="19">
        <f t="shared" si="46"/>
        <v>7982.3106099511106</v>
      </c>
      <c r="L434" s="18">
        <f t="shared" si="47"/>
        <v>7.982310609951111</v>
      </c>
      <c r="M434" s="29"/>
      <c r="N434" s="29"/>
      <c r="O434" s="31"/>
      <c r="P434" s="29"/>
      <c r="Q434" s="29"/>
      <c r="R434" s="29"/>
      <c r="S434" s="29"/>
      <c r="Y434" s="10">
        <v>27.4</v>
      </c>
    </row>
    <row r="435" spans="2:25" x14ac:dyDescent="0.25">
      <c r="B435" s="11" t="s">
        <v>7</v>
      </c>
      <c r="C435" s="11">
        <v>427</v>
      </c>
      <c r="D435" s="11">
        <v>427</v>
      </c>
      <c r="E435" s="10">
        <v>27.4</v>
      </c>
      <c r="F435" s="18">
        <f t="shared" si="48"/>
        <v>1.25</v>
      </c>
      <c r="G435" s="18">
        <f t="shared" si="42"/>
        <v>208.625</v>
      </c>
      <c r="H435" s="18">
        <f t="shared" si="43"/>
        <v>32.745780000000003</v>
      </c>
      <c r="I435" s="38">
        <f t="shared" si="44"/>
        <v>188.22679339999999</v>
      </c>
      <c r="J435" s="18">
        <f t="shared" si="45"/>
        <v>429.59757339999999</v>
      </c>
      <c r="K435" s="19">
        <f t="shared" si="46"/>
        <v>11770.973511159998</v>
      </c>
      <c r="L435" s="18">
        <f t="shared" si="47"/>
        <v>11.770973511159998</v>
      </c>
      <c r="M435" s="29"/>
      <c r="N435" s="29"/>
      <c r="O435" s="31"/>
      <c r="P435" s="29"/>
      <c r="Q435" s="29"/>
      <c r="R435" s="29"/>
      <c r="S435" s="29"/>
      <c r="Y435" s="10">
        <v>31.6</v>
      </c>
    </row>
    <row r="436" spans="2:25" x14ac:dyDescent="0.25">
      <c r="B436" s="11" t="s">
        <v>7</v>
      </c>
      <c r="C436" s="11">
        <v>428</v>
      </c>
      <c r="D436" s="11">
        <v>428</v>
      </c>
      <c r="E436" s="10">
        <v>31.6</v>
      </c>
      <c r="F436" s="18">
        <f t="shared" si="48"/>
        <v>0.83333333333333326</v>
      </c>
      <c r="G436" s="18">
        <f t="shared" si="42"/>
        <v>139.08333333333331</v>
      </c>
      <c r="H436" s="18">
        <f t="shared" si="43"/>
        <v>32.745780000000003</v>
      </c>
      <c r="I436" s="38">
        <f t="shared" si="44"/>
        <v>250.35397040000004</v>
      </c>
      <c r="J436" s="18">
        <f t="shared" si="45"/>
        <v>422.18308373333332</v>
      </c>
      <c r="K436" s="19">
        <f t="shared" si="46"/>
        <v>13340.985445973334</v>
      </c>
      <c r="L436" s="18">
        <f t="shared" si="47"/>
        <v>13.340985445973335</v>
      </c>
      <c r="M436" s="29"/>
      <c r="N436" s="29"/>
      <c r="O436" s="31"/>
      <c r="P436" s="29"/>
      <c r="Q436" s="29"/>
      <c r="R436" s="29"/>
      <c r="S436" s="29"/>
      <c r="Y436" s="10">
        <v>33.4</v>
      </c>
    </row>
    <row r="437" spans="2:25" x14ac:dyDescent="0.25">
      <c r="B437" s="11" t="s">
        <v>7</v>
      </c>
      <c r="C437" s="11">
        <v>429</v>
      </c>
      <c r="D437" s="11">
        <v>429</v>
      </c>
      <c r="E437" s="10">
        <v>33.4</v>
      </c>
      <c r="F437" s="18">
        <f t="shared" si="48"/>
        <v>0.26388888888888867</v>
      </c>
      <c r="G437" s="18">
        <f t="shared" si="42"/>
        <v>44.043055555555519</v>
      </c>
      <c r="H437" s="18">
        <f t="shared" si="43"/>
        <v>32.745780000000003</v>
      </c>
      <c r="I437" s="38">
        <f t="shared" si="44"/>
        <v>279.6876254</v>
      </c>
      <c r="J437" s="18">
        <f t="shared" si="45"/>
        <v>356.47646095555552</v>
      </c>
      <c r="K437" s="19">
        <f t="shared" si="46"/>
        <v>11906.313795915554</v>
      </c>
      <c r="L437" s="18">
        <f t="shared" si="47"/>
        <v>11.906313795915553</v>
      </c>
      <c r="M437" s="29"/>
      <c r="N437" s="29"/>
      <c r="O437" s="31"/>
      <c r="P437" s="29"/>
      <c r="Q437" s="29"/>
      <c r="R437" s="29"/>
      <c r="S437" s="29"/>
      <c r="Y437" s="10">
        <v>33.5</v>
      </c>
    </row>
    <row r="438" spans="2:25" x14ac:dyDescent="0.25">
      <c r="B438" s="11" t="s">
        <v>7</v>
      </c>
      <c r="C438" s="11">
        <v>430</v>
      </c>
      <c r="D438" s="11">
        <v>430</v>
      </c>
      <c r="E438" s="10">
        <v>33.5</v>
      </c>
      <c r="F438" s="18">
        <f t="shared" si="48"/>
        <v>-8.3333333333333523E-2</v>
      </c>
      <c r="G438" s="18">
        <f t="shared" si="42"/>
        <v>-13.908333333333365</v>
      </c>
      <c r="H438" s="18">
        <f t="shared" si="43"/>
        <v>32.745780000000003</v>
      </c>
      <c r="I438" s="38">
        <f t="shared" si="44"/>
        <v>281.36490875000004</v>
      </c>
      <c r="J438" s="18">
        <f t="shared" si="45"/>
        <v>300.20235541666671</v>
      </c>
      <c r="K438" s="19">
        <f t="shared" si="46"/>
        <v>10056.778906458334</v>
      </c>
      <c r="L438" s="18">
        <f t="shared" si="47"/>
        <v>10.056778906458334</v>
      </c>
      <c r="M438" s="29"/>
      <c r="N438" s="29"/>
      <c r="O438" s="31"/>
      <c r="P438" s="29"/>
      <c r="Q438" s="29"/>
      <c r="R438" s="29"/>
      <c r="S438" s="29"/>
      <c r="Y438" s="10">
        <v>32.799999999999997</v>
      </c>
    </row>
    <row r="439" spans="2:25" x14ac:dyDescent="0.25">
      <c r="B439" s="11" t="s">
        <v>7</v>
      </c>
      <c r="C439" s="11">
        <v>431</v>
      </c>
      <c r="D439" s="11">
        <v>431</v>
      </c>
      <c r="E439" s="10">
        <v>32.799999999999997</v>
      </c>
      <c r="F439" s="18">
        <f t="shared" si="48"/>
        <v>-0.2222222222222224</v>
      </c>
      <c r="G439" s="18">
        <f t="shared" si="42"/>
        <v>-37.088888888888917</v>
      </c>
      <c r="H439" s="18">
        <f t="shared" si="43"/>
        <v>32.745780000000003</v>
      </c>
      <c r="I439" s="38">
        <f t="shared" si="44"/>
        <v>269.72922560000001</v>
      </c>
      <c r="J439" s="18">
        <f t="shared" si="45"/>
        <v>265.38611671111107</v>
      </c>
      <c r="K439" s="19">
        <f t="shared" si="46"/>
        <v>8704.664628124443</v>
      </c>
      <c r="L439" s="18">
        <f t="shared" si="47"/>
        <v>8.7046646281244424</v>
      </c>
      <c r="M439" s="29"/>
      <c r="N439" s="29"/>
      <c r="O439" s="31"/>
      <c r="P439" s="29"/>
      <c r="Q439" s="29"/>
      <c r="R439" s="29"/>
      <c r="S439" s="29"/>
      <c r="Y439" s="10">
        <v>31.9</v>
      </c>
    </row>
    <row r="440" spans="2:25" x14ac:dyDescent="0.25">
      <c r="B440" s="11" t="s">
        <v>7</v>
      </c>
      <c r="C440" s="11">
        <v>432</v>
      </c>
      <c r="D440" s="11">
        <v>432</v>
      </c>
      <c r="E440" s="10">
        <v>31.9</v>
      </c>
      <c r="F440" s="18">
        <f t="shared" si="48"/>
        <v>-0.20833333333333284</v>
      </c>
      <c r="G440" s="18">
        <f t="shared" si="42"/>
        <v>-34.77083333333325</v>
      </c>
      <c r="H440" s="18">
        <f t="shared" si="43"/>
        <v>32.745780000000003</v>
      </c>
      <c r="I440" s="38">
        <f t="shared" si="44"/>
        <v>255.13009115</v>
      </c>
      <c r="J440" s="18">
        <f t="shared" si="45"/>
        <v>253.10503781666677</v>
      </c>
      <c r="K440" s="19">
        <f t="shared" si="46"/>
        <v>8074.0507063516698</v>
      </c>
      <c r="L440" s="18">
        <f t="shared" si="47"/>
        <v>8.0740507063516702</v>
      </c>
      <c r="M440" s="29"/>
      <c r="N440" s="29"/>
      <c r="O440" s="31"/>
      <c r="P440" s="29"/>
      <c r="Q440" s="29"/>
      <c r="R440" s="29"/>
      <c r="S440" s="29"/>
      <c r="Y440" s="10">
        <v>31.3</v>
      </c>
    </row>
    <row r="441" spans="2:25" x14ac:dyDescent="0.25">
      <c r="B441" s="11" t="s">
        <v>7</v>
      </c>
      <c r="C441" s="11">
        <v>433</v>
      </c>
      <c r="D441" s="11">
        <v>433</v>
      </c>
      <c r="E441" s="10">
        <v>31.3</v>
      </c>
      <c r="F441" s="18">
        <f t="shared" si="48"/>
        <v>-0.11111111111111072</v>
      </c>
      <c r="G441" s="18">
        <f t="shared" si="42"/>
        <v>-18.54444444444438</v>
      </c>
      <c r="H441" s="18">
        <f t="shared" si="43"/>
        <v>32.745780000000003</v>
      </c>
      <c r="I441" s="38">
        <f t="shared" si="44"/>
        <v>245.62297835000004</v>
      </c>
      <c r="J441" s="18">
        <f t="shared" si="45"/>
        <v>259.82431390555564</v>
      </c>
      <c r="K441" s="19">
        <f t="shared" si="46"/>
        <v>8132.5010252438915</v>
      </c>
      <c r="L441" s="18">
        <f t="shared" si="47"/>
        <v>8.1325010252438918</v>
      </c>
      <c r="M441" s="29"/>
      <c r="N441" s="29"/>
      <c r="O441" s="31"/>
      <c r="P441" s="29"/>
      <c r="Q441" s="29"/>
      <c r="R441" s="29"/>
      <c r="S441" s="29"/>
      <c r="Y441" s="10">
        <v>31.1</v>
      </c>
    </row>
    <row r="442" spans="2:25" x14ac:dyDescent="0.25">
      <c r="B442" s="11" t="s">
        <v>7</v>
      </c>
      <c r="C442" s="11">
        <v>434</v>
      </c>
      <c r="D442" s="11">
        <v>434</v>
      </c>
      <c r="E442" s="10">
        <v>31.1</v>
      </c>
      <c r="F442" s="18">
        <f t="shared" si="48"/>
        <v>-9.7222222222222127E-2</v>
      </c>
      <c r="G442" s="18">
        <f t="shared" si="42"/>
        <v>-16.226388888888874</v>
      </c>
      <c r="H442" s="18">
        <f t="shared" si="43"/>
        <v>32.745780000000003</v>
      </c>
      <c r="I442" s="38">
        <f t="shared" si="44"/>
        <v>242.49405515000004</v>
      </c>
      <c r="J442" s="18">
        <f t="shared" si="45"/>
        <v>259.01344626111114</v>
      </c>
      <c r="K442" s="19">
        <f t="shared" si="46"/>
        <v>8055.3181787205567</v>
      </c>
      <c r="L442" s="18">
        <f t="shared" si="47"/>
        <v>8.0553181787205563</v>
      </c>
      <c r="M442" s="29"/>
      <c r="N442" s="29"/>
      <c r="O442" s="31"/>
      <c r="P442" s="29"/>
      <c r="Q442" s="29"/>
      <c r="R442" s="29"/>
      <c r="S442" s="29"/>
      <c r="Y442" s="10">
        <v>30.6</v>
      </c>
    </row>
    <row r="443" spans="2:25" x14ac:dyDescent="0.25">
      <c r="B443" s="11" t="s">
        <v>7</v>
      </c>
      <c r="C443" s="11">
        <v>435</v>
      </c>
      <c r="D443" s="11">
        <v>435</v>
      </c>
      <c r="E443" s="10">
        <v>30.6</v>
      </c>
      <c r="F443" s="18">
        <f t="shared" si="48"/>
        <v>-0.26388888888888917</v>
      </c>
      <c r="G443" s="18">
        <f t="shared" si="42"/>
        <v>-44.043055555555604</v>
      </c>
      <c r="H443" s="18">
        <f t="shared" si="43"/>
        <v>32.745780000000003</v>
      </c>
      <c r="I443" s="38">
        <f t="shared" si="44"/>
        <v>234.75949740000004</v>
      </c>
      <c r="J443" s="18">
        <f t="shared" si="45"/>
        <v>223.46222184444446</v>
      </c>
      <c r="K443" s="19">
        <f t="shared" si="46"/>
        <v>6837.9439884400008</v>
      </c>
      <c r="L443" s="18">
        <f t="shared" si="47"/>
        <v>6.8379439884400011</v>
      </c>
      <c r="M443" s="29"/>
      <c r="N443" s="29"/>
      <c r="O443" s="31"/>
      <c r="P443" s="29"/>
      <c r="Q443" s="29"/>
      <c r="R443" s="29"/>
      <c r="S443" s="29"/>
      <c r="Y443" s="10">
        <v>29.2</v>
      </c>
    </row>
    <row r="444" spans="2:25" x14ac:dyDescent="0.25">
      <c r="B444" s="11" t="s">
        <v>7</v>
      </c>
      <c r="C444" s="11">
        <v>436</v>
      </c>
      <c r="D444" s="11">
        <v>436</v>
      </c>
      <c r="E444" s="10">
        <v>29.2</v>
      </c>
      <c r="F444" s="18">
        <f t="shared" si="48"/>
        <v>-0.54166666666666696</v>
      </c>
      <c r="G444" s="18">
        <f t="shared" si="42"/>
        <v>-90.404166666666725</v>
      </c>
      <c r="H444" s="18">
        <f t="shared" si="43"/>
        <v>32.745780000000003</v>
      </c>
      <c r="I444" s="38">
        <f t="shared" si="44"/>
        <v>213.76963760000001</v>
      </c>
      <c r="J444" s="18">
        <f t="shared" si="45"/>
        <v>156.11125093333328</v>
      </c>
      <c r="K444" s="19">
        <f t="shared" si="46"/>
        <v>4558.448527253332</v>
      </c>
      <c r="L444" s="18">
        <f t="shared" si="47"/>
        <v>4.5584485272533319</v>
      </c>
      <c r="M444" s="29"/>
      <c r="N444" s="29"/>
      <c r="O444" s="31"/>
      <c r="P444" s="29"/>
      <c r="Q444" s="29"/>
      <c r="R444" s="29"/>
      <c r="S444" s="29"/>
      <c r="Y444" s="10">
        <v>26.7</v>
      </c>
    </row>
    <row r="445" spans="2:25" x14ac:dyDescent="0.25">
      <c r="B445" s="11" t="s">
        <v>7</v>
      </c>
      <c r="C445" s="11">
        <v>437</v>
      </c>
      <c r="D445" s="11">
        <v>437</v>
      </c>
      <c r="E445" s="10">
        <v>26.7</v>
      </c>
      <c r="F445" s="18">
        <f t="shared" si="48"/>
        <v>-0.86111111111111094</v>
      </c>
      <c r="G445" s="18">
        <f t="shared" si="42"/>
        <v>-143.71944444444443</v>
      </c>
      <c r="H445" s="18">
        <f t="shared" si="43"/>
        <v>32.745780000000003</v>
      </c>
      <c r="I445" s="38">
        <f t="shared" si="44"/>
        <v>178.73221635000002</v>
      </c>
      <c r="J445" s="18">
        <f t="shared" si="45"/>
        <v>67.758551905555578</v>
      </c>
      <c r="K445" s="19">
        <f t="shared" si="46"/>
        <v>1809.1533358783338</v>
      </c>
      <c r="L445" s="18">
        <f t="shared" si="47"/>
        <v>1.8091533358783338</v>
      </c>
      <c r="M445" s="29"/>
      <c r="N445" s="29"/>
      <c r="O445" s="31"/>
      <c r="P445" s="29"/>
      <c r="Q445" s="29"/>
      <c r="R445" s="29"/>
      <c r="S445" s="29"/>
      <c r="Y445" s="10">
        <v>23</v>
      </c>
    </row>
    <row r="446" spans="2:25" x14ac:dyDescent="0.25">
      <c r="B446" s="11" t="s">
        <v>7</v>
      </c>
      <c r="C446" s="11">
        <v>438</v>
      </c>
      <c r="D446" s="11">
        <v>438</v>
      </c>
      <c r="E446" s="10">
        <v>23</v>
      </c>
      <c r="F446" s="18">
        <f t="shared" si="48"/>
        <v>-1.1805555555555556</v>
      </c>
      <c r="G446" s="18">
        <f t="shared" si="42"/>
        <v>-197.03472222222223</v>
      </c>
      <c r="H446" s="18">
        <f t="shared" si="43"/>
        <v>32.745780000000003</v>
      </c>
      <c r="I446" s="38">
        <f t="shared" si="44"/>
        <v>132.62823500000002</v>
      </c>
      <c r="J446" s="18">
        <f t="shared" si="45"/>
        <v>-31.660707222222214</v>
      </c>
      <c r="K446" s="19">
        <f t="shared" si="46"/>
        <v>-728.19626611111096</v>
      </c>
      <c r="L446" s="18">
        <f t="shared" si="47"/>
        <v>-0.72819626611111099</v>
      </c>
      <c r="M446" s="29"/>
      <c r="N446" s="29"/>
      <c r="O446" s="31"/>
      <c r="P446" s="29"/>
      <c r="Q446" s="29"/>
      <c r="R446" s="29"/>
      <c r="S446" s="29"/>
      <c r="Y446" s="10">
        <v>18.2</v>
      </c>
    </row>
    <row r="447" spans="2:25" x14ac:dyDescent="0.25">
      <c r="B447" s="11" t="s">
        <v>7</v>
      </c>
      <c r="C447" s="11">
        <v>439</v>
      </c>
      <c r="D447" s="11">
        <v>439</v>
      </c>
      <c r="E447" s="10">
        <v>18.2</v>
      </c>
      <c r="F447" s="18">
        <f t="shared" si="48"/>
        <v>-1.4027777777777777</v>
      </c>
      <c r="G447" s="18">
        <f t="shared" si="42"/>
        <v>-234.1236111111111</v>
      </c>
      <c r="H447" s="18">
        <f t="shared" si="43"/>
        <v>32.745780000000003</v>
      </c>
      <c r="I447" s="38">
        <f t="shared" si="44"/>
        <v>83.046836599999992</v>
      </c>
      <c r="J447" s="18">
        <f t="shared" si="45"/>
        <v>-118.33099451111111</v>
      </c>
      <c r="K447" s="19">
        <f t="shared" si="46"/>
        <v>-2153.6241001022222</v>
      </c>
      <c r="L447" s="18">
        <f t="shared" si="47"/>
        <v>-2.1536241001022223</v>
      </c>
      <c r="M447" s="29"/>
      <c r="N447" s="29"/>
      <c r="O447" s="31"/>
      <c r="P447" s="29"/>
      <c r="Q447" s="29"/>
      <c r="R447" s="29"/>
      <c r="S447" s="29"/>
      <c r="Y447" s="10">
        <v>12.9</v>
      </c>
    </row>
    <row r="448" spans="2:25" x14ac:dyDescent="0.25">
      <c r="B448" s="11" t="s">
        <v>7</v>
      </c>
      <c r="C448" s="11">
        <v>440</v>
      </c>
      <c r="D448" s="11">
        <v>440</v>
      </c>
      <c r="E448" s="10">
        <v>12.9</v>
      </c>
      <c r="F448" s="18">
        <f t="shared" si="48"/>
        <v>-1.4583333333333333</v>
      </c>
      <c r="G448" s="18">
        <f t="shared" si="42"/>
        <v>-243.39583333333334</v>
      </c>
      <c r="H448" s="18">
        <f t="shared" si="43"/>
        <v>32.745780000000003</v>
      </c>
      <c r="I448" s="38">
        <f t="shared" si="44"/>
        <v>41.721483150000005</v>
      </c>
      <c r="J448" s="18">
        <f t="shared" si="45"/>
        <v>-168.92857018333333</v>
      </c>
      <c r="K448" s="19">
        <f t="shared" si="46"/>
        <v>-2179.1785553650002</v>
      </c>
      <c r="L448" s="18">
        <f t="shared" si="47"/>
        <v>-2.179178555365</v>
      </c>
      <c r="M448" s="29"/>
      <c r="N448" s="29"/>
      <c r="O448" s="31"/>
      <c r="P448" s="29"/>
      <c r="Q448" s="29"/>
      <c r="R448" s="29"/>
      <c r="S448" s="29"/>
      <c r="Y448" s="10">
        <v>7.7</v>
      </c>
    </row>
    <row r="449" spans="2:25" x14ac:dyDescent="0.25">
      <c r="B449" s="11" t="s">
        <v>7</v>
      </c>
      <c r="C449" s="11">
        <v>441</v>
      </c>
      <c r="D449" s="11">
        <v>441</v>
      </c>
      <c r="E449" s="10">
        <v>7.7</v>
      </c>
      <c r="F449" s="18">
        <f t="shared" si="48"/>
        <v>-1.2638888888888891</v>
      </c>
      <c r="G449" s="18">
        <f t="shared" si="42"/>
        <v>-210.94305555555559</v>
      </c>
      <c r="H449" s="18">
        <f t="shared" si="43"/>
        <v>32.745780000000003</v>
      </c>
      <c r="I449" s="38">
        <f t="shared" si="44"/>
        <v>14.864892350000003</v>
      </c>
      <c r="J449" s="18">
        <f t="shared" si="45"/>
        <v>-163.3323832055556</v>
      </c>
      <c r="K449" s="19">
        <f t="shared" si="46"/>
        <v>-1257.6593506827783</v>
      </c>
      <c r="L449" s="18">
        <f t="shared" si="47"/>
        <v>-1.2576593506827782</v>
      </c>
      <c r="M449" s="29"/>
      <c r="N449" s="29"/>
      <c r="O449" s="31"/>
      <c r="P449" s="29"/>
      <c r="Q449" s="29"/>
      <c r="R449" s="29"/>
      <c r="S449" s="29"/>
      <c r="Y449" s="10">
        <v>3.8</v>
      </c>
    </row>
    <row r="450" spans="2:25" x14ac:dyDescent="0.25">
      <c r="B450" s="11" t="s">
        <v>7</v>
      </c>
      <c r="C450" s="11">
        <v>442</v>
      </c>
      <c r="D450" s="11">
        <v>442</v>
      </c>
      <c r="E450" s="10">
        <v>3.8</v>
      </c>
      <c r="F450" s="18">
        <f t="shared" si="48"/>
        <v>-0.88888888888888895</v>
      </c>
      <c r="G450" s="18">
        <f t="shared" si="42"/>
        <v>-148.35555555555558</v>
      </c>
      <c r="H450" s="18">
        <f t="shared" si="43"/>
        <v>32.745780000000003</v>
      </c>
      <c r="I450" s="38">
        <f t="shared" si="44"/>
        <v>3.6203246</v>
      </c>
      <c r="J450" s="18">
        <f t="shared" si="45"/>
        <v>-111.98945095555558</v>
      </c>
      <c r="K450" s="19">
        <f t="shared" si="46"/>
        <v>-425.55991363111121</v>
      </c>
      <c r="L450" s="18">
        <f t="shared" si="47"/>
        <v>-0.42555991363111123</v>
      </c>
      <c r="M450" s="29"/>
      <c r="N450" s="29"/>
      <c r="O450" s="31"/>
      <c r="P450" s="29"/>
      <c r="Q450" s="29"/>
      <c r="R450" s="29"/>
      <c r="S450" s="29"/>
      <c r="Y450" s="10">
        <v>1.3</v>
      </c>
    </row>
    <row r="451" spans="2:25" x14ac:dyDescent="0.25">
      <c r="B451" s="11" t="s">
        <v>7</v>
      </c>
      <c r="C451" s="11">
        <v>443</v>
      </c>
      <c r="D451" s="11">
        <v>443</v>
      </c>
      <c r="E451" s="10">
        <v>1.3</v>
      </c>
      <c r="F451" s="18">
        <f t="shared" si="48"/>
        <v>-0.49999999999999994</v>
      </c>
      <c r="G451" s="18">
        <f t="shared" si="42"/>
        <v>-83.449999999999989</v>
      </c>
      <c r="H451" s="18">
        <f t="shared" si="43"/>
        <v>32.745780000000003</v>
      </c>
      <c r="I451" s="38">
        <f t="shared" si="44"/>
        <v>0.42370835000000007</v>
      </c>
      <c r="J451" s="18">
        <f t="shared" si="45"/>
        <v>-50.280511649999987</v>
      </c>
      <c r="K451" s="19">
        <f t="shared" si="46"/>
        <v>-65.364665144999989</v>
      </c>
      <c r="L451" s="18">
        <f t="shared" si="47"/>
        <v>-6.5364665144999987E-2</v>
      </c>
      <c r="M451" s="29"/>
      <c r="N451" s="29"/>
      <c r="O451" s="31"/>
      <c r="P451" s="29"/>
      <c r="Q451" s="29"/>
      <c r="R451" s="29"/>
      <c r="S451" s="29"/>
      <c r="Y451" s="10">
        <v>0.2</v>
      </c>
    </row>
    <row r="452" spans="2:25" x14ac:dyDescent="0.25">
      <c r="B452" s="11" t="s">
        <v>7</v>
      </c>
      <c r="C452" s="11">
        <v>444</v>
      </c>
      <c r="D452" s="11">
        <v>444</v>
      </c>
      <c r="E452" s="10">
        <v>0.2</v>
      </c>
      <c r="F452" s="18">
        <f t="shared" si="48"/>
        <v>-0.18055555555555555</v>
      </c>
      <c r="G452" s="18">
        <f t="shared" si="42"/>
        <v>-30.134722222222223</v>
      </c>
      <c r="H452" s="18">
        <f t="shared" si="43"/>
        <v>32.745780000000003</v>
      </c>
      <c r="I452" s="38">
        <f t="shared" si="44"/>
        <v>1.0028600000000002E-2</v>
      </c>
      <c r="J452" s="18">
        <f t="shared" si="45"/>
        <v>2.6210863777777806</v>
      </c>
      <c r="K452" s="19">
        <f t="shared" si="46"/>
        <v>0.52421727555555619</v>
      </c>
      <c r="L452" s="18">
        <f t="shared" si="47"/>
        <v>5.2421727555555624E-4</v>
      </c>
      <c r="M452" s="29"/>
      <c r="N452" s="29"/>
      <c r="O452" s="31"/>
      <c r="P452" s="29"/>
      <c r="Q452" s="29"/>
      <c r="R452" s="29"/>
      <c r="S452" s="29"/>
      <c r="Y452" s="10">
        <v>0</v>
      </c>
    </row>
    <row r="453" spans="2:25" x14ac:dyDescent="0.25">
      <c r="B453" s="11" t="s">
        <v>7</v>
      </c>
      <c r="C453" s="11">
        <v>445</v>
      </c>
      <c r="D453" s="11">
        <v>445</v>
      </c>
      <c r="E453" s="10">
        <v>0</v>
      </c>
      <c r="F453" s="18">
        <f t="shared" si="48"/>
        <v>-2.777777777777778E-2</v>
      </c>
      <c r="G453" s="18">
        <f t="shared" si="42"/>
        <v>-4.636111111111112</v>
      </c>
      <c r="H453" s="18">
        <f t="shared" si="43"/>
        <v>32.745780000000003</v>
      </c>
      <c r="I453" s="38">
        <f t="shared" si="44"/>
        <v>0</v>
      </c>
      <c r="J453" s="18">
        <f t="shared" si="45"/>
        <v>28.109668888888891</v>
      </c>
      <c r="K453" s="19">
        <f t="shared" si="46"/>
        <v>0</v>
      </c>
      <c r="L453" s="18">
        <f t="shared" si="47"/>
        <v>0</v>
      </c>
      <c r="M453" s="29"/>
      <c r="N453" s="29"/>
      <c r="O453" s="31"/>
      <c r="P453" s="29"/>
      <c r="Q453" s="29"/>
      <c r="R453" s="29"/>
      <c r="S453" s="29"/>
      <c r="Y453" s="10">
        <v>0</v>
      </c>
    </row>
    <row r="454" spans="2:25" x14ac:dyDescent="0.25">
      <c r="B454" s="11" t="s">
        <v>7</v>
      </c>
      <c r="C454" s="11">
        <v>446</v>
      </c>
      <c r="D454" s="11">
        <v>446</v>
      </c>
      <c r="E454" s="10">
        <v>0</v>
      </c>
      <c r="F454" s="18">
        <f t="shared" si="48"/>
        <v>0</v>
      </c>
      <c r="G454" s="18">
        <f t="shared" si="42"/>
        <v>0</v>
      </c>
      <c r="H454" s="18">
        <f t="shared" si="43"/>
        <v>32.745780000000003</v>
      </c>
      <c r="I454" s="38">
        <f t="shared" si="44"/>
        <v>0</v>
      </c>
      <c r="J454" s="18">
        <f t="shared" si="45"/>
        <v>32.745780000000003</v>
      </c>
      <c r="K454" s="19">
        <f t="shared" si="46"/>
        <v>0</v>
      </c>
      <c r="L454" s="18">
        <f t="shared" si="47"/>
        <v>0</v>
      </c>
      <c r="M454" s="29"/>
      <c r="N454" s="29"/>
      <c r="O454" s="31"/>
      <c r="P454" s="29"/>
      <c r="Q454" s="29"/>
      <c r="R454" s="29"/>
      <c r="S454" s="29"/>
      <c r="Y454" s="10">
        <v>0</v>
      </c>
    </row>
    <row r="455" spans="2:25" x14ac:dyDescent="0.25">
      <c r="B455" s="11" t="s">
        <v>7</v>
      </c>
      <c r="C455" s="11">
        <v>447</v>
      </c>
      <c r="D455" s="11">
        <v>447</v>
      </c>
      <c r="E455" s="10">
        <v>0</v>
      </c>
      <c r="F455" s="18">
        <f t="shared" si="48"/>
        <v>0</v>
      </c>
      <c r="G455" s="18">
        <f t="shared" si="42"/>
        <v>0</v>
      </c>
      <c r="H455" s="18">
        <f t="shared" si="43"/>
        <v>32.745780000000003</v>
      </c>
      <c r="I455" s="38">
        <f t="shared" si="44"/>
        <v>0</v>
      </c>
      <c r="J455" s="18">
        <f t="shared" si="45"/>
        <v>32.745780000000003</v>
      </c>
      <c r="K455" s="19">
        <f t="shared" si="46"/>
        <v>0</v>
      </c>
      <c r="L455" s="18">
        <f t="shared" si="47"/>
        <v>0</v>
      </c>
      <c r="M455" s="29"/>
      <c r="N455" s="29"/>
      <c r="O455" s="31"/>
      <c r="P455" s="29"/>
      <c r="Q455" s="29"/>
      <c r="R455" s="29"/>
      <c r="S455" s="29"/>
      <c r="Y455" s="10">
        <v>0</v>
      </c>
    </row>
    <row r="456" spans="2:25" x14ac:dyDescent="0.25">
      <c r="B456" s="11" t="s">
        <v>7</v>
      </c>
      <c r="C456" s="11">
        <v>448</v>
      </c>
      <c r="D456" s="11">
        <v>448</v>
      </c>
      <c r="E456" s="10">
        <v>0</v>
      </c>
      <c r="F456" s="18">
        <f t="shared" si="48"/>
        <v>0</v>
      </c>
      <c r="G456" s="18">
        <f t="shared" si="42"/>
        <v>0</v>
      </c>
      <c r="H456" s="18">
        <f t="shared" si="43"/>
        <v>32.745780000000003</v>
      </c>
      <c r="I456" s="38">
        <f t="shared" si="44"/>
        <v>0</v>
      </c>
      <c r="J456" s="18">
        <f t="shared" si="45"/>
        <v>32.745780000000003</v>
      </c>
      <c r="K456" s="19">
        <f t="shared" si="46"/>
        <v>0</v>
      </c>
      <c r="L456" s="18">
        <f t="shared" si="47"/>
        <v>0</v>
      </c>
      <c r="M456" s="29"/>
      <c r="N456" s="29"/>
      <c r="O456" s="31"/>
      <c r="P456" s="29"/>
      <c r="Q456" s="29"/>
      <c r="R456" s="29"/>
      <c r="S456" s="29"/>
      <c r="Y456" s="10">
        <v>0</v>
      </c>
    </row>
    <row r="457" spans="2:25" x14ac:dyDescent="0.25">
      <c r="B457" s="11" t="s">
        <v>7</v>
      </c>
      <c r="C457" s="11">
        <v>449</v>
      </c>
      <c r="D457" s="11">
        <v>449</v>
      </c>
      <c r="E457" s="10">
        <v>0</v>
      </c>
      <c r="F457" s="18">
        <f t="shared" si="48"/>
        <v>0</v>
      </c>
      <c r="G457" s="18">
        <f t="shared" ref="G457:G520" si="49">C$3*F457</f>
        <v>0</v>
      </c>
      <c r="H457" s="18">
        <f t="shared" ref="H457:H520" si="50">C$3*C$4*C$2</f>
        <v>32.745780000000003</v>
      </c>
      <c r="I457" s="38">
        <f t="shared" ref="I457:I520" si="51">(1/2)*F$2*F$3*I$2*((E457)*(E457))</f>
        <v>0</v>
      </c>
      <c r="J457" s="18">
        <f t="shared" ref="J457:J520" si="52">G457+H457+I457</f>
        <v>32.745780000000003</v>
      </c>
      <c r="K457" s="19">
        <f t="shared" ref="K457:L520" si="53">J457*E457</f>
        <v>0</v>
      </c>
      <c r="L457" s="18">
        <f t="shared" ref="L457:L520" si="54">K457/1000</f>
        <v>0</v>
      </c>
      <c r="M457" s="29"/>
      <c r="N457" s="29"/>
      <c r="O457" s="31"/>
      <c r="P457" s="29"/>
      <c r="Q457" s="29"/>
      <c r="R457" s="29"/>
      <c r="S457" s="29"/>
      <c r="Y457" s="10">
        <v>0</v>
      </c>
    </row>
    <row r="458" spans="2:25" x14ac:dyDescent="0.25">
      <c r="B458" s="11" t="s">
        <v>7</v>
      </c>
      <c r="C458" s="11">
        <v>450</v>
      </c>
      <c r="D458" s="11">
        <v>450</v>
      </c>
      <c r="E458" s="10">
        <v>0</v>
      </c>
      <c r="F458" s="18">
        <f t="shared" ref="F458:F521" si="55">($E459-$E457)/2/3.6</f>
        <v>0</v>
      </c>
      <c r="G458" s="18">
        <f t="shared" si="49"/>
        <v>0</v>
      </c>
      <c r="H458" s="18">
        <f t="shared" si="50"/>
        <v>32.745780000000003</v>
      </c>
      <c r="I458" s="38">
        <f t="shared" si="51"/>
        <v>0</v>
      </c>
      <c r="J458" s="18">
        <f t="shared" si="52"/>
        <v>32.745780000000003</v>
      </c>
      <c r="K458" s="19">
        <f t="shared" si="53"/>
        <v>0</v>
      </c>
      <c r="L458" s="18">
        <f t="shared" si="54"/>
        <v>0</v>
      </c>
      <c r="M458" s="29"/>
      <c r="N458" s="29"/>
      <c r="O458" s="31"/>
      <c r="P458" s="29"/>
      <c r="Q458" s="29"/>
      <c r="R458" s="29"/>
      <c r="S458" s="29"/>
      <c r="Y458" s="10">
        <v>0</v>
      </c>
    </row>
    <row r="459" spans="2:25" x14ac:dyDescent="0.25">
      <c r="B459" s="11" t="s">
        <v>7</v>
      </c>
      <c r="C459" s="11">
        <v>451</v>
      </c>
      <c r="D459" s="11">
        <v>451</v>
      </c>
      <c r="E459" s="10">
        <v>0</v>
      </c>
      <c r="F459" s="18">
        <f t="shared" si="55"/>
        <v>0</v>
      </c>
      <c r="G459" s="18">
        <f t="shared" si="49"/>
        <v>0</v>
      </c>
      <c r="H459" s="18">
        <f t="shared" si="50"/>
        <v>32.745780000000003</v>
      </c>
      <c r="I459" s="38">
        <f t="shared" si="51"/>
        <v>0</v>
      </c>
      <c r="J459" s="18">
        <f t="shared" si="52"/>
        <v>32.745780000000003</v>
      </c>
      <c r="K459" s="19">
        <f t="shared" si="53"/>
        <v>0</v>
      </c>
      <c r="L459" s="18">
        <f t="shared" si="54"/>
        <v>0</v>
      </c>
      <c r="M459" s="29"/>
      <c r="N459" s="29"/>
      <c r="O459" s="31"/>
      <c r="P459" s="29"/>
      <c r="Q459" s="29"/>
      <c r="R459" s="29"/>
      <c r="S459" s="29"/>
      <c r="Y459" s="10">
        <v>0</v>
      </c>
    </row>
    <row r="460" spans="2:25" x14ac:dyDescent="0.25">
      <c r="B460" s="11" t="s">
        <v>7</v>
      </c>
      <c r="C460" s="11">
        <v>452</v>
      </c>
      <c r="D460" s="11">
        <v>452</v>
      </c>
      <c r="E460" s="10">
        <v>0</v>
      </c>
      <c r="F460" s="18">
        <f t="shared" si="55"/>
        <v>0</v>
      </c>
      <c r="G460" s="18">
        <f t="shared" si="49"/>
        <v>0</v>
      </c>
      <c r="H460" s="18">
        <f t="shared" si="50"/>
        <v>32.745780000000003</v>
      </c>
      <c r="I460" s="38">
        <f t="shared" si="51"/>
        <v>0</v>
      </c>
      <c r="J460" s="18">
        <f t="shared" si="52"/>
        <v>32.745780000000003</v>
      </c>
      <c r="K460" s="19">
        <f t="shared" si="53"/>
        <v>0</v>
      </c>
      <c r="L460" s="18">
        <f t="shared" si="54"/>
        <v>0</v>
      </c>
      <c r="M460" s="29"/>
      <c r="N460" s="29"/>
      <c r="O460" s="31"/>
      <c r="P460" s="29"/>
      <c r="Q460" s="29"/>
      <c r="R460" s="29"/>
      <c r="S460" s="29"/>
      <c r="Y460" s="10">
        <v>0</v>
      </c>
    </row>
    <row r="461" spans="2:25" x14ac:dyDescent="0.25">
      <c r="B461" s="11" t="s">
        <v>7</v>
      </c>
      <c r="C461" s="11">
        <v>453</v>
      </c>
      <c r="D461" s="11">
        <v>453</v>
      </c>
      <c r="E461" s="10">
        <v>0</v>
      </c>
      <c r="F461" s="18">
        <f t="shared" si="55"/>
        <v>0</v>
      </c>
      <c r="G461" s="18">
        <f t="shared" si="49"/>
        <v>0</v>
      </c>
      <c r="H461" s="18">
        <f t="shared" si="50"/>
        <v>32.745780000000003</v>
      </c>
      <c r="I461" s="38">
        <f t="shared" si="51"/>
        <v>0</v>
      </c>
      <c r="J461" s="18">
        <f t="shared" si="52"/>
        <v>32.745780000000003</v>
      </c>
      <c r="K461" s="19">
        <f t="shared" si="53"/>
        <v>0</v>
      </c>
      <c r="L461" s="18">
        <f t="shared" si="54"/>
        <v>0</v>
      </c>
      <c r="M461" s="29"/>
      <c r="N461" s="29"/>
      <c r="O461" s="31"/>
      <c r="P461" s="29"/>
      <c r="Q461" s="29"/>
      <c r="R461" s="29"/>
      <c r="S461" s="29"/>
      <c r="Y461" s="10">
        <v>0</v>
      </c>
    </row>
    <row r="462" spans="2:25" x14ac:dyDescent="0.25">
      <c r="B462" s="11" t="s">
        <v>7</v>
      </c>
      <c r="C462" s="11">
        <v>454</v>
      </c>
      <c r="D462" s="11">
        <v>454</v>
      </c>
      <c r="E462" s="10">
        <v>0</v>
      </c>
      <c r="F462" s="18">
        <f t="shared" si="55"/>
        <v>0</v>
      </c>
      <c r="G462" s="18">
        <f t="shared" si="49"/>
        <v>0</v>
      </c>
      <c r="H462" s="18">
        <f t="shared" si="50"/>
        <v>32.745780000000003</v>
      </c>
      <c r="I462" s="38">
        <f t="shared" si="51"/>
        <v>0</v>
      </c>
      <c r="J462" s="18">
        <f t="shared" si="52"/>
        <v>32.745780000000003</v>
      </c>
      <c r="K462" s="19">
        <f t="shared" si="53"/>
        <v>0</v>
      </c>
      <c r="L462" s="18">
        <f t="shared" si="54"/>
        <v>0</v>
      </c>
      <c r="M462" s="29"/>
      <c r="N462" s="29"/>
      <c r="O462" s="31"/>
      <c r="P462" s="29"/>
      <c r="Q462" s="29"/>
      <c r="R462" s="29"/>
      <c r="S462" s="29"/>
      <c r="Y462" s="10">
        <v>0</v>
      </c>
    </row>
    <row r="463" spans="2:25" x14ac:dyDescent="0.25">
      <c r="B463" s="11" t="s">
        <v>7</v>
      </c>
      <c r="C463" s="11">
        <v>455</v>
      </c>
      <c r="D463" s="11">
        <v>455</v>
      </c>
      <c r="E463" s="10">
        <v>0</v>
      </c>
      <c r="F463" s="18">
        <f t="shared" si="55"/>
        <v>0</v>
      </c>
      <c r="G463" s="18">
        <f t="shared" si="49"/>
        <v>0</v>
      </c>
      <c r="H463" s="18">
        <f t="shared" si="50"/>
        <v>32.745780000000003</v>
      </c>
      <c r="I463" s="38">
        <f t="shared" si="51"/>
        <v>0</v>
      </c>
      <c r="J463" s="18">
        <f t="shared" si="52"/>
        <v>32.745780000000003</v>
      </c>
      <c r="K463" s="19">
        <f t="shared" si="53"/>
        <v>0</v>
      </c>
      <c r="L463" s="18">
        <f t="shared" si="54"/>
        <v>0</v>
      </c>
      <c r="M463" s="29"/>
      <c r="N463" s="29"/>
      <c r="O463" s="31"/>
      <c r="P463" s="29"/>
      <c r="Q463" s="29"/>
      <c r="R463" s="29"/>
      <c r="S463" s="29"/>
      <c r="Y463" s="10">
        <v>0</v>
      </c>
    </row>
    <row r="464" spans="2:25" x14ac:dyDescent="0.25">
      <c r="B464" s="11" t="s">
        <v>7</v>
      </c>
      <c r="C464" s="11">
        <v>456</v>
      </c>
      <c r="D464" s="11">
        <v>456</v>
      </c>
      <c r="E464" s="10">
        <v>0</v>
      </c>
      <c r="F464" s="18">
        <f t="shared" si="55"/>
        <v>0</v>
      </c>
      <c r="G464" s="18">
        <f t="shared" si="49"/>
        <v>0</v>
      </c>
      <c r="H464" s="18">
        <f t="shared" si="50"/>
        <v>32.745780000000003</v>
      </c>
      <c r="I464" s="38">
        <f t="shared" si="51"/>
        <v>0</v>
      </c>
      <c r="J464" s="18">
        <f t="shared" si="52"/>
        <v>32.745780000000003</v>
      </c>
      <c r="K464" s="19">
        <f t="shared" si="53"/>
        <v>0</v>
      </c>
      <c r="L464" s="18">
        <f t="shared" si="54"/>
        <v>0</v>
      </c>
      <c r="M464" s="29"/>
      <c r="N464" s="29"/>
      <c r="O464" s="31"/>
      <c r="P464" s="29"/>
      <c r="Q464" s="29"/>
      <c r="R464" s="29"/>
      <c r="S464" s="29"/>
      <c r="Y464" s="10">
        <v>0</v>
      </c>
    </row>
    <row r="465" spans="2:25" x14ac:dyDescent="0.25">
      <c r="B465" s="11" t="s">
        <v>7</v>
      </c>
      <c r="C465" s="11">
        <v>457</v>
      </c>
      <c r="D465" s="11">
        <v>457</v>
      </c>
      <c r="E465" s="10">
        <v>0</v>
      </c>
      <c r="F465" s="18">
        <f t="shared" si="55"/>
        <v>0</v>
      </c>
      <c r="G465" s="18">
        <f t="shared" si="49"/>
        <v>0</v>
      </c>
      <c r="H465" s="18">
        <f t="shared" si="50"/>
        <v>32.745780000000003</v>
      </c>
      <c r="I465" s="38">
        <f t="shared" si="51"/>
        <v>0</v>
      </c>
      <c r="J465" s="18">
        <f t="shared" si="52"/>
        <v>32.745780000000003</v>
      </c>
      <c r="K465" s="19">
        <f t="shared" si="53"/>
        <v>0</v>
      </c>
      <c r="L465" s="18">
        <f t="shared" si="54"/>
        <v>0</v>
      </c>
      <c r="M465" s="29"/>
      <c r="N465" s="29"/>
      <c r="O465" s="31"/>
      <c r="P465" s="29"/>
      <c r="Q465" s="29"/>
      <c r="R465" s="29"/>
      <c r="S465" s="29"/>
      <c r="Y465" s="10">
        <v>0</v>
      </c>
    </row>
    <row r="466" spans="2:25" x14ac:dyDescent="0.25">
      <c r="B466" s="11" t="s">
        <v>7</v>
      </c>
      <c r="C466" s="11">
        <v>458</v>
      </c>
      <c r="D466" s="11">
        <v>458</v>
      </c>
      <c r="E466" s="10">
        <v>0</v>
      </c>
      <c r="F466" s="18">
        <f t="shared" si="55"/>
        <v>0</v>
      </c>
      <c r="G466" s="18">
        <f t="shared" si="49"/>
        <v>0</v>
      </c>
      <c r="H466" s="18">
        <f t="shared" si="50"/>
        <v>32.745780000000003</v>
      </c>
      <c r="I466" s="38">
        <f t="shared" si="51"/>
        <v>0</v>
      </c>
      <c r="J466" s="18">
        <f t="shared" si="52"/>
        <v>32.745780000000003</v>
      </c>
      <c r="K466" s="19">
        <f t="shared" si="53"/>
        <v>0</v>
      </c>
      <c r="L466" s="18">
        <f t="shared" si="54"/>
        <v>0</v>
      </c>
      <c r="M466" s="29"/>
      <c r="N466" s="29"/>
      <c r="O466" s="31"/>
      <c r="P466" s="29"/>
      <c r="Q466" s="29"/>
      <c r="R466" s="29"/>
      <c r="S466" s="29"/>
      <c r="Y466" s="10">
        <v>0</v>
      </c>
    </row>
    <row r="467" spans="2:25" x14ac:dyDescent="0.25">
      <c r="B467" s="11" t="s">
        <v>7</v>
      </c>
      <c r="C467" s="11">
        <v>459</v>
      </c>
      <c r="D467" s="11">
        <v>459</v>
      </c>
      <c r="E467" s="10">
        <v>0</v>
      </c>
      <c r="F467" s="18">
        <f t="shared" si="55"/>
        <v>0</v>
      </c>
      <c r="G467" s="18">
        <f t="shared" si="49"/>
        <v>0</v>
      </c>
      <c r="H467" s="18">
        <f t="shared" si="50"/>
        <v>32.745780000000003</v>
      </c>
      <c r="I467" s="38">
        <f t="shared" si="51"/>
        <v>0</v>
      </c>
      <c r="J467" s="18">
        <f t="shared" si="52"/>
        <v>32.745780000000003</v>
      </c>
      <c r="K467" s="19">
        <f t="shared" si="53"/>
        <v>0</v>
      </c>
      <c r="L467" s="18">
        <f t="shared" si="54"/>
        <v>0</v>
      </c>
      <c r="M467" s="29"/>
      <c r="N467" s="29"/>
      <c r="O467" s="31"/>
      <c r="P467" s="29"/>
      <c r="Q467" s="29"/>
      <c r="R467" s="29"/>
      <c r="S467" s="29"/>
      <c r="Y467" s="10">
        <v>0</v>
      </c>
    </row>
    <row r="468" spans="2:25" x14ac:dyDescent="0.25">
      <c r="B468" s="11" t="s">
        <v>7</v>
      </c>
      <c r="C468" s="11">
        <v>460</v>
      </c>
      <c r="D468" s="11">
        <v>460</v>
      </c>
      <c r="E468" s="10">
        <v>0</v>
      </c>
      <c r="F468" s="18">
        <f t="shared" si="55"/>
        <v>0</v>
      </c>
      <c r="G468" s="18">
        <f t="shared" si="49"/>
        <v>0</v>
      </c>
      <c r="H468" s="18">
        <f t="shared" si="50"/>
        <v>32.745780000000003</v>
      </c>
      <c r="I468" s="38">
        <f t="shared" si="51"/>
        <v>0</v>
      </c>
      <c r="J468" s="18">
        <f t="shared" si="52"/>
        <v>32.745780000000003</v>
      </c>
      <c r="K468" s="19">
        <f t="shared" si="53"/>
        <v>0</v>
      </c>
      <c r="L468" s="18">
        <f t="shared" si="54"/>
        <v>0</v>
      </c>
      <c r="M468" s="29"/>
      <c r="N468" s="29"/>
      <c r="O468" s="31"/>
      <c r="P468" s="29"/>
      <c r="Q468" s="29"/>
      <c r="R468" s="29"/>
      <c r="S468" s="29"/>
      <c r="Y468" s="10">
        <v>0</v>
      </c>
    </row>
    <row r="469" spans="2:25" x14ac:dyDescent="0.25">
      <c r="B469" s="11" t="s">
        <v>7</v>
      </c>
      <c r="C469" s="11">
        <v>461</v>
      </c>
      <c r="D469" s="11">
        <v>461</v>
      </c>
      <c r="E469" s="10">
        <v>0</v>
      </c>
      <c r="F469" s="18">
        <f t="shared" si="55"/>
        <v>0</v>
      </c>
      <c r="G469" s="18">
        <f t="shared" si="49"/>
        <v>0</v>
      </c>
      <c r="H469" s="18">
        <f t="shared" si="50"/>
        <v>32.745780000000003</v>
      </c>
      <c r="I469" s="38">
        <f t="shared" si="51"/>
        <v>0</v>
      </c>
      <c r="J469" s="18">
        <f t="shared" si="52"/>
        <v>32.745780000000003</v>
      </c>
      <c r="K469" s="19">
        <f t="shared" si="53"/>
        <v>0</v>
      </c>
      <c r="L469" s="18">
        <f t="shared" si="54"/>
        <v>0</v>
      </c>
      <c r="M469" s="29"/>
      <c r="N469" s="29"/>
      <c r="O469" s="31"/>
      <c r="P469" s="29"/>
      <c r="Q469" s="29"/>
      <c r="R469" s="29"/>
      <c r="S469" s="29"/>
      <c r="Y469" s="10">
        <v>0</v>
      </c>
    </row>
    <row r="470" spans="2:25" x14ac:dyDescent="0.25">
      <c r="B470" s="11" t="s">
        <v>7</v>
      </c>
      <c r="C470" s="11">
        <v>462</v>
      </c>
      <c r="D470" s="11">
        <v>462</v>
      </c>
      <c r="E470" s="10">
        <v>0</v>
      </c>
      <c r="F470" s="18">
        <f t="shared" si="55"/>
        <v>0</v>
      </c>
      <c r="G470" s="18">
        <f t="shared" si="49"/>
        <v>0</v>
      </c>
      <c r="H470" s="18">
        <f t="shared" si="50"/>
        <v>32.745780000000003</v>
      </c>
      <c r="I470" s="38">
        <f t="shared" si="51"/>
        <v>0</v>
      </c>
      <c r="J470" s="18">
        <f t="shared" si="52"/>
        <v>32.745780000000003</v>
      </c>
      <c r="K470" s="19">
        <f t="shared" si="53"/>
        <v>0</v>
      </c>
      <c r="L470" s="18">
        <f t="shared" si="54"/>
        <v>0</v>
      </c>
      <c r="M470" s="29"/>
      <c r="N470" s="29"/>
      <c r="O470" s="31"/>
      <c r="P470" s="29"/>
      <c r="Q470" s="29"/>
      <c r="R470" s="29"/>
      <c r="S470" s="29"/>
      <c r="Y470" s="10">
        <v>0</v>
      </c>
    </row>
    <row r="471" spans="2:25" x14ac:dyDescent="0.25">
      <c r="B471" s="11" t="s">
        <v>7</v>
      </c>
      <c r="C471" s="11">
        <v>463</v>
      </c>
      <c r="D471" s="11">
        <v>463</v>
      </c>
      <c r="E471" s="10">
        <v>0</v>
      </c>
      <c r="F471" s="18">
        <f t="shared" si="55"/>
        <v>0</v>
      </c>
      <c r="G471" s="18">
        <f t="shared" si="49"/>
        <v>0</v>
      </c>
      <c r="H471" s="18">
        <f t="shared" si="50"/>
        <v>32.745780000000003</v>
      </c>
      <c r="I471" s="38">
        <f t="shared" si="51"/>
        <v>0</v>
      </c>
      <c r="J471" s="18">
        <f t="shared" si="52"/>
        <v>32.745780000000003</v>
      </c>
      <c r="K471" s="19">
        <f t="shared" si="53"/>
        <v>0</v>
      </c>
      <c r="L471" s="18">
        <f t="shared" si="54"/>
        <v>0</v>
      </c>
      <c r="M471" s="29"/>
      <c r="N471" s="29"/>
      <c r="O471" s="31"/>
      <c r="P471" s="29"/>
      <c r="Q471" s="29"/>
      <c r="R471" s="29"/>
      <c r="S471" s="29"/>
      <c r="Y471" s="10">
        <v>0</v>
      </c>
    </row>
    <row r="472" spans="2:25" x14ac:dyDescent="0.25">
      <c r="B472" s="11" t="s">
        <v>7</v>
      </c>
      <c r="C472" s="11">
        <v>464</v>
      </c>
      <c r="D472" s="11">
        <v>464</v>
      </c>
      <c r="E472" s="10">
        <v>0</v>
      </c>
      <c r="F472" s="18">
        <f t="shared" si="55"/>
        <v>0</v>
      </c>
      <c r="G472" s="18">
        <f t="shared" si="49"/>
        <v>0</v>
      </c>
      <c r="H472" s="18">
        <f t="shared" si="50"/>
        <v>32.745780000000003</v>
      </c>
      <c r="I472" s="38">
        <f t="shared" si="51"/>
        <v>0</v>
      </c>
      <c r="J472" s="18">
        <f t="shared" si="52"/>
        <v>32.745780000000003</v>
      </c>
      <c r="K472" s="19">
        <f t="shared" si="53"/>
        <v>0</v>
      </c>
      <c r="L472" s="18">
        <f t="shared" si="54"/>
        <v>0</v>
      </c>
      <c r="M472" s="29"/>
      <c r="N472" s="29"/>
      <c r="O472" s="31"/>
      <c r="P472" s="29"/>
      <c r="Q472" s="29"/>
      <c r="R472" s="29"/>
      <c r="S472" s="29"/>
      <c r="Y472" s="10">
        <v>0</v>
      </c>
    </row>
    <row r="473" spans="2:25" x14ac:dyDescent="0.25">
      <c r="B473" s="11" t="s">
        <v>7</v>
      </c>
      <c r="C473" s="11">
        <v>465</v>
      </c>
      <c r="D473" s="11">
        <v>465</v>
      </c>
      <c r="E473" s="10">
        <v>0</v>
      </c>
      <c r="F473" s="18">
        <f t="shared" si="55"/>
        <v>0</v>
      </c>
      <c r="G473" s="18">
        <f t="shared" si="49"/>
        <v>0</v>
      </c>
      <c r="H473" s="18">
        <f t="shared" si="50"/>
        <v>32.745780000000003</v>
      </c>
      <c r="I473" s="38">
        <f t="shared" si="51"/>
        <v>0</v>
      </c>
      <c r="J473" s="18">
        <f t="shared" si="52"/>
        <v>32.745780000000003</v>
      </c>
      <c r="K473" s="19">
        <f t="shared" si="53"/>
        <v>0</v>
      </c>
      <c r="L473" s="18">
        <f t="shared" si="54"/>
        <v>0</v>
      </c>
      <c r="M473" s="29"/>
      <c r="N473" s="29"/>
      <c r="O473" s="31"/>
      <c r="P473" s="29"/>
      <c r="Q473" s="29"/>
      <c r="R473" s="29"/>
      <c r="S473" s="29"/>
      <c r="Y473" s="10">
        <v>0</v>
      </c>
    </row>
    <row r="474" spans="2:25" x14ac:dyDescent="0.25">
      <c r="B474" s="11" t="s">
        <v>7</v>
      </c>
      <c r="C474" s="11">
        <v>466</v>
      </c>
      <c r="D474" s="11">
        <v>466</v>
      </c>
      <c r="E474" s="10">
        <v>0</v>
      </c>
      <c r="F474" s="18">
        <f t="shared" si="55"/>
        <v>0</v>
      </c>
      <c r="G474" s="18">
        <f t="shared" si="49"/>
        <v>0</v>
      </c>
      <c r="H474" s="18">
        <f t="shared" si="50"/>
        <v>32.745780000000003</v>
      </c>
      <c r="I474" s="38">
        <f t="shared" si="51"/>
        <v>0</v>
      </c>
      <c r="J474" s="18">
        <f t="shared" si="52"/>
        <v>32.745780000000003</v>
      </c>
      <c r="K474" s="19">
        <f t="shared" si="53"/>
        <v>0</v>
      </c>
      <c r="L474" s="18">
        <f t="shared" si="54"/>
        <v>0</v>
      </c>
      <c r="M474" s="29"/>
      <c r="N474" s="29"/>
      <c r="O474" s="31"/>
      <c r="P474" s="29"/>
      <c r="Q474" s="29"/>
      <c r="R474" s="29"/>
      <c r="S474" s="29"/>
      <c r="Y474" s="10">
        <v>0</v>
      </c>
    </row>
    <row r="475" spans="2:25" x14ac:dyDescent="0.25">
      <c r="B475" s="11" t="s">
        <v>7</v>
      </c>
      <c r="C475" s="11">
        <v>467</v>
      </c>
      <c r="D475" s="11">
        <v>467</v>
      </c>
      <c r="E475" s="10">
        <v>0</v>
      </c>
      <c r="F475" s="18">
        <f t="shared" si="55"/>
        <v>0</v>
      </c>
      <c r="G475" s="18">
        <f t="shared" si="49"/>
        <v>0</v>
      </c>
      <c r="H475" s="18">
        <f t="shared" si="50"/>
        <v>32.745780000000003</v>
      </c>
      <c r="I475" s="38">
        <f t="shared" si="51"/>
        <v>0</v>
      </c>
      <c r="J475" s="18">
        <f t="shared" si="52"/>
        <v>32.745780000000003</v>
      </c>
      <c r="K475" s="19">
        <f t="shared" si="53"/>
        <v>0</v>
      </c>
      <c r="L475" s="18">
        <f t="shared" si="54"/>
        <v>0</v>
      </c>
      <c r="M475" s="29"/>
      <c r="N475" s="29"/>
      <c r="O475" s="31"/>
      <c r="P475" s="29"/>
      <c r="Q475" s="29"/>
      <c r="R475" s="29"/>
      <c r="S475" s="29"/>
      <c r="Y475" s="10">
        <v>0</v>
      </c>
    </row>
    <row r="476" spans="2:25" x14ac:dyDescent="0.25">
      <c r="B476" s="11" t="s">
        <v>7</v>
      </c>
      <c r="C476" s="11">
        <v>468</v>
      </c>
      <c r="D476" s="11">
        <v>468</v>
      </c>
      <c r="E476" s="10">
        <v>0</v>
      </c>
      <c r="F476" s="18">
        <f t="shared" si="55"/>
        <v>0</v>
      </c>
      <c r="G476" s="18">
        <f t="shared" si="49"/>
        <v>0</v>
      </c>
      <c r="H476" s="18">
        <f t="shared" si="50"/>
        <v>32.745780000000003</v>
      </c>
      <c r="I476" s="38">
        <f t="shared" si="51"/>
        <v>0</v>
      </c>
      <c r="J476" s="18">
        <f t="shared" si="52"/>
        <v>32.745780000000003</v>
      </c>
      <c r="K476" s="19">
        <f t="shared" si="53"/>
        <v>0</v>
      </c>
      <c r="L476" s="18">
        <f t="shared" si="54"/>
        <v>0</v>
      </c>
      <c r="M476" s="29"/>
      <c r="N476" s="29"/>
      <c r="O476" s="31"/>
      <c r="P476" s="29"/>
      <c r="Q476" s="29"/>
      <c r="R476" s="29"/>
      <c r="S476" s="29"/>
      <c r="Y476" s="10">
        <v>0</v>
      </c>
    </row>
    <row r="477" spans="2:25" x14ac:dyDescent="0.25">
      <c r="B477" s="11" t="s">
        <v>7</v>
      </c>
      <c r="C477" s="11">
        <v>469</v>
      </c>
      <c r="D477" s="11">
        <v>469</v>
      </c>
      <c r="E477" s="10">
        <v>0</v>
      </c>
      <c r="F477" s="18">
        <f t="shared" si="55"/>
        <v>0</v>
      </c>
      <c r="G477" s="18">
        <f t="shared" si="49"/>
        <v>0</v>
      </c>
      <c r="H477" s="18">
        <f t="shared" si="50"/>
        <v>32.745780000000003</v>
      </c>
      <c r="I477" s="38">
        <f t="shared" si="51"/>
        <v>0</v>
      </c>
      <c r="J477" s="18">
        <f t="shared" si="52"/>
        <v>32.745780000000003</v>
      </c>
      <c r="K477" s="19">
        <f t="shared" si="53"/>
        <v>0</v>
      </c>
      <c r="L477" s="18">
        <f t="shared" si="54"/>
        <v>0</v>
      </c>
      <c r="M477" s="29"/>
      <c r="N477" s="29"/>
      <c r="O477" s="31"/>
      <c r="P477" s="29"/>
      <c r="Q477" s="29"/>
      <c r="R477" s="29"/>
      <c r="S477" s="29"/>
      <c r="Y477" s="10">
        <v>0</v>
      </c>
    </row>
    <row r="478" spans="2:25" x14ac:dyDescent="0.25">
      <c r="B478" s="11" t="s">
        <v>7</v>
      </c>
      <c r="C478" s="11">
        <v>470</v>
      </c>
      <c r="D478" s="11">
        <v>470</v>
      </c>
      <c r="E478" s="10">
        <v>0</v>
      </c>
      <c r="F478" s="18">
        <f t="shared" si="55"/>
        <v>0</v>
      </c>
      <c r="G478" s="18">
        <f t="shared" si="49"/>
        <v>0</v>
      </c>
      <c r="H478" s="18">
        <f t="shared" si="50"/>
        <v>32.745780000000003</v>
      </c>
      <c r="I478" s="38">
        <f t="shared" si="51"/>
        <v>0</v>
      </c>
      <c r="J478" s="18">
        <f t="shared" si="52"/>
        <v>32.745780000000003</v>
      </c>
      <c r="K478" s="19">
        <f t="shared" si="53"/>
        <v>0</v>
      </c>
      <c r="L478" s="18">
        <f t="shared" si="54"/>
        <v>0</v>
      </c>
      <c r="M478" s="29"/>
      <c r="N478" s="29"/>
      <c r="O478" s="31"/>
      <c r="P478" s="29"/>
      <c r="Q478" s="29"/>
      <c r="R478" s="29"/>
      <c r="S478" s="29"/>
      <c r="Y478" s="10">
        <v>0</v>
      </c>
    </row>
    <row r="479" spans="2:25" x14ac:dyDescent="0.25">
      <c r="B479" s="11" t="s">
        <v>7</v>
      </c>
      <c r="C479" s="11">
        <v>471</v>
      </c>
      <c r="D479" s="11">
        <v>471</v>
      </c>
      <c r="E479" s="10">
        <v>0</v>
      </c>
      <c r="F479" s="18">
        <f t="shared" si="55"/>
        <v>0</v>
      </c>
      <c r="G479" s="18">
        <f t="shared" si="49"/>
        <v>0</v>
      </c>
      <c r="H479" s="18">
        <f t="shared" si="50"/>
        <v>32.745780000000003</v>
      </c>
      <c r="I479" s="38">
        <f t="shared" si="51"/>
        <v>0</v>
      </c>
      <c r="J479" s="18">
        <f t="shared" si="52"/>
        <v>32.745780000000003</v>
      </c>
      <c r="K479" s="19">
        <f t="shared" si="53"/>
        <v>0</v>
      </c>
      <c r="L479" s="18">
        <f t="shared" si="54"/>
        <v>0</v>
      </c>
      <c r="M479" s="29"/>
      <c r="N479" s="29"/>
      <c r="O479" s="31"/>
      <c r="P479" s="29"/>
      <c r="Q479" s="29"/>
      <c r="R479" s="29"/>
      <c r="S479" s="29"/>
      <c r="Y479" s="10">
        <v>0</v>
      </c>
    </row>
    <row r="480" spans="2:25" x14ac:dyDescent="0.25">
      <c r="B480" s="11" t="s">
        <v>7</v>
      </c>
      <c r="C480" s="11">
        <v>472</v>
      </c>
      <c r="D480" s="11">
        <v>472</v>
      </c>
      <c r="E480" s="10">
        <v>0</v>
      </c>
      <c r="F480" s="18">
        <f t="shared" si="55"/>
        <v>0</v>
      </c>
      <c r="G480" s="18">
        <f t="shared" si="49"/>
        <v>0</v>
      </c>
      <c r="H480" s="18">
        <f t="shared" si="50"/>
        <v>32.745780000000003</v>
      </c>
      <c r="I480" s="38">
        <f t="shared" si="51"/>
        <v>0</v>
      </c>
      <c r="J480" s="18">
        <f t="shared" si="52"/>
        <v>32.745780000000003</v>
      </c>
      <c r="K480" s="19">
        <f t="shared" si="53"/>
        <v>0</v>
      </c>
      <c r="L480" s="18">
        <f t="shared" si="54"/>
        <v>0</v>
      </c>
      <c r="M480" s="29"/>
      <c r="N480" s="29"/>
      <c r="O480" s="31"/>
      <c r="P480" s="29"/>
      <c r="Q480" s="29"/>
      <c r="R480" s="29"/>
      <c r="S480" s="29"/>
      <c r="Y480" s="10">
        <v>0</v>
      </c>
    </row>
    <row r="481" spans="2:25" x14ac:dyDescent="0.25">
      <c r="B481" s="11" t="s">
        <v>7</v>
      </c>
      <c r="C481" s="11">
        <v>473</v>
      </c>
      <c r="D481" s="11">
        <v>473</v>
      </c>
      <c r="E481" s="10">
        <v>0</v>
      </c>
      <c r="F481" s="18">
        <f t="shared" si="55"/>
        <v>0</v>
      </c>
      <c r="G481" s="18">
        <f t="shared" si="49"/>
        <v>0</v>
      </c>
      <c r="H481" s="18">
        <f t="shared" si="50"/>
        <v>32.745780000000003</v>
      </c>
      <c r="I481" s="38">
        <f t="shared" si="51"/>
        <v>0</v>
      </c>
      <c r="J481" s="18">
        <f t="shared" si="52"/>
        <v>32.745780000000003</v>
      </c>
      <c r="K481" s="19">
        <f t="shared" si="53"/>
        <v>0</v>
      </c>
      <c r="L481" s="18">
        <f t="shared" si="54"/>
        <v>0</v>
      </c>
      <c r="M481" s="29"/>
      <c r="N481" s="29"/>
      <c r="O481" s="31"/>
      <c r="P481" s="29"/>
      <c r="Q481" s="29"/>
      <c r="R481" s="29"/>
      <c r="S481" s="29"/>
      <c r="Y481" s="10">
        <v>0</v>
      </c>
    </row>
    <row r="482" spans="2:25" x14ac:dyDescent="0.25">
      <c r="B482" s="11" t="s">
        <v>7</v>
      </c>
      <c r="C482" s="11">
        <v>474</v>
      </c>
      <c r="D482" s="11">
        <v>474</v>
      </c>
      <c r="E482" s="10">
        <v>0</v>
      </c>
      <c r="F482" s="18">
        <f t="shared" si="55"/>
        <v>0</v>
      </c>
      <c r="G482" s="18">
        <f t="shared" si="49"/>
        <v>0</v>
      </c>
      <c r="H482" s="18">
        <f t="shared" si="50"/>
        <v>32.745780000000003</v>
      </c>
      <c r="I482" s="38">
        <f t="shared" si="51"/>
        <v>0</v>
      </c>
      <c r="J482" s="18">
        <f t="shared" si="52"/>
        <v>32.745780000000003</v>
      </c>
      <c r="K482" s="19">
        <f t="shared" si="53"/>
        <v>0</v>
      </c>
      <c r="L482" s="18">
        <f t="shared" si="54"/>
        <v>0</v>
      </c>
      <c r="M482" s="29"/>
      <c r="N482" s="29"/>
      <c r="O482" s="31"/>
      <c r="P482" s="29"/>
      <c r="Q482" s="29"/>
      <c r="R482" s="29"/>
      <c r="S482" s="29"/>
      <c r="Y482" s="10">
        <v>0</v>
      </c>
    </row>
    <row r="483" spans="2:25" x14ac:dyDescent="0.25">
      <c r="B483" s="11" t="s">
        <v>7</v>
      </c>
      <c r="C483" s="11">
        <v>475</v>
      </c>
      <c r="D483" s="11">
        <v>475</v>
      </c>
      <c r="E483" s="10">
        <v>0</v>
      </c>
      <c r="F483" s="18">
        <f t="shared" si="55"/>
        <v>0</v>
      </c>
      <c r="G483" s="18">
        <f t="shared" si="49"/>
        <v>0</v>
      </c>
      <c r="H483" s="18">
        <f t="shared" si="50"/>
        <v>32.745780000000003</v>
      </c>
      <c r="I483" s="38">
        <f t="shared" si="51"/>
        <v>0</v>
      </c>
      <c r="J483" s="18">
        <f t="shared" si="52"/>
        <v>32.745780000000003</v>
      </c>
      <c r="K483" s="19">
        <f t="shared" si="53"/>
        <v>0</v>
      </c>
      <c r="L483" s="18">
        <f t="shared" si="54"/>
        <v>0</v>
      </c>
      <c r="M483" s="29"/>
      <c r="N483" s="29"/>
      <c r="O483" s="31"/>
      <c r="P483" s="29"/>
      <c r="Q483" s="29"/>
      <c r="R483" s="29"/>
      <c r="S483" s="29"/>
      <c r="Y483" s="10">
        <v>0</v>
      </c>
    </row>
    <row r="484" spans="2:25" x14ac:dyDescent="0.25">
      <c r="B484" s="11" t="s">
        <v>7</v>
      </c>
      <c r="C484" s="11">
        <v>476</v>
      </c>
      <c r="D484" s="11">
        <v>476</v>
      </c>
      <c r="E484" s="10">
        <v>0</v>
      </c>
      <c r="F484" s="18">
        <f t="shared" si="55"/>
        <v>0</v>
      </c>
      <c r="G484" s="18">
        <f t="shared" si="49"/>
        <v>0</v>
      </c>
      <c r="H484" s="18">
        <f t="shared" si="50"/>
        <v>32.745780000000003</v>
      </c>
      <c r="I484" s="38">
        <f t="shared" si="51"/>
        <v>0</v>
      </c>
      <c r="J484" s="18">
        <f t="shared" si="52"/>
        <v>32.745780000000003</v>
      </c>
      <c r="K484" s="19">
        <f t="shared" si="53"/>
        <v>0</v>
      </c>
      <c r="L484" s="18">
        <f t="shared" si="54"/>
        <v>0</v>
      </c>
      <c r="M484" s="29"/>
      <c r="N484" s="29"/>
      <c r="O484" s="31"/>
      <c r="P484" s="29"/>
      <c r="Q484" s="29"/>
      <c r="R484" s="29"/>
      <c r="S484" s="29"/>
      <c r="Y484" s="10">
        <v>0</v>
      </c>
    </row>
    <row r="485" spans="2:25" x14ac:dyDescent="0.25">
      <c r="B485" s="11" t="s">
        <v>7</v>
      </c>
      <c r="C485" s="11">
        <v>477</v>
      </c>
      <c r="D485" s="11">
        <v>477</v>
      </c>
      <c r="E485" s="10">
        <v>0</v>
      </c>
      <c r="F485" s="18">
        <f t="shared" si="55"/>
        <v>0</v>
      </c>
      <c r="G485" s="18">
        <f t="shared" si="49"/>
        <v>0</v>
      </c>
      <c r="H485" s="18">
        <f t="shared" si="50"/>
        <v>32.745780000000003</v>
      </c>
      <c r="I485" s="38">
        <f t="shared" si="51"/>
        <v>0</v>
      </c>
      <c r="J485" s="18">
        <f t="shared" si="52"/>
        <v>32.745780000000003</v>
      </c>
      <c r="K485" s="19">
        <f t="shared" si="53"/>
        <v>0</v>
      </c>
      <c r="L485" s="18">
        <f t="shared" si="54"/>
        <v>0</v>
      </c>
      <c r="M485" s="29"/>
      <c r="N485" s="29"/>
      <c r="O485" s="31"/>
      <c r="P485" s="29"/>
      <c r="Q485" s="29"/>
      <c r="R485" s="29"/>
      <c r="S485" s="29"/>
      <c r="Y485" s="10">
        <v>0</v>
      </c>
    </row>
    <row r="486" spans="2:25" x14ac:dyDescent="0.25">
      <c r="B486" s="11" t="s">
        <v>7</v>
      </c>
      <c r="C486" s="11">
        <v>478</v>
      </c>
      <c r="D486" s="11">
        <v>478</v>
      </c>
      <c r="E486" s="10">
        <v>0</v>
      </c>
      <c r="F486" s="18">
        <f t="shared" si="55"/>
        <v>0</v>
      </c>
      <c r="G486" s="18">
        <f t="shared" si="49"/>
        <v>0</v>
      </c>
      <c r="H486" s="18">
        <f t="shared" si="50"/>
        <v>32.745780000000003</v>
      </c>
      <c r="I486" s="38">
        <f t="shared" si="51"/>
        <v>0</v>
      </c>
      <c r="J486" s="18">
        <f t="shared" si="52"/>
        <v>32.745780000000003</v>
      </c>
      <c r="K486" s="19">
        <f t="shared" si="53"/>
        <v>0</v>
      </c>
      <c r="L486" s="18">
        <f t="shared" si="54"/>
        <v>0</v>
      </c>
      <c r="M486" s="29"/>
      <c r="N486" s="29"/>
      <c r="O486" s="31"/>
      <c r="P486" s="29"/>
      <c r="Q486" s="29"/>
      <c r="R486" s="29"/>
      <c r="S486" s="29"/>
      <c r="Y486" s="10">
        <v>0</v>
      </c>
    </row>
    <row r="487" spans="2:25" x14ac:dyDescent="0.25">
      <c r="B487" s="11" t="s">
        <v>7</v>
      </c>
      <c r="C487" s="11">
        <v>479</v>
      </c>
      <c r="D487" s="11">
        <v>479</v>
      </c>
      <c r="E487" s="10">
        <v>0</v>
      </c>
      <c r="F487" s="18">
        <f t="shared" si="55"/>
        <v>0</v>
      </c>
      <c r="G487" s="18">
        <f t="shared" si="49"/>
        <v>0</v>
      </c>
      <c r="H487" s="18">
        <f t="shared" si="50"/>
        <v>32.745780000000003</v>
      </c>
      <c r="I487" s="38">
        <f t="shared" si="51"/>
        <v>0</v>
      </c>
      <c r="J487" s="18">
        <f t="shared" si="52"/>
        <v>32.745780000000003</v>
      </c>
      <c r="K487" s="19">
        <f t="shared" si="53"/>
        <v>0</v>
      </c>
      <c r="L487" s="18">
        <f t="shared" si="54"/>
        <v>0</v>
      </c>
      <c r="M487" s="29"/>
      <c r="N487" s="29"/>
      <c r="O487" s="31"/>
      <c r="P487" s="29"/>
      <c r="Q487" s="29"/>
      <c r="R487" s="29"/>
      <c r="S487" s="29"/>
      <c r="Y487" s="10">
        <v>0</v>
      </c>
    </row>
    <row r="488" spans="2:25" x14ac:dyDescent="0.25">
      <c r="B488" s="11" t="s">
        <v>7</v>
      </c>
      <c r="C488" s="11">
        <v>480</v>
      </c>
      <c r="D488" s="11">
        <v>480</v>
      </c>
      <c r="E488" s="10">
        <v>0</v>
      </c>
      <c r="F488" s="18">
        <f t="shared" si="55"/>
        <v>0</v>
      </c>
      <c r="G488" s="18">
        <f t="shared" si="49"/>
        <v>0</v>
      </c>
      <c r="H488" s="18">
        <f t="shared" si="50"/>
        <v>32.745780000000003</v>
      </c>
      <c r="I488" s="38">
        <f t="shared" si="51"/>
        <v>0</v>
      </c>
      <c r="J488" s="18">
        <f t="shared" si="52"/>
        <v>32.745780000000003</v>
      </c>
      <c r="K488" s="19">
        <f t="shared" si="53"/>
        <v>0</v>
      </c>
      <c r="L488" s="18">
        <f t="shared" si="54"/>
        <v>0</v>
      </c>
      <c r="M488" s="29"/>
      <c r="N488" s="29"/>
      <c r="O488" s="31"/>
      <c r="P488" s="29"/>
      <c r="Q488" s="29"/>
      <c r="R488" s="29"/>
      <c r="S488" s="29"/>
      <c r="Y488" s="10">
        <v>0</v>
      </c>
    </row>
    <row r="489" spans="2:25" x14ac:dyDescent="0.25">
      <c r="B489" s="11" t="s">
        <v>7</v>
      </c>
      <c r="C489" s="11">
        <v>481</v>
      </c>
      <c r="D489" s="11">
        <v>481</v>
      </c>
      <c r="E489" s="10">
        <v>0</v>
      </c>
      <c r="F489" s="18">
        <f t="shared" si="55"/>
        <v>0</v>
      </c>
      <c r="G489" s="18">
        <f t="shared" si="49"/>
        <v>0</v>
      </c>
      <c r="H489" s="18">
        <f t="shared" si="50"/>
        <v>32.745780000000003</v>
      </c>
      <c r="I489" s="38">
        <f t="shared" si="51"/>
        <v>0</v>
      </c>
      <c r="J489" s="18">
        <f t="shared" si="52"/>
        <v>32.745780000000003</v>
      </c>
      <c r="K489" s="19">
        <f t="shared" si="53"/>
        <v>0</v>
      </c>
      <c r="L489" s="18">
        <f t="shared" si="54"/>
        <v>0</v>
      </c>
      <c r="M489" s="29"/>
      <c r="N489" s="29"/>
      <c r="O489" s="31"/>
      <c r="P489" s="29"/>
      <c r="Q489" s="29"/>
      <c r="R489" s="29"/>
      <c r="S489" s="29"/>
      <c r="Y489" s="10">
        <v>0</v>
      </c>
    </row>
    <row r="490" spans="2:25" x14ac:dyDescent="0.25">
      <c r="B490" s="11" t="s">
        <v>7</v>
      </c>
      <c r="C490" s="11">
        <v>482</v>
      </c>
      <c r="D490" s="11">
        <v>482</v>
      </c>
      <c r="E490" s="10">
        <v>0</v>
      </c>
      <c r="F490" s="18">
        <f t="shared" si="55"/>
        <v>0</v>
      </c>
      <c r="G490" s="18">
        <f t="shared" si="49"/>
        <v>0</v>
      </c>
      <c r="H490" s="18">
        <f t="shared" si="50"/>
        <v>32.745780000000003</v>
      </c>
      <c r="I490" s="38">
        <f t="shared" si="51"/>
        <v>0</v>
      </c>
      <c r="J490" s="18">
        <f t="shared" si="52"/>
        <v>32.745780000000003</v>
      </c>
      <c r="K490" s="19">
        <f t="shared" si="53"/>
        <v>0</v>
      </c>
      <c r="L490" s="18">
        <f t="shared" si="54"/>
        <v>0</v>
      </c>
      <c r="M490" s="29"/>
      <c r="N490" s="29"/>
      <c r="O490" s="31"/>
      <c r="P490" s="29"/>
      <c r="Q490" s="29"/>
      <c r="R490" s="29"/>
      <c r="S490" s="29"/>
      <c r="Y490" s="10">
        <v>0</v>
      </c>
    </row>
    <row r="491" spans="2:25" x14ac:dyDescent="0.25">
      <c r="B491" s="11" t="s">
        <v>7</v>
      </c>
      <c r="C491" s="11">
        <v>483</v>
      </c>
      <c r="D491" s="11">
        <v>483</v>
      </c>
      <c r="E491" s="10">
        <v>0</v>
      </c>
      <c r="F491" s="18">
        <f t="shared" si="55"/>
        <v>0</v>
      </c>
      <c r="G491" s="18">
        <f t="shared" si="49"/>
        <v>0</v>
      </c>
      <c r="H491" s="18">
        <f t="shared" si="50"/>
        <v>32.745780000000003</v>
      </c>
      <c r="I491" s="38">
        <f t="shared" si="51"/>
        <v>0</v>
      </c>
      <c r="J491" s="18">
        <f t="shared" si="52"/>
        <v>32.745780000000003</v>
      </c>
      <c r="K491" s="19">
        <f t="shared" si="53"/>
        <v>0</v>
      </c>
      <c r="L491" s="18">
        <f t="shared" si="54"/>
        <v>0</v>
      </c>
      <c r="M491" s="29"/>
      <c r="N491" s="29"/>
      <c r="O491" s="31"/>
      <c r="P491" s="29"/>
      <c r="Q491" s="29"/>
      <c r="R491" s="29"/>
      <c r="S491" s="29"/>
      <c r="Y491" s="10">
        <v>0</v>
      </c>
    </row>
    <row r="492" spans="2:25" x14ac:dyDescent="0.25">
      <c r="B492" s="11" t="s">
        <v>7</v>
      </c>
      <c r="C492" s="11">
        <v>484</v>
      </c>
      <c r="D492" s="11">
        <v>484</v>
      </c>
      <c r="E492" s="10">
        <v>0</v>
      </c>
      <c r="F492" s="18">
        <f t="shared" si="55"/>
        <v>0</v>
      </c>
      <c r="G492" s="18">
        <f t="shared" si="49"/>
        <v>0</v>
      </c>
      <c r="H492" s="18">
        <f t="shared" si="50"/>
        <v>32.745780000000003</v>
      </c>
      <c r="I492" s="38">
        <f t="shared" si="51"/>
        <v>0</v>
      </c>
      <c r="J492" s="18">
        <f t="shared" si="52"/>
        <v>32.745780000000003</v>
      </c>
      <c r="K492" s="19">
        <f t="shared" si="53"/>
        <v>0</v>
      </c>
      <c r="L492" s="18">
        <f t="shared" si="54"/>
        <v>0</v>
      </c>
      <c r="M492" s="29"/>
      <c r="N492" s="29"/>
      <c r="O492" s="31"/>
      <c r="P492" s="29"/>
      <c r="Q492" s="29"/>
      <c r="R492" s="29"/>
      <c r="S492" s="29"/>
      <c r="Y492" s="10">
        <v>0</v>
      </c>
    </row>
    <row r="493" spans="2:25" x14ac:dyDescent="0.25">
      <c r="B493" s="11" t="s">
        <v>7</v>
      </c>
      <c r="C493" s="11">
        <v>485</v>
      </c>
      <c r="D493" s="11">
        <v>485</v>
      </c>
      <c r="E493" s="10">
        <v>0</v>
      </c>
      <c r="F493" s="18">
        <f t="shared" si="55"/>
        <v>0</v>
      </c>
      <c r="G493" s="18">
        <f t="shared" si="49"/>
        <v>0</v>
      </c>
      <c r="H493" s="18">
        <f t="shared" si="50"/>
        <v>32.745780000000003</v>
      </c>
      <c r="I493" s="38">
        <f t="shared" si="51"/>
        <v>0</v>
      </c>
      <c r="J493" s="18">
        <f t="shared" si="52"/>
        <v>32.745780000000003</v>
      </c>
      <c r="K493" s="19">
        <f t="shared" si="53"/>
        <v>0</v>
      </c>
      <c r="L493" s="18">
        <f t="shared" si="54"/>
        <v>0</v>
      </c>
      <c r="M493" s="29"/>
      <c r="N493" s="29"/>
      <c r="O493" s="31"/>
      <c r="P493" s="29"/>
      <c r="Q493" s="29"/>
      <c r="R493" s="29"/>
      <c r="S493" s="29"/>
      <c r="Y493" s="10">
        <v>0</v>
      </c>
    </row>
    <row r="494" spans="2:25" x14ac:dyDescent="0.25">
      <c r="B494" s="11" t="s">
        <v>7</v>
      </c>
      <c r="C494" s="11">
        <v>486</v>
      </c>
      <c r="D494" s="11">
        <v>486</v>
      </c>
      <c r="E494" s="10">
        <v>0</v>
      </c>
      <c r="F494" s="18">
        <f t="shared" si="55"/>
        <v>0</v>
      </c>
      <c r="G494" s="18">
        <f t="shared" si="49"/>
        <v>0</v>
      </c>
      <c r="H494" s="18">
        <f t="shared" si="50"/>
        <v>32.745780000000003</v>
      </c>
      <c r="I494" s="38">
        <f t="shared" si="51"/>
        <v>0</v>
      </c>
      <c r="J494" s="18">
        <f t="shared" si="52"/>
        <v>32.745780000000003</v>
      </c>
      <c r="K494" s="19">
        <f t="shared" si="53"/>
        <v>0</v>
      </c>
      <c r="L494" s="18">
        <f t="shared" si="54"/>
        <v>0</v>
      </c>
      <c r="M494" s="29"/>
      <c r="N494" s="29"/>
      <c r="O494" s="31"/>
      <c r="P494" s="29"/>
      <c r="Q494" s="29"/>
      <c r="R494" s="29"/>
      <c r="S494" s="29"/>
      <c r="Y494" s="10">
        <v>0</v>
      </c>
    </row>
    <row r="495" spans="2:25" x14ac:dyDescent="0.25">
      <c r="B495" s="11" t="s">
        <v>7</v>
      </c>
      <c r="C495" s="11">
        <v>487</v>
      </c>
      <c r="D495" s="11">
        <v>487</v>
      </c>
      <c r="E495" s="10">
        <v>0</v>
      </c>
      <c r="F495" s="18">
        <f t="shared" si="55"/>
        <v>0</v>
      </c>
      <c r="G495" s="18">
        <f t="shared" si="49"/>
        <v>0</v>
      </c>
      <c r="H495" s="18">
        <f t="shared" si="50"/>
        <v>32.745780000000003</v>
      </c>
      <c r="I495" s="38">
        <f t="shared" si="51"/>
        <v>0</v>
      </c>
      <c r="J495" s="18">
        <f t="shared" si="52"/>
        <v>32.745780000000003</v>
      </c>
      <c r="K495" s="19">
        <f t="shared" si="53"/>
        <v>0</v>
      </c>
      <c r="L495" s="18">
        <f t="shared" si="54"/>
        <v>0</v>
      </c>
      <c r="M495" s="29"/>
      <c r="N495" s="29"/>
      <c r="O495" s="31"/>
      <c r="P495" s="29"/>
      <c r="Q495" s="29"/>
      <c r="R495" s="29"/>
      <c r="S495" s="29"/>
      <c r="Y495" s="10">
        <v>0</v>
      </c>
    </row>
    <row r="496" spans="2:25" x14ac:dyDescent="0.25">
      <c r="B496" s="11" t="s">
        <v>7</v>
      </c>
      <c r="C496" s="11">
        <v>488</v>
      </c>
      <c r="D496" s="11">
        <v>488</v>
      </c>
      <c r="E496" s="10">
        <v>0</v>
      </c>
      <c r="F496" s="18">
        <f t="shared" si="55"/>
        <v>0</v>
      </c>
      <c r="G496" s="18">
        <f t="shared" si="49"/>
        <v>0</v>
      </c>
      <c r="H496" s="18">
        <f t="shared" si="50"/>
        <v>32.745780000000003</v>
      </c>
      <c r="I496" s="38">
        <f t="shared" si="51"/>
        <v>0</v>
      </c>
      <c r="J496" s="18">
        <f t="shared" si="52"/>
        <v>32.745780000000003</v>
      </c>
      <c r="K496" s="19">
        <f t="shared" si="53"/>
        <v>0</v>
      </c>
      <c r="L496" s="18">
        <f t="shared" si="54"/>
        <v>0</v>
      </c>
      <c r="M496" s="29"/>
      <c r="N496" s="29"/>
      <c r="O496" s="31"/>
      <c r="P496" s="29"/>
      <c r="Q496" s="29"/>
      <c r="R496" s="29"/>
      <c r="S496" s="29"/>
      <c r="Y496" s="10">
        <v>0</v>
      </c>
    </row>
    <row r="497" spans="2:25" x14ac:dyDescent="0.25">
      <c r="B497" s="11" t="s">
        <v>7</v>
      </c>
      <c r="C497" s="11">
        <v>489</v>
      </c>
      <c r="D497" s="11">
        <v>489</v>
      </c>
      <c r="E497" s="10">
        <v>0</v>
      </c>
      <c r="F497" s="18">
        <f t="shared" si="55"/>
        <v>0</v>
      </c>
      <c r="G497" s="18">
        <f t="shared" si="49"/>
        <v>0</v>
      </c>
      <c r="H497" s="18">
        <f t="shared" si="50"/>
        <v>32.745780000000003</v>
      </c>
      <c r="I497" s="38">
        <f t="shared" si="51"/>
        <v>0</v>
      </c>
      <c r="J497" s="18">
        <f t="shared" si="52"/>
        <v>32.745780000000003</v>
      </c>
      <c r="K497" s="19">
        <f t="shared" si="53"/>
        <v>0</v>
      </c>
      <c r="L497" s="18">
        <f t="shared" si="54"/>
        <v>0</v>
      </c>
      <c r="M497" s="29"/>
      <c r="N497" s="29"/>
      <c r="O497" s="31"/>
      <c r="P497" s="29"/>
      <c r="Q497" s="29"/>
      <c r="R497" s="29"/>
      <c r="S497" s="29"/>
      <c r="Y497" s="10">
        <v>0</v>
      </c>
    </row>
    <row r="498" spans="2:25" x14ac:dyDescent="0.25">
      <c r="B498" s="11" t="s">
        <v>7</v>
      </c>
      <c r="C498" s="11">
        <v>490</v>
      </c>
      <c r="D498" s="11">
        <v>490</v>
      </c>
      <c r="E498" s="10">
        <v>0</v>
      </c>
      <c r="F498" s="18">
        <f t="shared" si="55"/>
        <v>0</v>
      </c>
      <c r="G498" s="18">
        <f t="shared" si="49"/>
        <v>0</v>
      </c>
      <c r="H498" s="18">
        <f t="shared" si="50"/>
        <v>32.745780000000003</v>
      </c>
      <c r="I498" s="38">
        <f t="shared" si="51"/>
        <v>0</v>
      </c>
      <c r="J498" s="18">
        <f t="shared" si="52"/>
        <v>32.745780000000003</v>
      </c>
      <c r="K498" s="19">
        <f t="shared" si="53"/>
        <v>0</v>
      </c>
      <c r="L498" s="18">
        <f t="shared" si="54"/>
        <v>0</v>
      </c>
      <c r="M498" s="29"/>
      <c r="N498" s="29"/>
      <c r="O498" s="31"/>
      <c r="P498" s="29"/>
      <c r="Q498" s="29"/>
      <c r="R498" s="29"/>
      <c r="S498" s="29"/>
      <c r="Y498" s="10">
        <v>0</v>
      </c>
    </row>
    <row r="499" spans="2:25" x14ac:dyDescent="0.25">
      <c r="B499" s="11" t="s">
        <v>7</v>
      </c>
      <c r="C499" s="11">
        <v>491</v>
      </c>
      <c r="D499" s="11">
        <v>491</v>
      </c>
      <c r="E499" s="10">
        <v>0</v>
      </c>
      <c r="F499" s="18">
        <f t="shared" si="55"/>
        <v>0</v>
      </c>
      <c r="G499" s="18">
        <f t="shared" si="49"/>
        <v>0</v>
      </c>
      <c r="H499" s="18">
        <f t="shared" si="50"/>
        <v>32.745780000000003</v>
      </c>
      <c r="I499" s="38">
        <f t="shared" si="51"/>
        <v>0</v>
      </c>
      <c r="J499" s="18">
        <f t="shared" si="52"/>
        <v>32.745780000000003</v>
      </c>
      <c r="K499" s="19">
        <f t="shared" si="53"/>
        <v>0</v>
      </c>
      <c r="L499" s="18">
        <f t="shared" si="54"/>
        <v>0</v>
      </c>
      <c r="M499" s="29"/>
      <c r="N499" s="29"/>
      <c r="O499" s="31"/>
      <c r="P499" s="29"/>
      <c r="Q499" s="29"/>
      <c r="R499" s="29"/>
      <c r="S499" s="29"/>
      <c r="Y499" s="10">
        <v>0</v>
      </c>
    </row>
    <row r="500" spans="2:25" x14ac:dyDescent="0.25">
      <c r="B500" s="11" t="s">
        <v>7</v>
      </c>
      <c r="C500" s="11">
        <v>492</v>
      </c>
      <c r="D500" s="11">
        <v>492</v>
      </c>
      <c r="E500" s="10">
        <v>0</v>
      </c>
      <c r="F500" s="18">
        <f t="shared" si="55"/>
        <v>0</v>
      </c>
      <c r="G500" s="18">
        <f t="shared" si="49"/>
        <v>0</v>
      </c>
      <c r="H500" s="18">
        <f t="shared" si="50"/>
        <v>32.745780000000003</v>
      </c>
      <c r="I500" s="38">
        <f t="shared" si="51"/>
        <v>0</v>
      </c>
      <c r="J500" s="18">
        <f t="shared" si="52"/>
        <v>32.745780000000003</v>
      </c>
      <c r="K500" s="19">
        <f t="shared" si="53"/>
        <v>0</v>
      </c>
      <c r="L500" s="18">
        <f t="shared" si="54"/>
        <v>0</v>
      </c>
      <c r="M500" s="29"/>
      <c r="N500" s="29"/>
      <c r="O500" s="31"/>
      <c r="P500" s="29"/>
      <c r="Q500" s="29"/>
      <c r="R500" s="29"/>
      <c r="S500" s="29"/>
      <c r="Y500" s="10">
        <v>0</v>
      </c>
    </row>
    <row r="501" spans="2:25" x14ac:dyDescent="0.25">
      <c r="B501" s="11" t="s">
        <v>7</v>
      </c>
      <c r="C501" s="11">
        <v>493</v>
      </c>
      <c r="D501" s="11">
        <v>493</v>
      </c>
      <c r="E501" s="10">
        <v>0</v>
      </c>
      <c r="F501" s="18">
        <f t="shared" si="55"/>
        <v>0</v>
      </c>
      <c r="G501" s="18">
        <f t="shared" si="49"/>
        <v>0</v>
      </c>
      <c r="H501" s="18">
        <f t="shared" si="50"/>
        <v>32.745780000000003</v>
      </c>
      <c r="I501" s="38">
        <f t="shared" si="51"/>
        <v>0</v>
      </c>
      <c r="J501" s="18">
        <f t="shared" si="52"/>
        <v>32.745780000000003</v>
      </c>
      <c r="K501" s="19">
        <f t="shared" si="53"/>
        <v>0</v>
      </c>
      <c r="L501" s="18">
        <f t="shared" si="54"/>
        <v>0</v>
      </c>
      <c r="M501" s="29"/>
      <c r="N501" s="29"/>
      <c r="O501" s="31"/>
      <c r="P501" s="29"/>
      <c r="Q501" s="29"/>
      <c r="R501" s="29"/>
      <c r="S501" s="29"/>
      <c r="Y501" s="10">
        <v>0</v>
      </c>
    </row>
    <row r="502" spans="2:25" x14ac:dyDescent="0.25">
      <c r="B502" s="11" t="s">
        <v>7</v>
      </c>
      <c r="C502" s="11">
        <v>494</v>
      </c>
      <c r="D502" s="11">
        <v>494</v>
      </c>
      <c r="E502" s="10">
        <v>0</v>
      </c>
      <c r="F502" s="18">
        <f t="shared" si="55"/>
        <v>0</v>
      </c>
      <c r="G502" s="18">
        <f t="shared" si="49"/>
        <v>0</v>
      </c>
      <c r="H502" s="18">
        <f t="shared" si="50"/>
        <v>32.745780000000003</v>
      </c>
      <c r="I502" s="38">
        <f t="shared" si="51"/>
        <v>0</v>
      </c>
      <c r="J502" s="18">
        <f t="shared" si="52"/>
        <v>32.745780000000003</v>
      </c>
      <c r="K502" s="19">
        <f t="shared" si="53"/>
        <v>0</v>
      </c>
      <c r="L502" s="18">
        <f t="shared" si="54"/>
        <v>0</v>
      </c>
      <c r="M502" s="29"/>
      <c r="N502" s="29"/>
      <c r="O502" s="31"/>
      <c r="P502" s="29"/>
      <c r="Q502" s="29"/>
      <c r="R502" s="29"/>
      <c r="S502" s="29"/>
      <c r="Y502" s="10">
        <v>0</v>
      </c>
    </row>
    <row r="503" spans="2:25" x14ac:dyDescent="0.25">
      <c r="B503" s="11" t="s">
        <v>7</v>
      </c>
      <c r="C503" s="11">
        <v>495</v>
      </c>
      <c r="D503" s="11">
        <v>495</v>
      </c>
      <c r="E503" s="10">
        <v>0</v>
      </c>
      <c r="F503" s="18">
        <f t="shared" si="55"/>
        <v>0</v>
      </c>
      <c r="G503" s="18">
        <f t="shared" si="49"/>
        <v>0</v>
      </c>
      <c r="H503" s="18">
        <f t="shared" si="50"/>
        <v>32.745780000000003</v>
      </c>
      <c r="I503" s="38">
        <f t="shared" si="51"/>
        <v>0</v>
      </c>
      <c r="J503" s="18">
        <f t="shared" si="52"/>
        <v>32.745780000000003</v>
      </c>
      <c r="K503" s="19">
        <f t="shared" si="53"/>
        <v>0</v>
      </c>
      <c r="L503" s="18">
        <f t="shared" si="54"/>
        <v>0</v>
      </c>
      <c r="M503" s="29"/>
      <c r="N503" s="29"/>
      <c r="O503" s="31"/>
      <c r="P503" s="29"/>
      <c r="Q503" s="29"/>
      <c r="R503" s="29"/>
      <c r="S503" s="29"/>
      <c r="Y503" s="10">
        <v>0</v>
      </c>
    </row>
    <row r="504" spans="2:25" x14ac:dyDescent="0.25">
      <c r="B504" s="11" t="s">
        <v>7</v>
      </c>
      <c r="C504" s="11">
        <v>496</v>
      </c>
      <c r="D504" s="11">
        <v>496</v>
      </c>
      <c r="E504" s="10">
        <v>0</v>
      </c>
      <c r="F504" s="18">
        <f t="shared" si="55"/>
        <v>0</v>
      </c>
      <c r="G504" s="18">
        <f t="shared" si="49"/>
        <v>0</v>
      </c>
      <c r="H504" s="18">
        <f t="shared" si="50"/>
        <v>32.745780000000003</v>
      </c>
      <c r="I504" s="38">
        <f t="shared" si="51"/>
        <v>0</v>
      </c>
      <c r="J504" s="18">
        <f t="shared" si="52"/>
        <v>32.745780000000003</v>
      </c>
      <c r="K504" s="19">
        <f t="shared" si="53"/>
        <v>0</v>
      </c>
      <c r="L504" s="18">
        <f t="shared" si="54"/>
        <v>0</v>
      </c>
      <c r="M504" s="29"/>
      <c r="N504" s="29"/>
      <c r="O504" s="31"/>
      <c r="P504" s="29"/>
      <c r="Q504" s="29"/>
      <c r="R504" s="29"/>
      <c r="S504" s="29"/>
      <c r="Y504" s="10">
        <v>0</v>
      </c>
    </row>
    <row r="505" spans="2:25" x14ac:dyDescent="0.25">
      <c r="B505" s="11" t="s">
        <v>7</v>
      </c>
      <c r="C505" s="11">
        <v>497</v>
      </c>
      <c r="D505" s="11">
        <v>497</v>
      </c>
      <c r="E505" s="10">
        <v>0</v>
      </c>
      <c r="F505" s="18">
        <f t="shared" si="55"/>
        <v>0</v>
      </c>
      <c r="G505" s="18">
        <f t="shared" si="49"/>
        <v>0</v>
      </c>
      <c r="H505" s="18">
        <f t="shared" si="50"/>
        <v>32.745780000000003</v>
      </c>
      <c r="I505" s="38">
        <f t="shared" si="51"/>
        <v>0</v>
      </c>
      <c r="J505" s="18">
        <f t="shared" si="52"/>
        <v>32.745780000000003</v>
      </c>
      <c r="K505" s="19">
        <f t="shared" si="53"/>
        <v>0</v>
      </c>
      <c r="L505" s="18">
        <f t="shared" si="54"/>
        <v>0</v>
      </c>
      <c r="M505" s="29"/>
      <c r="N505" s="29"/>
      <c r="O505" s="31"/>
      <c r="P505" s="29"/>
      <c r="Q505" s="29"/>
      <c r="R505" s="29"/>
      <c r="S505" s="29"/>
      <c r="Y505" s="10">
        <v>0</v>
      </c>
    </row>
    <row r="506" spans="2:25" x14ac:dyDescent="0.25">
      <c r="B506" s="11" t="s">
        <v>7</v>
      </c>
      <c r="C506" s="11">
        <v>498</v>
      </c>
      <c r="D506" s="11">
        <v>498</v>
      </c>
      <c r="E506" s="10">
        <v>0</v>
      </c>
      <c r="F506" s="18">
        <f t="shared" si="55"/>
        <v>0</v>
      </c>
      <c r="G506" s="18">
        <f t="shared" si="49"/>
        <v>0</v>
      </c>
      <c r="H506" s="18">
        <f t="shared" si="50"/>
        <v>32.745780000000003</v>
      </c>
      <c r="I506" s="38">
        <f t="shared" si="51"/>
        <v>0</v>
      </c>
      <c r="J506" s="18">
        <f t="shared" si="52"/>
        <v>32.745780000000003</v>
      </c>
      <c r="K506" s="19">
        <f t="shared" si="53"/>
        <v>0</v>
      </c>
      <c r="L506" s="18">
        <f t="shared" si="54"/>
        <v>0</v>
      </c>
      <c r="M506" s="29"/>
      <c r="N506" s="29"/>
      <c r="O506" s="31"/>
      <c r="P506" s="29"/>
      <c r="Q506" s="29"/>
      <c r="R506" s="29"/>
      <c r="S506" s="29"/>
      <c r="Y506" s="10">
        <v>0</v>
      </c>
    </row>
    <row r="507" spans="2:25" x14ac:dyDescent="0.25">
      <c r="B507" s="11" t="s">
        <v>7</v>
      </c>
      <c r="C507" s="11">
        <v>499</v>
      </c>
      <c r="D507" s="11">
        <v>499</v>
      </c>
      <c r="E507" s="10">
        <v>0</v>
      </c>
      <c r="F507" s="18">
        <f t="shared" si="55"/>
        <v>0</v>
      </c>
      <c r="G507" s="18">
        <f t="shared" si="49"/>
        <v>0</v>
      </c>
      <c r="H507" s="18">
        <f t="shared" si="50"/>
        <v>32.745780000000003</v>
      </c>
      <c r="I507" s="38">
        <f t="shared" si="51"/>
        <v>0</v>
      </c>
      <c r="J507" s="18">
        <f t="shared" si="52"/>
        <v>32.745780000000003</v>
      </c>
      <c r="K507" s="19">
        <f t="shared" si="53"/>
        <v>0</v>
      </c>
      <c r="L507" s="18">
        <f t="shared" si="54"/>
        <v>0</v>
      </c>
      <c r="M507" s="29"/>
      <c r="N507" s="29"/>
      <c r="O507" s="31"/>
      <c r="P507" s="29"/>
      <c r="Q507" s="29"/>
      <c r="R507" s="29"/>
      <c r="S507" s="29"/>
      <c r="Y507" s="10">
        <v>0</v>
      </c>
    </row>
    <row r="508" spans="2:25" x14ac:dyDescent="0.25">
      <c r="B508" s="11" t="s">
        <v>7</v>
      </c>
      <c r="C508" s="11">
        <v>500</v>
      </c>
      <c r="D508" s="11">
        <v>500</v>
      </c>
      <c r="E508" s="10">
        <v>0</v>
      </c>
      <c r="F508" s="18">
        <f t="shared" si="55"/>
        <v>0</v>
      </c>
      <c r="G508" s="18">
        <f t="shared" si="49"/>
        <v>0</v>
      </c>
      <c r="H508" s="18">
        <f t="shared" si="50"/>
        <v>32.745780000000003</v>
      </c>
      <c r="I508" s="38">
        <f t="shared" si="51"/>
        <v>0</v>
      </c>
      <c r="J508" s="18">
        <f t="shared" si="52"/>
        <v>32.745780000000003</v>
      </c>
      <c r="K508" s="19">
        <f t="shared" si="53"/>
        <v>0</v>
      </c>
      <c r="L508" s="18">
        <f t="shared" si="54"/>
        <v>0</v>
      </c>
      <c r="M508" s="29"/>
      <c r="N508" s="29"/>
      <c r="O508" s="31"/>
      <c r="P508" s="29"/>
      <c r="Q508" s="29"/>
      <c r="R508" s="29"/>
      <c r="S508" s="29"/>
      <c r="Y508" s="10">
        <v>0</v>
      </c>
    </row>
    <row r="509" spans="2:25" x14ac:dyDescent="0.25">
      <c r="B509" s="11" t="s">
        <v>7</v>
      </c>
      <c r="C509" s="11">
        <v>501</v>
      </c>
      <c r="D509" s="11">
        <v>501</v>
      </c>
      <c r="E509" s="10">
        <v>0</v>
      </c>
      <c r="F509" s="18">
        <f t="shared" si="55"/>
        <v>0</v>
      </c>
      <c r="G509" s="18">
        <f t="shared" si="49"/>
        <v>0</v>
      </c>
      <c r="H509" s="18">
        <f t="shared" si="50"/>
        <v>32.745780000000003</v>
      </c>
      <c r="I509" s="38">
        <f t="shared" si="51"/>
        <v>0</v>
      </c>
      <c r="J509" s="18">
        <f t="shared" si="52"/>
        <v>32.745780000000003</v>
      </c>
      <c r="K509" s="19">
        <f t="shared" si="53"/>
        <v>0</v>
      </c>
      <c r="L509" s="18">
        <f t="shared" si="54"/>
        <v>0</v>
      </c>
      <c r="M509" s="29"/>
      <c r="N509" s="29"/>
      <c r="O509" s="31"/>
      <c r="P509" s="29"/>
      <c r="Q509" s="29"/>
      <c r="R509" s="29"/>
      <c r="S509" s="29"/>
      <c r="Y509" s="10">
        <v>0</v>
      </c>
    </row>
    <row r="510" spans="2:25" x14ac:dyDescent="0.25">
      <c r="B510" s="11" t="s">
        <v>7</v>
      </c>
      <c r="C510" s="11">
        <v>502</v>
      </c>
      <c r="D510" s="11">
        <v>502</v>
      </c>
      <c r="E510" s="10">
        <v>0</v>
      </c>
      <c r="F510" s="18">
        <f t="shared" si="55"/>
        <v>0</v>
      </c>
      <c r="G510" s="18">
        <f t="shared" si="49"/>
        <v>0</v>
      </c>
      <c r="H510" s="18">
        <f t="shared" si="50"/>
        <v>32.745780000000003</v>
      </c>
      <c r="I510" s="38">
        <f t="shared" si="51"/>
        <v>0</v>
      </c>
      <c r="J510" s="18">
        <f t="shared" si="52"/>
        <v>32.745780000000003</v>
      </c>
      <c r="K510" s="19">
        <f t="shared" si="53"/>
        <v>0</v>
      </c>
      <c r="L510" s="18">
        <f t="shared" si="54"/>
        <v>0</v>
      </c>
      <c r="M510" s="29"/>
      <c r="N510" s="29"/>
      <c r="O510" s="31"/>
      <c r="P510" s="29"/>
      <c r="Q510" s="29"/>
      <c r="R510" s="29"/>
      <c r="S510" s="29"/>
      <c r="Y510" s="10">
        <v>0</v>
      </c>
    </row>
    <row r="511" spans="2:25" x14ac:dyDescent="0.25">
      <c r="B511" s="11" t="s">
        <v>7</v>
      </c>
      <c r="C511" s="11">
        <v>503</v>
      </c>
      <c r="D511" s="11">
        <v>503</v>
      </c>
      <c r="E511" s="10">
        <v>0</v>
      </c>
      <c r="F511" s="18">
        <f t="shared" si="55"/>
        <v>0</v>
      </c>
      <c r="G511" s="18">
        <f t="shared" si="49"/>
        <v>0</v>
      </c>
      <c r="H511" s="18">
        <f t="shared" si="50"/>
        <v>32.745780000000003</v>
      </c>
      <c r="I511" s="38">
        <f t="shared" si="51"/>
        <v>0</v>
      </c>
      <c r="J511" s="18">
        <f t="shared" si="52"/>
        <v>32.745780000000003</v>
      </c>
      <c r="K511" s="19">
        <f t="shared" si="53"/>
        <v>0</v>
      </c>
      <c r="L511" s="18">
        <f t="shared" si="54"/>
        <v>0</v>
      </c>
      <c r="M511" s="29"/>
      <c r="N511" s="29"/>
      <c r="O511" s="31"/>
      <c r="P511" s="29"/>
      <c r="Q511" s="29"/>
      <c r="R511" s="29"/>
      <c r="S511" s="29"/>
      <c r="Y511" s="10">
        <v>0</v>
      </c>
    </row>
    <row r="512" spans="2:25" x14ac:dyDescent="0.25">
      <c r="B512" s="11" t="s">
        <v>7</v>
      </c>
      <c r="C512" s="11">
        <v>504</v>
      </c>
      <c r="D512" s="11">
        <v>504</v>
      </c>
      <c r="E512" s="10">
        <v>0</v>
      </c>
      <c r="F512" s="18">
        <f t="shared" si="55"/>
        <v>0</v>
      </c>
      <c r="G512" s="18">
        <f t="shared" si="49"/>
        <v>0</v>
      </c>
      <c r="H512" s="18">
        <f t="shared" si="50"/>
        <v>32.745780000000003</v>
      </c>
      <c r="I512" s="38">
        <f t="shared" si="51"/>
        <v>0</v>
      </c>
      <c r="J512" s="18">
        <f t="shared" si="52"/>
        <v>32.745780000000003</v>
      </c>
      <c r="K512" s="19">
        <f t="shared" si="53"/>
        <v>0</v>
      </c>
      <c r="L512" s="18">
        <f t="shared" si="54"/>
        <v>0</v>
      </c>
      <c r="M512" s="29"/>
      <c r="N512" s="29"/>
      <c r="O512" s="31"/>
      <c r="P512" s="29"/>
      <c r="Q512" s="29"/>
      <c r="R512" s="29"/>
      <c r="S512" s="29"/>
      <c r="Y512" s="10">
        <v>0</v>
      </c>
    </row>
    <row r="513" spans="2:25" x14ac:dyDescent="0.25">
      <c r="B513" s="11" t="s">
        <v>7</v>
      </c>
      <c r="C513" s="11">
        <v>505</v>
      </c>
      <c r="D513" s="11">
        <v>505</v>
      </c>
      <c r="E513" s="10">
        <v>0</v>
      </c>
      <c r="F513" s="18">
        <f t="shared" si="55"/>
        <v>0</v>
      </c>
      <c r="G513" s="18">
        <f t="shared" si="49"/>
        <v>0</v>
      </c>
      <c r="H513" s="18">
        <f t="shared" si="50"/>
        <v>32.745780000000003</v>
      </c>
      <c r="I513" s="38">
        <f t="shared" si="51"/>
        <v>0</v>
      </c>
      <c r="J513" s="18">
        <f t="shared" si="52"/>
        <v>32.745780000000003</v>
      </c>
      <c r="K513" s="19">
        <f t="shared" si="53"/>
        <v>0</v>
      </c>
      <c r="L513" s="18">
        <f t="shared" si="54"/>
        <v>0</v>
      </c>
      <c r="M513" s="29"/>
      <c r="N513" s="29"/>
      <c r="O513" s="31"/>
      <c r="P513" s="29"/>
      <c r="Q513" s="29"/>
      <c r="R513" s="29"/>
      <c r="S513" s="29"/>
      <c r="Y513" s="10">
        <v>0</v>
      </c>
    </row>
    <row r="514" spans="2:25" x14ac:dyDescent="0.25">
      <c r="B514" s="11" t="s">
        <v>7</v>
      </c>
      <c r="C514" s="11">
        <v>506</v>
      </c>
      <c r="D514" s="11">
        <v>506</v>
      </c>
      <c r="E514" s="10">
        <v>0</v>
      </c>
      <c r="F514" s="18">
        <f t="shared" si="55"/>
        <v>0</v>
      </c>
      <c r="G514" s="18">
        <f t="shared" si="49"/>
        <v>0</v>
      </c>
      <c r="H514" s="18">
        <f t="shared" si="50"/>
        <v>32.745780000000003</v>
      </c>
      <c r="I514" s="38">
        <f t="shared" si="51"/>
        <v>0</v>
      </c>
      <c r="J514" s="18">
        <f t="shared" si="52"/>
        <v>32.745780000000003</v>
      </c>
      <c r="K514" s="19">
        <f t="shared" si="53"/>
        <v>0</v>
      </c>
      <c r="L514" s="18">
        <f t="shared" si="54"/>
        <v>0</v>
      </c>
      <c r="M514" s="29"/>
      <c r="N514" s="29"/>
      <c r="O514" s="31"/>
      <c r="P514" s="29"/>
      <c r="Q514" s="29"/>
      <c r="R514" s="29"/>
      <c r="S514" s="29"/>
      <c r="Y514" s="10">
        <v>0</v>
      </c>
    </row>
    <row r="515" spans="2:25" x14ac:dyDescent="0.25">
      <c r="B515" s="11" t="s">
        <v>7</v>
      </c>
      <c r="C515" s="11">
        <v>507</v>
      </c>
      <c r="D515" s="11">
        <v>507</v>
      </c>
      <c r="E515" s="10">
        <v>0</v>
      </c>
      <c r="F515" s="18">
        <f t="shared" si="55"/>
        <v>0</v>
      </c>
      <c r="G515" s="18">
        <f t="shared" si="49"/>
        <v>0</v>
      </c>
      <c r="H515" s="18">
        <f t="shared" si="50"/>
        <v>32.745780000000003</v>
      </c>
      <c r="I515" s="38">
        <f t="shared" si="51"/>
        <v>0</v>
      </c>
      <c r="J515" s="18">
        <f t="shared" si="52"/>
        <v>32.745780000000003</v>
      </c>
      <c r="K515" s="19">
        <f t="shared" si="53"/>
        <v>0</v>
      </c>
      <c r="L515" s="18">
        <f t="shared" si="54"/>
        <v>0</v>
      </c>
      <c r="M515" s="29"/>
      <c r="N515" s="29"/>
      <c r="O515" s="31"/>
      <c r="P515" s="29"/>
      <c r="Q515" s="29"/>
      <c r="R515" s="29"/>
      <c r="S515" s="29"/>
      <c r="Y515" s="10">
        <v>0</v>
      </c>
    </row>
    <row r="516" spans="2:25" x14ac:dyDescent="0.25">
      <c r="B516" s="11" t="s">
        <v>7</v>
      </c>
      <c r="C516" s="11">
        <v>508</v>
      </c>
      <c r="D516" s="11">
        <v>508</v>
      </c>
      <c r="E516" s="10">
        <v>0</v>
      </c>
      <c r="F516" s="18">
        <f t="shared" si="55"/>
        <v>0</v>
      </c>
      <c r="G516" s="18">
        <f t="shared" si="49"/>
        <v>0</v>
      </c>
      <c r="H516" s="18">
        <f t="shared" si="50"/>
        <v>32.745780000000003</v>
      </c>
      <c r="I516" s="38">
        <f t="shared" si="51"/>
        <v>0</v>
      </c>
      <c r="J516" s="18">
        <f t="shared" si="52"/>
        <v>32.745780000000003</v>
      </c>
      <c r="K516" s="19">
        <f t="shared" si="53"/>
        <v>0</v>
      </c>
      <c r="L516" s="18">
        <f t="shared" si="54"/>
        <v>0</v>
      </c>
      <c r="M516" s="29"/>
      <c r="N516" s="29"/>
      <c r="O516" s="31"/>
      <c r="P516" s="29"/>
      <c r="Q516" s="29"/>
      <c r="R516" s="29"/>
      <c r="S516" s="29"/>
      <c r="Y516" s="10">
        <v>0</v>
      </c>
    </row>
    <row r="517" spans="2:25" x14ac:dyDescent="0.25">
      <c r="B517" s="11" t="s">
        <v>7</v>
      </c>
      <c r="C517" s="11">
        <v>509</v>
      </c>
      <c r="D517" s="11">
        <v>509</v>
      </c>
      <c r="E517" s="10">
        <v>0</v>
      </c>
      <c r="F517" s="18">
        <f t="shared" si="55"/>
        <v>0</v>
      </c>
      <c r="G517" s="18">
        <f t="shared" si="49"/>
        <v>0</v>
      </c>
      <c r="H517" s="18">
        <f t="shared" si="50"/>
        <v>32.745780000000003</v>
      </c>
      <c r="I517" s="38">
        <f t="shared" si="51"/>
        <v>0</v>
      </c>
      <c r="J517" s="18">
        <f t="shared" si="52"/>
        <v>32.745780000000003</v>
      </c>
      <c r="K517" s="19">
        <f t="shared" si="53"/>
        <v>0</v>
      </c>
      <c r="L517" s="18">
        <f t="shared" si="54"/>
        <v>0</v>
      </c>
      <c r="M517" s="29"/>
      <c r="N517" s="29"/>
      <c r="O517" s="31"/>
      <c r="P517" s="29"/>
      <c r="Q517" s="29"/>
      <c r="R517" s="29"/>
      <c r="S517" s="29"/>
      <c r="Y517" s="10">
        <v>0</v>
      </c>
    </row>
    <row r="518" spans="2:25" x14ac:dyDescent="0.25">
      <c r="B518" s="11" t="s">
        <v>7</v>
      </c>
      <c r="C518" s="11">
        <v>510</v>
      </c>
      <c r="D518" s="11">
        <v>510</v>
      </c>
      <c r="E518" s="10">
        <v>0</v>
      </c>
      <c r="F518" s="18">
        <f t="shared" si="55"/>
        <v>0</v>
      </c>
      <c r="G518" s="18">
        <f t="shared" si="49"/>
        <v>0</v>
      </c>
      <c r="H518" s="18">
        <f t="shared" si="50"/>
        <v>32.745780000000003</v>
      </c>
      <c r="I518" s="38">
        <f t="shared" si="51"/>
        <v>0</v>
      </c>
      <c r="J518" s="18">
        <f t="shared" si="52"/>
        <v>32.745780000000003</v>
      </c>
      <c r="K518" s="19">
        <f t="shared" si="53"/>
        <v>0</v>
      </c>
      <c r="L518" s="18">
        <f t="shared" si="54"/>
        <v>0</v>
      </c>
      <c r="M518" s="29"/>
      <c r="N518" s="29"/>
      <c r="O518" s="31"/>
      <c r="P518" s="29"/>
      <c r="Q518" s="29"/>
      <c r="R518" s="29"/>
      <c r="S518" s="29"/>
      <c r="Y518" s="10">
        <v>0</v>
      </c>
    </row>
    <row r="519" spans="2:25" x14ac:dyDescent="0.25">
      <c r="B519" s="11" t="s">
        <v>7</v>
      </c>
      <c r="C519" s="11">
        <v>511</v>
      </c>
      <c r="D519" s="11">
        <v>511</v>
      </c>
      <c r="E519" s="10">
        <v>0</v>
      </c>
      <c r="F519" s="18">
        <f t="shared" si="55"/>
        <v>6.9444444444444448E-2</v>
      </c>
      <c r="G519" s="18">
        <f t="shared" si="49"/>
        <v>11.590277777777779</v>
      </c>
      <c r="H519" s="18">
        <f t="shared" si="50"/>
        <v>32.745780000000003</v>
      </c>
      <c r="I519" s="38">
        <f t="shared" si="51"/>
        <v>0</v>
      </c>
      <c r="J519" s="18">
        <f t="shared" si="52"/>
        <v>44.336057777777782</v>
      </c>
      <c r="K519" s="19">
        <f t="shared" si="53"/>
        <v>0</v>
      </c>
      <c r="L519" s="18">
        <f t="shared" si="54"/>
        <v>0</v>
      </c>
      <c r="M519" s="29"/>
      <c r="N519" s="29"/>
      <c r="O519" s="31"/>
      <c r="P519" s="29"/>
      <c r="Q519" s="29"/>
      <c r="R519" s="29"/>
      <c r="S519" s="29"/>
      <c r="Y519" s="10">
        <v>0.5</v>
      </c>
    </row>
    <row r="520" spans="2:25" x14ac:dyDescent="0.25">
      <c r="B520" s="11" t="s">
        <v>7</v>
      </c>
      <c r="C520" s="11">
        <v>512</v>
      </c>
      <c r="D520" s="11">
        <v>512</v>
      </c>
      <c r="E520" s="10">
        <v>0.5</v>
      </c>
      <c r="F520" s="18">
        <f t="shared" si="55"/>
        <v>0.34722222222222221</v>
      </c>
      <c r="G520" s="18">
        <f t="shared" si="49"/>
        <v>57.951388888888886</v>
      </c>
      <c r="H520" s="18">
        <f t="shared" si="50"/>
        <v>32.745780000000003</v>
      </c>
      <c r="I520" s="38">
        <f t="shared" si="51"/>
        <v>6.2678750000000005E-2</v>
      </c>
      <c r="J520" s="18">
        <f t="shared" si="52"/>
        <v>90.759847638888886</v>
      </c>
      <c r="K520" s="19">
        <f t="shared" si="53"/>
        <v>45.379923819444443</v>
      </c>
      <c r="L520" s="18">
        <f t="shared" si="54"/>
        <v>4.5379923819444445E-2</v>
      </c>
      <c r="M520" s="29"/>
      <c r="N520" s="29"/>
      <c r="O520" s="31"/>
      <c r="P520" s="29"/>
      <c r="Q520" s="29"/>
      <c r="R520" s="29"/>
      <c r="S520" s="29"/>
      <c r="Y520" s="10">
        <v>2.5</v>
      </c>
    </row>
    <row r="521" spans="2:25" x14ac:dyDescent="0.25">
      <c r="B521" s="11" t="s">
        <v>7</v>
      </c>
      <c r="C521" s="11">
        <v>513</v>
      </c>
      <c r="D521" s="11">
        <v>513</v>
      </c>
      <c r="E521" s="10">
        <v>2.5</v>
      </c>
      <c r="F521" s="18">
        <f t="shared" si="55"/>
        <v>0.8472222222222221</v>
      </c>
      <c r="G521" s="18">
        <f t="shared" ref="G521:G584" si="56">C$3*F521</f>
        <v>141.40138888888887</v>
      </c>
      <c r="H521" s="18">
        <f t="shared" ref="H521:H584" si="57">C$3*C$4*C$2</f>
        <v>32.745780000000003</v>
      </c>
      <c r="I521" s="38">
        <f t="shared" ref="I521:I584" si="58">(1/2)*F$2*F$3*I$2*((E521)*(E521))</f>
        <v>1.56696875</v>
      </c>
      <c r="J521" s="18">
        <f t="shared" ref="J521:J584" si="59">G521+H521+I521</f>
        <v>175.71413763888887</v>
      </c>
      <c r="K521" s="19">
        <f t="shared" ref="K521:L584" si="60">J521*E521</f>
        <v>439.28534409722215</v>
      </c>
      <c r="L521" s="18">
        <f t="shared" ref="L521:L584" si="61">K521/1000</f>
        <v>0.43928534409722214</v>
      </c>
      <c r="M521" s="29"/>
      <c r="N521" s="29"/>
      <c r="O521" s="31"/>
      <c r="P521" s="29"/>
      <c r="Q521" s="29"/>
      <c r="R521" s="29"/>
      <c r="S521" s="29"/>
      <c r="Y521" s="10">
        <v>6.6</v>
      </c>
    </row>
    <row r="522" spans="2:25" x14ac:dyDescent="0.25">
      <c r="B522" s="11" t="s">
        <v>7</v>
      </c>
      <c r="C522" s="11">
        <v>514</v>
      </c>
      <c r="D522" s="11">
        <v>514</v>
      </c>
      <c r="E522" s="10">
        <v>6.6</v>
      </c>
      <c r="F522" s="18">
        <f t="shared" ref="F522:F585" si="62">($E523-$E521)/2/3.6</f>
        <v>1.2916666666666667</v>
      </c>
      <c r="G522" s="18">
        <f t="shared" si="56"/>
        <v>215.57916666666668</v>
      </c>
      <c r="H522" s="18">
        <f t="shared" si="57"/>
        <v>32.745780000000003</v>
      </c>
      <c r="I522" s="38">
        <f t="shared" si="58"/>
        <v>10.9211454</v>
      </c>
      <c r="J522" s="18">
        <f t="shared" si="59"/>
        <v>259.24609206666668</v>
      </c>
      <c r="K522" s="19">
        <f t="shared" si="60"/>
        <v>1711.02420764</v>
      </c>
      <c r="L522" s="18">
        <f t="shared" si="61"/>
        <v>1.71102420764</v>
      </c>
      <c r="M522" s="29"/>
      <c r="N522" s="29"/>
      <c r="O522" s="31"/>
      <c r="P522" s="29"/>
      <c r="Q522" s="29"/>
      <c r="R522" s="29"/>
      <c r="S522" s="29"/>
      <c r="Y522" s="10">
        <v>11.8</v>
      </c>
    </row>
    <row r="523" spans="2:25" x14ac:dyDescent="0.25">
      <c r="B523" s="11" t="s">
        <v>7</v>
      </c>
      <c r="C523" s="11">
        <v>515</v>
      </c>
      <c r="D523" s="11">
        <v>515</v>
      </c>
      <c r="E523" s="10">
        <v>11.8</v>
      </c>
      <c r="F523" s="18">
        <f t="shared" si="62"/>
        <v>1.4166666666666667</v>
      </c>
      <c r="G523" s="18">
        <f t="shared" si="56"/>
        <v>236.44166666666669</v>
      </c>
      <c r="H523" s="18">
        <f t="shared" si="57"/>
        <v>32.745780000000003</v>
      </c>
      <c r="I523" s="38">
        <f t="shared" si="58"/>
        <v>34.909556600000002</v>
      </c>
      <c r="J523" s="18">
        <f t="shared" si="59"/>
        <v>304.09700326666666</v>
      </c>
      <c r="K523" s="19">
        <f t="shared" si="60"/>
        <v>3588.3446385466668</v>
      </c>
      <c r="L523" s="18">
        <f t="shared" si="61"/>
        <v>3.5883446385466669</v>
      </c>
      <c r="M523" s="29"/>
      <c r="N523" s="29"/>
      <c r="O523" s="31"/>
      <c r="P523" s="29"/>
      <c r="Q523" s="29"/>
      <c r="R523" s="29"/>
      <c r="S523" s="29"/>
      <c r="Y523" s="10">
        <v>16.8</v>
      </c>
    </row>
    <row r="524" spans="2:25" x14ac:dyDescent="0.25">
      <c r="B524" s="11" t="s">
        <v>7</v>
      </c>
      <c r="C524" s="11">
        <v>516</v>
      </c>
      <c r="D524" s="11">
        <v>516</v>
      </c>
      <c r="E524" s="10">
        <v>16.8</v>
      </c>
      <c r="F524" s="18">
        <f t="shared" si="62"/>
        <v>1.2083333333333333</v>
      </c>
      <c r="G524" s="18">
        <f t="shared" si="56"/>
        <v>201.67083333333332</v>
      </c>
      <c r="H524" s="18">
        <f t="shared" si="57"/>
        <v>32.745780000000003</v>
      </c>
      <c r="I524" s="38">
        <f t="shared" si="58"/>
        <v>70.761801600000013</v>
      </c>
      <c r="J524" s="18">
        <f t="shared" si="59"/>
        <v>305.17841493333333</v>
      </c>
      <c r="K524" s="19">
        <f t="shared" si="60"/>
        <v>5126.9973708799998</v>
      </c>
      <c r="L524" s="18">
        <f t="shared" si="61"/>
        <v>5.1269973708799998</v>
      </c>
      <c r="M524" s="29"/>
      <c r="N524" s="29"/>
      <c r="O524" s="31"/>
      <c r="P524" s="29"/>
      <c r="Q524" s="29"/>
      <c r="R524" s="29"/>
      <c r="S524" s="29"/>
      <c r="Y524" s="10">
        <v>20.5</v>
      </c>
    </row>
    <row r="525" spans="2:25" x14ac:dyDescent="0.25">
      <c r="B525" s="11" t="s">
        <v>7</v>
      </c>
      <c r="C525" s="11">
        <v>517</v>
      </c>
      <c r="D525" s="11">
        <v>517</v>
      </c>
      <c r="E525" s="10">
        <v>20.5</v>
      </c>
      <c r="F525" s="18">
        <f t="shared" si="62"/>
        <v>0.70833333333333304</v>
      </c>
      <c r="G525" s="18">
        <f t="shared" si="56"/>
        <v>118.22083333333329</v>
      </c>
      <c r="H525" s="18">
        <f t="shared" si="57"/>
        <v>32.745780000000003</v>
      </c>
      <c r="I525" s="38">
        <f t="shared" si="58"/>
        <v>105.36297875000001</v>
      </c>
      <c r="J525" s="18">
        <f t="shared" si="59"/>
        <v>256.3295920833333</v>
      </c>
      <c r="K525" s="19">
        <f t="shared" si="60"/>
        <v>5254.7566377083322</v>
      </c>
      <c r="L525" s="18">
        <f t="shared" si="61"/>
        <v>5.2547566377083319</v>
      </c>
      <c r="M525" s="29"/>
      <c r="N525" s="29"/>
      <c r="O525" s="31"/>
      <c r="P525" s="29"/>
      <c r="Q525" s="29"/>
      <c r="R525" s="29"/>
      <c r="S525" s="29"/>
      <c r="Y525" s="10">
        <v>21.9</v>
      </c>
    </row>
    <row r="526" spans="2:25" x14ac:dyDescent="0.25">
      <c r="B526" s="11" t="s">
        <v>7</v>
      </c>
      <c r="C526" s="11">
        <v>518</v>
      </c>
      <c r="D526" s="11">
        <v>518</v>
      </c>
      <c r="E526" s="10">
        <v>21.9</v>
      </c>
      <c r="F526" s="18">
        <f t="shared" si="62"/>
        <v>0.19444444444444425</v>
      </c>
      <c r="G526" s="18">
        <f t="shared" si="56"/>
        <v>32.452777777777747</v>
      </c>
      <c r="H526" s="18">
        <f t="shared" si="57"/>
        <v>32.745780000000003</v>
      </c>
      <c r="I526" s="38">
        <f t="shared" si="58"/>
        <v>120.24542115</v>
      </c>
      <c r="J526" s="18">
        <f t="shared" si="59"/>
        <v>185.44397892777775</v>
      </c>
      <c r="K526" s="19">
        <f t="shared" si="60"/>
        <v>4061.2231385183322</v>
      </c>
      <c r="L526" s="18">
        <f t="shared" si="61"/>
        <v>4.0612231385183319</v>
      </c>
      <c r="M526" s="29"/>
      <c r="N526" s="29"/>
      <c r="O526" s="31"/>
      <c r="P526" s="29"/>
      <c r="Q526" s="29"/>
      <c r="R526" s="29"/>
      <c r="S526" s="29"/>
      <c r="Y526" s="10">
        <v>21.9</v>
      </c>
    </row>
    <row r="527" spans="2:25" x14ac:dyDescent="0.25">
      <c r="B527" s="11" t="s">
        <v>7</v>
      </c>
      <c r="C527" s="11">
        <v>519</v>
      </c>
      <c r="D527" s="11">
        <v>519</v>
      </c>
      <c r="E527" s="10">
        <v>21.9</v>
      </c>
      <c r="F527" s="18">
        <f t="shared" si="62"/>
        <v>-8.3333333333333037E-2</v>
      </c>
      <c r="G527" s="18">
        <f t="shared" si="56"/>
        <v>-13.908333333333285</v>
      </c>
      <c r="H527" s="18">
        <f t="shared" si="57"/>
        <v>32.745780000000003</v>
      </c>
      <c r="I527" s="38">
        <f t="shared" si="58"/>
        <v>120.24542115</v>
      </c>
      <c r="J527" s="18">
        <f t="shared" si="59"/>
        <v>139.08286781666672</v>
      </c>
      <c r="K527" s="19">
        <f t="shared" si="60"/>
        <v>3045.9148051850011</v>
      </c>
      <c r="L527" s="18">
        <f t="shared" si="61"/>
        <v>3.0459148051850011</v>
      </c>
      <c r="M527" s="29"/>
      <c r="N527" s="29"/>
      <c r="O527" s="31"/>
      <c r="P527" s="29"/>
      <c r="Q527" s="29"/>
      <c r="R527" s="29"/>
      <c r="S527" s="29"/>
      <c r="Y527" s="10">
        <v>21.3</v>
      </c>
    </row>
    <row r="528" spans="2:25" x14ac:dyDescent="0.25">
      <c r="B528" s="11" t="s">
        <v>7</v>
      </c>
      <c r="C528" s="11">
        <v>520</v>
      </c>
      <c r="D528" s="11">
        <v>520</v>
      </c>
      <c r="E528" s="10">
        <v>21.3</v>
      </c>
      <c r="F528" s="18">
        <f t="shared" si="62"/>
        <v>-0.22222222222222193</v>
      </c>
      <c r="G528" s="18">
        <f t="shared" si="56"/>
        <v>-37.088888888888839</v>
      </c>
      <c r="H528" s="18">
        <f t="shared" si="57"/>
        <v>32.745780000000003</v>
      </c>
      <c r="I528" s="38">
        <f t="shared" si="58"/>
        <v>113.74688835000002</v>
      </c>
      <c r="J528" s="18">
        <f t="shared" si="59"/>
        <v>109.40377946111118</v>
      </c>
      <c r="K528" s="19">
        <f t="shared" si="60"/>
        <v>2330.3005025216685</v>
      </c>
      <c r="L528" s="18">
        <f t="shared" si="61"/>
        <v>2.3303005025216685</v>
      </c>
      <c r="M528" s="29"/>
      <c r="N528" s="29"/>
      <c r="O528" s="31"/>
      <c r="P528" s="29"/>
      <c r="Q528" s="29"/>
      <c r="R528" s="29"/>
      <c r="S528" s="29"/>
      <c r="Y528" s="10">
        <v>20.3</v>
      </c>
    </row>
    <row r="529" spans="2:25" x14ac:dyDescent="0.25">
      <c r="B529" s="11" t="s">
        <v>7</v>
      </c>
      <c r="C529" s="11">
        <v>521</v>
      </c>
      <c r="D529" s="11">
        <v>521</v>
      </c>
      <c r="E529" s="10">
        <v>20.3</v>
      </c>
      <c r="F529" s="18">
        <f t="shared" si="62"/>
        <v>-0.29166666666666685</v>
      </c>
      <c r="G529" s="18">
        <f t="shared" si="56"/>
        <v>-48.679166666666703</v>
      </c>
      <c r="H529" s="18">
        <f t="shared" si="57"/>
        <v>32.745780000000003</v>
      </c>
      <c r="I529" s="38">
        <f t="shared" si="58"/>
        <v>103.31714435000002</v>
      </c>
      <c r="J529" s="18">
        <f t="shared" si="59"/>
        <v>87.383757683333329</v>
      </c>
      <c r="K529" s="19">
        <f t="shared" si="60"/>
        <v>1773.8902809716667</v>
      </c>
      <c r="L529" s="18">
        <f t="shared" si="61"/>
        <v>1.7738902809716668</v>
      </c>
      <c r="M529" s="29"/>
      <c r="N529" s="29"/>
      <c r="O529" s="31"/>
      <c r="P529" s="29"/>
      <c r="Q529" s="29"/>
      <c r="R529" s="29"/>
      <c r="S529" s="29"/>
      <c r="Y529" s="10">
        <v>19.2</v>
      </c>
    </row>
    <row r="530" spans="2:25" x14ac:dyDescent="0.25">
      <c r="B530" s="11" t="s">
        <v>7</v>
      </c>
      <c r="C530" s="11">
        <v>522</v>
      </c>
      <c r="D530" s="11">
        <v>522</v>
      </c>
      <c r="E530" s="10">
        <v>19.2</v>
      </c>
      <c r="F530" s="18">
        <f t="shared" si="62"/>
        <v>-0.34722222222222221</v>
      </c>
      <c r="G530" s="18">
        <f t="shared" si="56"/>
        <v>-57.951388888888886</v>
      </c>
      <c r="H530" s="18">
        <f t="shared" si="57"/>
        <v>32.745780000000003</v>
      </c>
      <c r="I530" s="38">
        <f t="shared" si="58"/>
        <v>92.423577600000002</v>
      </c>
      <c r="J530" s="18">
        <f t="shared" si="59"/>
        <v>67.217968711111126</v>
      </c>
      <c r="K530" s="19">
        <f t="shared" si="60"/>
        <v>1290.5849992533335</v>
      </c>
      <c r="L530" s="18">
        <f t="shared" si="61"/>
        <v>1.2905849992533336</v>
      </c>
      <c r="M530" s="29"/>
      <c r="N530" s="29"/>
      <c r="O530" s="31"/>
      <c r="P530" s="29"/>
      <c r="Q530" s="29"/>
      <c r="R530" s="29"/>
      <c r="S530" s="29"/>
      <c r="Y530" s="10">
        <v>17.8</v>
      </c>
    </row>
    <row r="531" spans="2:25" x14ac:dyDescent="0.25">
      <c r="B531" s="11" t="s">
        <v>7</v>
      </c>
      <c r="C531" s="11">
        <v>523</v>
      </c>
      <c r="D531" s="11">
        <v>523</v>
      </c>
      <c r="E531" s="10">
        <v>17.8</v>
      </c>
      <c r="F531" s="18">
        <f t="shared" si="62"/>
        <v>-0.51388888888888873</v>
      </c>
      <c r="G531" s="18">
        <f t="shared" si="56"/>
        <v>-85.768055555555534</v>
      </c>
      <c r="H531" s="18">
        <f t="shared" si="57"/>
        <v>32.745780000000003</v>
      </c>
      <c r="I531" s="38">
        <f t="shared" si="58"/>
        <v>79.436540600000015</v>
      </c>
      <c r="J531" s="18">
        <f t="shared" si="59"/>
        <v>26.414265044444484</v>
      </c>
      <c r="K531" s="19">
        <f t="shared" si="60"/>
        <v>470.17391779111182</v>
      </c>
      <c r="L531" s="18">
        <f t="shared" si="61"/>
        <v>0.47017391779111184</v>
      </c>
      <c r="M531" s="29"/>
      <c r="N531" s="29"/>
      <c r="O531" s="31"/>
      <c r="P531" s="29"/>
      <c r="Q531" s="29"/>
      <c r="R531" s="29"/>
      <c r="S531" s="29"/>
      <c r="Y531" s="10">
        <v>15.5</v>
      </c>
    </row>
    <row r="532" spans="2:25" x14ac:dyDescent="0.25">
      <c r="B532" s="11" t="s">
        <v>7</v>
      </c>
      <c r="C532" s="11">
        <v>524</v>
      </c>
      <c r="D532" s="11">
        <v>524</v>
      </c>
      <c r="E532" s="10">
        <v>15.5</v>
      </c>
      <c r="F532" s="18">
        <f t="shared" si="62"/>
        <v>-0.81944444444444442</v>
      </c>
      <c r="G532" s="18">
        <f t="shared" si="56"/>
        <v>-136.76527777777778</v>
      </c>
      <c r="H532" s="18">
        <f t="shared" si="57"/>
        <v>32.745780000000003</v>
      </c>
      <c r="I532" s="38">
        <f t="shared" si="58"/>
        <v>60.234278750000009</v>
      </c>
      <c r="J532" s="18">
        <f t="shared" si="59"/>
        <v>-43.785219027777778</v>
      </c>
      <c r="K532" s="19">
        <f t="shared" si="60"/>
        <v>-678.67089493055551</v>
      </c>
      <c r="L532" s="18">
        <f t="shared" si="61"/>
        <v>-0.67867089493055555</v>
      </c>
      <c r="M532" s="29"/>
      <c r="N532" s="29"/>
      <c r="O532" s="31"/>
      <c r="P532" s="29"/>
      <c r="Q532" s="29"/>
      <c r="R532" s="29"/>
      <c r="S532" s="29"/>
      <c r="Y532" s="10">
        <v>11.9</v>
      </c>
    </row>
    <row r="533" spans="2:25" x14ac:dyDescent="0.25">
      <c r="B533" s="11" t="s">
        <v>7</v>
      </c>
      <c r="C533" s="11">
        <v>525</v>
      </c>
      <c r="D533" s="11">
        <v>525</v>
      </c>
      <c r="E533" s="10">
        <v>11.9</v>
      </c>
      <c r="F533" s="18">
        <f t="shared" si="62"/>
        <v>-1.0972222222222223</v>
      </c>
      <c r="G533" s="18">
        <f t="shared" si="56"/>
        <v>-183.12638888888893</v>
      </c>
      <c r="H533" s="18">
        <f t="shared" si="57"/>
        <v>32.745780000000003</v>
      </c>
      <c r="I533" s="38">
        <f t="shared" si="58"/>
        <v>35.503751150000006</v>
      </c>
      <c r="J533" s="18">
        <f t="shared" si="59"/>
        <v>-114.87685773888893</v>
      </c>
      <c r="K533" s="19">
        <f t="shared" si="60"/>
        <v>-1367.0346070927783</v>
      </c>
      <c r="L533" s="18">
        <f t="shared" si="61"/>
        <v>-1.3670346070927784</v>
      </c>
      <c r="M533" s="29"/>
      <c r="N533" s="29"/>
      <c r="O533" s="31"/>
      <c r="P533" s="29"/>
      <c r="Q533" s="29"/>
      <c r="R533" s="29"/>
      <c r="S533" s="29"/>
      <c r="Y533" s="10">
        <v>7.6</v>
      </c>
    </row>
    <row r="534" spans="2:25" x14ac:dyDescent="0.25">
      <c r="B534" s="11" t="s">
        <v>7</v>
      </c>
      <c r="C534" s="11">
        <v>526</v>
      </c>
      <c r="D534" s="11">
        <v>526</v>
      </c>
      <c r="E534" s="10">
        <v>7.6</v>
      </c>
      <c r="F534" s="18">
        <f t="shared" si="62"/>
        <v>-1.0972222222222223</v>
      </c>
      <c r="G534" s="18">
        <f t="shared" si="56"/>
        <v>-183.12638888888893</v>
      </c>
      <c r="H534" s="18">
        <f t="shared" si="57"/>
        <v>32.745780000000003</v>
      </c>
      <c r="I534" s="38">
        <f t="shared" si="58"/>
        <v>14.4812984</v>
      </c>
      <c r="J534" s="18">
        <f t="shared" si="59"/>
        <v>-135.89931048888894</v>
      </c>
      <c r="K534" s="19">
        <f t="shared" si="60"/>
        <v>-1032.8347597155559</v>
      </c>
      <c r="L534" s="18">
        <f t="shared" si="61"/>
        <v>-1.032834759715556</v>
      </c>
      <c r="M534" s="29"/>
      <c r="N534" s="29"/>
      <c r="O534" s="31"/>
      <c r="P534" s="29"/>
      <c r="Q534" s="29"/>
      <c r="R534" s="29"/>
      <c r="S534" s="29"/>
      <c r="Y534" s="10">
        <v>4</v>
      </c>
    </row>
    <row r="535" spans="2:25" x14ac:dyDescent="0.25">
      <c r="B535" s="11" t="s">
        <v>7</v>
      </c>
      <c r="C535" s="11">
        <v>527</v>
      </c>
      <c r="D535" s="11">
        <v>527</v>
      </c>
      <c r="E535" s="10">
        <v>4</v>
      </c>
      <c r="F535" s="18">
        <f t="shared" si="62"/>
        <v>-0.77777777777777768</v>
      </c>
      <c r="G535" s="18">
        <f t="shared" si="56"/>
        <v>-129.8111111111111</v>
      </c>
      <c r="H535" s="18">
        <f t="shared" si="57"/>
        <v>32.745780000000003</v>
      </c>
      <c r="I535" s="38">
        <f t="shared" si="58"/>
        <v>4.0114400000000003</v>
      </c>
      <c r="J535" s="18">
        <f t="shared" si="59"/>
        <v>-93.053891111111113</v>
      </c>
      <c r="K535" s="19">
        <f t="shared" si="60"/>
        <v>-372.21556444444445</v>
      </c>
      <c r="L535" s="18">
        <f t="shared" si="61"/>
        <v>-0.37221556444444448</v>
      </c>
      <c r="M535" s="29"/>
      <c r="N535" s="29"/>
      <c r="O535" s="31"/>
      <c r="P535" s="29"/>
      <c r="Q535" s="29"/>
      <c r="R535" s="29"/>
      <c r="S535" s="29"/>
      <c r="Y535" s="10">
        <v>2</v>
      </c>
    </row>
    <row r="536" spans="2:25" x14ac:dyDescent="0.25">
      <c r="B536" s="11" t="s">
        <v>7</v>
      </c>
      <c r="C536" s="11">
        <v>528</v>
      </c>
      <c r="D536" s="11">
        <v>528</v>
      </c>
      <c r="E536" s="10">
        <v>2</v>
      </c>
      <c r="F536" s="18">
        <f t="shared" si="62"/>
        <v>-0.41666666666666663</v>
      </c>
      <c r="G536" s="18">
        <f t="shared" si="56"/>
        <v>-69.541666666666657</v>
      </c>
      <c r="H536" s="18">
        <f t="shared" si="57"/>
        <v>32.745780000000003</v>
      </c>
      <c r="I536" s="38">
        <f t="shared" si="58"/>
        <v>1.0028600000000001</v>
      </c>
      <c r="J536" s="18">
        <f t="shared" si="59"/>
        <v>-35.793026666666655</v>
      </c>
      <c r="K536" s="19">
        <f t="shared" si="60"/>
        <v>-71.586053333333311</v>
      </c>
      <c r="L536" s="18">
        <f t="shared" si="61"/>
        <v>-7.1586053333333316E-2</v>
      </c>
      <c r="M536" s="29"/>
      <c r="N536" s="29"/>
      <c r="O536" s="31"/>
      <c r="P536" s="29"/>
      <c r="Q536" s="29"/>
      <c r="R536" s="29"/>
      <c r="S536" s="29"/>
      <c r="Y536" s="10">
        <v>1</v>
      </c>
    </row>
    <row r="537" spans="2:25" x14ac:dyDescent="0.25">
      <c r="B537" s="11" t="s">
        <v>7</v>
      </c>
      <c r="C537" s="11">
        <v>529</v>
      </c>
      <c r="D537" s="11">
        <v>529</v>
      </c>
      <c r="E537" s="10">
        <v>1</v>
      </c>
      <c r="F537" s="18">
        <f t="shared" si="62"/>
        <v>-0.27777777777777779</v>
      </c>
      <c r="G537" s="18">
        <f t="shared" si="56"/>
        <v>-46.361111111111114</v>
      </c>
      <c r="H537" s="18">
        <f t="shared" si="57"/>
        <v>32.745780000000003</v>
      </c>
      <c r="I537" s="38">
        <f t="shared" si="58"/>
        <v>0.25071500000000002</v>
      </c>
      <c r="J537" s="18">
        <f t="shared" si="59"/>
        <v>-13.364616111111111</v>
      </c>
      <c r="K537" s="19">
        <f t="shared" si="60"/>
        <v>-13.364616111111111</v>
      </c>
      <c r="L537" s="18">
        <f t="shared" si="61"/>
        <v>-1.3364616111111111E-2</v>
      </c>
      <c r="M537" s="29"/>
      <c r="N537" s="29"/>
      <c r="O537" s="31"/>
      <c r="P537" s="29"/>
      <c r="Q537" s="29"/>
      <c r="R537" s="29"/>
      <c r="S537" s="29"/>
      <c r="Y537" s="10">
        <v>0</v>
      </c>
    </row>
    <row r="538" spans="2:25" x14ac:dyDescent="0.25">
      <c r="B538" s="11" t="s">
        <v>7</v>
      </c>
      <c r="C538" s="11">
        <v>530</v>
      </c>
      <c r="D538" s="11">
        <v>530</v>
      </c>
      <c r="E538" s="10">
        <v>0</v>
      </c>
      <c r="F538" s="18">
        <f t="shared" si="62"/>
        <v>-0.1388888888888889</v>
      </c>
      <c r="G538" s="18">
        <f t="shared" si="56"/>
        <v>-23.180555555555557</v>
      </c>
      <c r="H538" s="18">
        <f t="shared" si="57"/>
        <v>32.745780000000003</v>
      </c>
      <c r="I538" s="38">
        <f t="shared" si="58"/>
        <v>0</v>
      </c>
      <c r="J538" s="18">
        <f t="shared" si="59"/>
        <v>9.5652244444444463</v>
      </c>
      <c r="K538" s="19">
        <f t="shared" si="60"/>
        <v>0</v>
      </c>
      <c r="L538" s="18">
        <f t="shared" si="61"/>
        <v>0</v>
      </c>
      <c r="M538" s="29"/>
      <c r="N538" s="29"/>
      <c r="O538" s="31"/>
      <c r="P538" s="29"/>
      <c r="Q538" s="29"/>
      <c r="R538" s="29"/>
      <c r="S538" s="29"/>
      <c r="Y538" s="10">
        <v>0</v>
      </c>
    </row>
    <row r="539" spans="2:25" x14ac:dyDescent="0.25">
      <c r="B539" s="11" t="s">
        <v>7</v>
      </c>
      <c r="C539" s="11">
        <v>531</v>
      </c>
      <c r="D539" s="11">
        <v>531</v>
      </c>
      <c r="E539" s="10">
        <v>0</v>
      </c>
      <c r="F539" s="18">
        <f t="shared" si="62"/>
        <v>0</v>
      </c>
      <c r="G539" s="18">
        <f t="shared" si="56"/>
        <v>0</v>
      </c>
      <c r="H539" s="18">
        <f t="shared" si="57"/>
        <v>32.745780000000003</v>
      </c>
      <c r="I539" s="38">
        <f t="shared" si="58"/>
        <v>0</v>
      </c>
      <c r="J539" s="18">
        <f t="shared" si="59"/>
        <v>32.745780000000003</v>
      </c>
      <c r="K539" s="19">
        <f t="shared" si="60"/>
        <v>0</v>
      </c>
      <c r="L539" s="18">
        <f t="shared" si="61"/>
        <v>0</v>
      </c>
      <c r="M539" s="29"/>
      <c r="N539" s="29"/>
      <c r="O539" s="31"/>
      <c r="P539" s="29"/>
      <c r="Q539" s="29"/>
      <c r="R539" s="29"/>
      <c r="S539" s="29"/>
      <c r="Y539" s="10">
        <v>0</v>
      </c>
    </row>
    <row r="540" spans="2:25" x14ac:dyDescent="0.25">
      <c r="B540" s="11" t="s">
        <v>7</v>
      </c>
      <c r="C540" s="11">
        <v>532</v>
      </c>
      <c r="D540" s="11">
        <v>532</v>
      </c>
      <c r="E540" s="10">
        <v>0</v>
      </c>
      <c r="F540" s="18">
        <f t="shared" si="62"/>
        <v>2.777777777777778E-2</v>
      </c>
      <c r="G540" s="18">
        <f t="shared" si="56"/>
        <v>4.636111111111112</v>
      </c>
      <c r="H540" s="18">
        <f t="shared" si="57"/>
        <v>32.745780000000003</v>
      </c>
      <c r="I540" s="38">
        <f t="shared" si="58"/>
        <v>0</v>
      </c>
      <c r="J540" s="18">
        <f t="shared" si="59"/>
        <v>37.381891111111116</v>
      </c>
      <c r="K540" s="19">
        <f t="shared" si="60"/>
        <v>0</v>
      </c>
      <c r="L540" s="18">
        <f t="shared" si="61"/>
        <v>0</v>
      </c>
      <c r="M540" s="29"/>
      <c r="N540" s="29"/>
      <c r="O540" s="31"/>
      <c r="P540" s="29"/>
      <c r="Q540" s="29"/>
      <c r="R540" s="29"/>
      <c r="S540" s="29"/>
      <c r="Y540" s="10">
        <v>0.2</v>
      </c>
    </row>
    <row r="541" spans="2:25" x14ac:dyDescent="0.25">
      <c r="B541" s="11" t="s">
        <v>7</v>
      </c>
      <c r="C541" s="11">
        <v>533</v>
      </c>
      <c r="D541" s="11">
        <v>533</v>
      </c>
      <c r="E541" s="10">
        <v>0.2</v>
      </c>
      <c r="F541" s="18">
        <f t="shared" si="62"/>
        <v>0.16666666666666666</v>
      </c>
      <c r="G541" s="18">
        <f t="shared" si="56"/>
        <v>27.816666666666666</v>
      </c>
      <c r="H541" s="18">
        <f t="shared" si="57"/>
        <v>32.745780000000003</v>
      </c>
      <c r="I541" s="38">
        <f t="shared" si="58"/>
        <v>1.0028600000000002E-2</v>
      </c>
      <c r="J541" s="18">
        <f t="shared" si="59"/>
        <v>60.572475266666672</v>
      </c>
      <c r="K541" s="19">
        <f t="shared" si="60"/>
        <v>12.114495053333336</v>
      </c>
      <c r="L541" s="18">
        <f t="shared" si="61"/>
        <v>1.2114495053333335E-2</v>
      </c>
      <c r="M541" s="29"/>
      <c r="N541" s="29"/>
      <c r="O541" s="31"/>
      <c r="P541" s="29"/>
      <c r="Q541" s="29"/>
      <c r="R541" s="29"/>
      <c r="S541" s="29"/>
      <c r="Y541" s="10">
        <v>1.2</v>
      </c>
    </row>
    <row r="542" spans="2:25" x14ac:dyDescent="0.25">
      <c r="B542" s="11" t="s">
        <v>7</v>
      </c>
      <c r="C542" s="11">
        <v>534</v>
      </c>
      <c r="D542" s="11">
        <v>534</v>
      </c>
      <c r="E542" s="10">
        <v>1.2</v>
      </c>
      <c r="F542" s="18">
        <f t="shared" si="62"/>
        <v>0.41666666666666663</v>
      </c>
      <c r="G542" s="18">
        <f t="shared" si="56"/>
        <v>69.541666666666657</v>
      </c>
      <c r="H542" s="18">
        <f t="shared" si="57"/>
        <v>32.745780000000003</v>
      </c>
      <c r="I542" s="38">
        <f t="shared" si="58"/>
        <v>0.36102960000000001</v>
      </c>
      <c r="J542" s="18">
        <f t="shared" si="59"/>
        <v>102.64847626666665</v>
      </c>
      <c r="K542" s="19">
        <f t="shared" si="60"/>
        <v>123.17817151999998</v>
      </c>
      <c r="L542" s="18">
        <f t="shared" si="61"/>
        <v>0.12317817151999998</v>
      </c>
      <c r="M542" s="29"/>
      <c r="N542" s="29"/>
      <c r="O542" s="31"/>
      <c r="P542" s="29"/>
      <c r="Q542" s="29"/>
      <c r="R542" s="29"/>
      <c r="S542" s="29"/>
      <c r="Y542" s="10">
        <v>3.2</v>
      </c>
    </row>
    <row r="543" spans="2:25" x14ac:dyDescent="0.25">
      <c r="B543" s="11" t="s">
        <v>7</v>
      </c>
      <c r="C543" s="11">
        <v>535</v>
      </c>
      <c r="D543" s="11">
        <v>535</v>
      </c>
      <c r="E543" s="10">
        <v>3.2</v>
      </c>
      <c r="F543" s="18">
        <f t="shared" si="62"/>
        <v>0.55555555555555558</v>
      </c>
      <c r="G543" s="18">
        <f t="shared" si="56"/>
        <v>92.722222222222229</v>
      </c>
      <c r="H543" s="18">
        <f t="shared" si="57"/>
        <v>32.745780000000003</v>
      </c>
      <c r="I543" s="38">
        <f t="shared" si="58"/>
        <v>2.5673216000000005</v>
      </c>
      <c r="J543" s="18">
        <f t="shared" si="59"/>
        <v>128.03532382222224</v>
      </c>
      <c r="K543" s="19">
        <f t="shared" si="60"/>
        <v>409.71303623111118</v>
      </c>
      <c r="L543" s="18">
        <f t="shared" si="61"/>
        <v>0.40971303623111116</v>
      </c>
      <c r="M543" s="29"/>
      <c r="N543" s="29"/>
      <c r="O543" s="31"/>
      <c r="P543" s="29"/>
      <c r="Q543" s="29"/>
      <c r="R543" s="29"/>
      <c r="S543" s="29"/>
      <c r="Y543" s="10">
        <v>5.2</v>
      </c>
    </row>
    <row r="544" spans="2:25" x14ac:dyDescent="0.25">
      <c r="B544" s="11" t="s">
        <v>7</v>
      </c>
      <c r="C544" s="11">
        <v>536</v>
      </c>
      <c r="D544" s="11">
        <v>536</v>
      </c>
      <c r="E544" s="10">
        <v>5.2</v>
      </c>
      <c r="F544" s="18">
        <f t="shared" si="62"/>
        <v>0.69444444444444431</v>
      </c>
      <c r="G544" s="18">
        <f t="shared" si="56"/>
        <v>115.90277777777776</v>
      </c>
      <c r="H544" s="18">
        <f t="shared" si="57"/>
        <v>32.745780000000003</v>
      </c>
      <c r="I544" s="38">
        <f t="shared" si="58"/>
        <v>6.7793336000000011</v>
      </c>
      <c r="J544" s="18">
        <f t="shared" si="59"/>
        <v>155.42789137777777</v>
      </c>
      <c r="K544" s="19">
        <f t="shared" si="60"/>
        <v>808.22503516444442</v>
      </c>
      <c r="L544" s="18">
        <f t="shared" si="61"/>
        <v>0.80822503516444444</v>
      </c>
      <c r="M544" s="29"/>
      <c r="N544" s="29"/>
      <c r="O544" s="31"/>
      <c r="P544" s="29"/>
      <c r="Q544" s="29"/>
      <c r="R544" s="29"/>
      <c r="S544" s="29"/>
      <c r="Y544" s="10">
        <v>8.1999999999999993</v>
      </c>
    </row>
    <row r="545" spans="2:25" x14ac:dyDescent="0.25">
      <c r="B545" s="11" t="s">
        <v>7</v>
      </c>
      <c r="C545" s="11">
        <v>537</v>
      </c>
      <c r="D545" s="11">
        <v>537</v>
      </c>
      <c r="E545" s="10">
        <v>8.1999999999999993</v>
      </c>
      <c r="F545" s="18">
        <f t="shared" si="62"/>
        <v>1.0833333333333333</v>
      </c>
      <c r="G545" s="18">
        <f t="shared" si="56"/>
        <v>180.80833333333334</v>
      </c>
      <c r="H545" s="18">
        <f t="shared" si="57"/>
        <v>32.745780000000003</v>
      </c>
      <c r="I545" s="38">
        <f t="shared" si="58"/>
        <v>16.8580766</v>
      </c>
      <c r="J545" s="18">
        <f t="shared" si="59"/>
        <v>230.41218993333334</v>
      </c>
      <c r="K545" s="19">
        <f t="shared" si="60"/>
        <v>1889.3799574533332</v>
      </c>
      <c r="L545" s="18">
        <f t="shared" si="61"/>
        <v>1.8893799574533332</v>
      </c>
      <c r="M545" s="29"/>
      <c r="N545" s="29"/>
      <c r="O545" s="31"/>
      <c r="P545" s="29"/>
      <c r="Q545" s="29"/>
      <c r="R545" s="29"/>
      <c r="S545" s="29"/>
      <c r="Y545" s="10">
        <v>13</v>
      </c>
    </row>
    <row r="546" spans="2:25" x14ac:dyDescent="0.25">
      <c r="B546" s="11" t="s">
        <v>7</v>
      </c>
      <c r="C546" s="11">
        <v>538</v>
      </c>
      <c r="D546" s="11">
        <v>538</v>
      </c>
      <c r="E546" s="10">
        <v>13</v>
      </c>
      <c r="F546" s="18">
        <f t="shared" si="62"/>
        <v>1.4722222222222223</v>
      </c>
      <c r="G546" s="18">
        <f t="shared" si="56"/>
        <v>245.7138888888889</v>
      </c>
      <c r="H546" s="18">
        <f t="shared" si="57"/>
        <v>32.745780000000003</v>
      </c>
      <c r="I546" s="38">
        <f t="shared" si="58"/>
        <v>42.370835000000007</v>
      </c>
      <c r="J546" s="18">
        <f t="shared" si="59"/>
        <v>320.83050388888893</v>
      </c>
      <c r="K546" s="19">
        <f t="shared" si="60"/>
        <v>4170.7965505555558</v>
      </c>
      <c r="L546" s="18">
        <f t="shared" si="61"/>
        <v>4.170796550555556</v>
      </c>
      <c r="M546" s="29"/>
      <c r="N546" s="29"/>
      <c r="O546" s="31"/>
      <c r="P546" s="29"/>
      <c r="Q546" s="29"/>
      <c r="R546" s="29"/>
      <c r="S546" s="29"/>
      <c r="Y546" s="10">
        <v>18.8</v>
      </c>
    </row>
    <row r="547" spans="2:25" x14ac:dyDescent="0.25">
      <c r="B547" s="11" t="s">
        <v>7</v>
      </c>
      <c r="C547" s="11">
        <v>539</v>
      </c>
      <c r="D547" s="11">
        <v>539</v>
      </c>
      <c r="E547" s="10">
        <v>18.8</v>
      </c>
      <c r="F547" s="18">
        <f t="shared" si="62"/>
        <v>1.4027777777777779</v>
      </c>
      <c r="G547" s="18">
        <f t="shared" si="56"/>
        <v>234.12361111111113</v>
      </c>
      <c r="H547" s="18">
        <f t="shared" si="57"/>
        <v>32.745780000000003</v>
      </c>
      <c r="I547" s="38">
        <f t="shared" si="58"/>
        <v>88.612709600000017</v>
      </c>
      <c r="J547" s="18">
        <f t="shared" si="59"/>
        <v>355.48210071111117</v>
      </c>
      <c r="K547" s="19">
        <f t="shared" si="60"/>
        <v>6683.0634933688907</v>
      </c>
      <c r="L547" s="18">
        <f t="shared" si="61"/>
        <v>6.6830634933688904</v>
      </c>
      <c r="M547" s="29"/>
      <c r="N547" s="29"/>
      <c r="O547" s="31"/>
      <c r="P547" s="29"/>
      <c r="Q547" s="29"/>
      <c r="R547" s="29"/>
      <c r="S547" s="29"/>
      <c r="Y547" s="10">
        <v>23.1</v>
      </c>
    </row>
    <row r="548" spans="2:25" x14ac:dyDescent="0.25">
      <c r="B548" s="11" t="s">
        <v>7</v>
      </c>
      <c r="C548" s="11">
        <v>540</v>
      </c>
      <c r="D548" s="11">
        <v>540</v>
      </c>
      <c r="E548" s="10">
        <v>23.1</v>
      </c>
      <c r="F548" s="18">
        <f t="shared" si="62"/>
        <v>0.79166666666666652</v>
      </c>
      <c r="G548" s="18">
        <f t="shared" si="56"/>
        <v>132.12916666666663</v>
      </c>
      <c r="H548" s="18">
        <f t="shared" si="57"/>
        <v>32.745780000000003</v>
      </c>
      <c r="I548" s="38">
        <f t="shared" si="58"/>
        <v>133.78403115</v>
      </c>
      <c r="J548" s="18">
        <f t="shared" si="59"/>
        <v>298.65897781666661</v>
      </c>
      <c r="K548" s="19">
        <f t="shared" si="60"/>
        <v>6899.022387564999</v>
      </c>
      <c r="L548" s="18">
        <f t="shared" si="61"/>
        <v>6.8990223875649992</v>
      </c>
      <c r="M548" s="29"/>
      <c r="N548" s="29"/>
      <c r="O548" s="31"/>
      <c r="P548" s="29"/>
      <c r="Q548" s="29"/>
      <c r="R548" s="29"/>
      <c r="S548" s="29"/>
      <c r="Y548" s="10">
        <v>24.5</v>
      </c>
    </row>
    <row r="549" spans="2:25" x14ac:dyDescent="0.25">
      <c r="B549" s="11" t="s">
        <v>7</v>
      </c>
      <c r="C549" s="11">
        <v>541</v>
      </c>
      <c r="D549" s="11">
        <v>541</v>
      </c>
      <c r="E549" s="10">
        <v>24.5</v>
      </c>
      <c r="F549" s="18">
        <f t="shared" si="62"/>
        <v>0.19444444444444425</v>
      </c>
      <c r="G549" s="18">
        <f t="shared" si="56"/>
        <v>32.452777777777747</v>
      </c>
      <c r="H549" s="18">
        <f t="shared" si="57"/>
        <v>32.745780000000003</v>
      </c>
      <c r="I549" s="38">
        <f t="shared" si="58"/>
        <v>150.49167875000001</v>
      </c>
      <c r="J549" s="18">
        <f t="shared" si="59"/>
        <v>215.69023652777776</v>
      </c>
      <c r="K549" s="19">
        <f t="shared" si="60"/>
        <v>5284.4107949305553</v>
      </c>
      <c r="L549" s="18">
        <f t="shared" si="61"/>
        <v>5.2844107949305554</v>
      </c>
      <c r="M549" s="29"/>
      <c r="N549" s="29"/>
      <c r="O549" s="31"/>
      <c r="P549" s="29"/>
      <c r="Q549" s="29"/>
      <c r="R549" s="29"/>
      <c r="S549" s="29"/>
      <c r="Y549" s="10">
        <v>24.5</v>
      </c>
    </row>
    <row r="550" spans="2:25" x14ac:dyDescent="0.25">
      <c r="B550" s="11" t="s">
        <v>7</v>
      </c>
      <c r="C550" s="11">
        <v>542</v>
      </c>
      <c r="D550" s="11">
        <v>542</v>
      </c>
      <c r="E550" s="10">
        <v>24.5</v>
      </c>
      <c r="F550" s="18">
        <f t="shared" si="62"/>
        <v>-2.7777777777777679E-2</v>
      </c>
      <c r="G550" s="18">
        <f t="shared" si="56"/>
        <v>-4.6361111111110951</v>
      </c>
      <c r="H550" s="18">
        <f t="shared" si="57"/>
        <v>32.745780000000003</v>
      </c>
      <c r="I550" s="38">
        <f t="shared" si="58"/>
        <v>150.49167875000001</v>
      </c>
      <c r="J550" s="18">
        <f t="shared" si="59"/>
        <v>178.60134763888891</v>
      </c>
      <c r="K550" s="19">
        <f t="shared" si="60"/>
        <v>4375.7330171527783</v>
      </c>
      <c r="L550" s="18">
        <f t="shared" si="61"/>
        <v>4.3757330171527782</v>
      </c>
      <c r="M550" s="29"/>
      <c r="N550" s="29"/>
      <c r="O550" s="31"/>
      <c r="P550" s="29"/>
      <c r="Q550" s="29"/>
      <c r="R550" s="29"/>
      <c r="S550" s="29"/>
      <c r="Y550" s="10">
        <v>24.3</v>
      </c>
    </row>
    <row r="551" spans="2:25" x14ac:dyDescent="0.25">
      <c r="B551" s="11" t="s">
        <v>7</v>
      </c>
      <c r="C551" s="11">
        <v>543</v>
      </c>
      <c r="D551" s="11">
        <v>543</v>
      </c>
      <c r="E551" s="10">
        <v>24.3</v>
      </c>
      <c r="F551" s="18">
        <f t="shared" si="62"/>
        <v>-0.12499999999999981</v>
      </c>
      <c r="G551" s="18">
        <f t="shared" si="56"/>
        <v>-20.862499999999969</v>
      </c>
      <c r="H551" s="18">
        <f t="shared" si="57"/>
        <v>32.745780000000003</v>
      </c>
      <c r="I551" s="38">
        <f t="shared" si="58"/>
        <v>148.04470035000003</v>
      </c>
      <c r="J551" s="18">
        <f t="shared" si="59"/>
        <v>159.92798035000007</v>
      </c>
      <c r="K551" s="19">
        <f t="shared" si="60"/>
        <v>3886.2499225050019</v>
      </c>
      <c r="L551" s="18">
        <f t="shared" si="61"/>
        <v>3.886249922505002</v>
      </c>
      <c r="M551" s="29"/>
      <c r="N551" s="29"/>
      <c r="O551" s="31"/>
      <c r="P551" s="29"/>
      <c r="Q551" s="29"/>
      <c r="R551" s="29"/>
      <c r="S551" s="29"/>
      <c r="Y551" s="10">
        <v>23.6</v>
      </c>
    </row>
    <row r="552" spans="2:25" x14ac:dyDescent="0.25">
      <c r="B552" s="11" t="s">
        <v>7</v>
      </c>
      <c r="C552" s="11">
        <v>544</v>
      </c>
      <c r="D552" s="11">
        <v>544</v>
      </c>
      <c r="E552" s="10">
        <v>23.6</v>
      </c>
      <c r="F552" s="18">
        <f t="shared" si="62"/>
        <v>-0.27777777777777779</v>
      </c>
      <c r="G552" s="18">
        <f t="shared" si="56"/>
        <v>-46.361111111111114</v>
      </c>
      <c r="H552" s="18">
        <f t="shared" si="57"/>
        <v>32.745780000000003</v>
      </c>
      <c r="I552" s="38">
        <f t="shared" si="58"/>
        <v>139.63822640000001</v>
      </c>
      <c r="J552" s="18">
        <f t="shared" si="59"/>
        <v>126.02289528888889</v>
      </c>
      <c r="K552" s="19">
        <f t="shared" si="60"/>
        <v>2974.140328817778</v>
      </c>
      <c r="L552" s="18">
        <f t="shared" si="61"/>
        <v>2.9741403288177781</v>
      </c>
      <c r="M552" s="29"/>
      <c r="N552" s="29"/>
      <c r="O552" s="31"/>
      <c r="P552" s="29"/>
      <c r="Q552" s="29"/>
      <c r="R552" s="29"/>
      <c r="S552" s="29"/>
      <c r="Y552" s="10">
        <v>22.3</v>
      </c>
    </row>
    <row r="553" spans="2:25" x14ac:dyDescent="0.25">
      <c r="B553" s="11" t="s">
        <v>7</v>
      </c>
      <c r="C553" s="11">
        <v>545</v>
      </c>
      <c r="D553" s="11">
        <v>545</v>
      </c>
      <c r="E553" s="10">
        <v>22.3</v>
      </c>
      <c r="F553" s="18">
        <f t="shared" si="62"/>
        <v>-0.4861111111111111</v>
      </c>
      <c r="G553" s="18">
        <f t="shared" si="56"/>
        <v>-81.131944444444443</v>
      </c>
      <c r="H553" s="18">
        <f t="shared" si="57"/>
        <v>32.745780000000003</v>
      </c>
      <c r="I553" s="38">
        <f t="shared" si="58"/>
        <v>124.67806235000002</v>
      </c>
      <c r="J553" s="18">
        <f t="shared" si="59"/>
        <v>76.291897905555572</v>
      </c>
      <c r="K553" s="19">
        <f t="shared" si="60"/>
        <v>1701.3093232938893</v>
      </c>
      <c r="L553" s="18">
        <f t="shared" si="61"/>
        <v>1.7013093232938894</v>
      </c>
      <c r="M553" s="29"/>
      <c r="N553" s="29"/>
      <c r="O553" s="31"/>
      <c r="P553" s="29"/>
      <c r="Q553" s="29"/>
      <c r="R553" s="29"/>
      <c r="S553" s="29"/>
      <c r="Y553" s="10">
        <v>20.100000000000001</v>
      </c>
    </row>
    <row r="554" spans="2:25" x14ac:dyDescent="0.25">
      <c r="B554" s="11" t="s">
        <v>7</v>
      </c>
      <c r="C554" s="11">
        <v>546</v>
      </c>
      <c r="D554" s="11">
        <v>546</v>
      </c>
      <c r="E554" s="10">
        <v>20.100000000000001</v>
      </c>
      <c r="F554" s="18">
        <f t="shared" si="62"/>
        <v>-0.5277777777777779</v>
      </c>
      <c r="G554" s="18">
        <f t="shared" si="56"/>
        <v>-88.086111111111137</v>
      </c>
      <c r="H554" s="18">
        <f t="shared" si="57"/>
        <v>32.745780000000003</v>
      </c>
      <c r="I554" s="38">
        <f t="shared" si="58"/>
        <v>101.29136715000001</v>
      </c>
      <c r="J554" s="18">
        <f t="shared" si="59"/>
        <v>45.95103603888888</v>
      </c>
      <c r="K554" s="19">
        <f t="shared" si="60"/>
        <v>923.61582438166658</v>
      </c>
      <c r="L554" s="18">
        <f t="shared" si="61"/>
        <v>0.92361582438166656</v>
      </c>
      <c r="M554" s="29"/>
      <c r="N554" s="29"/>
      <c r="O554" s="31"/>
      <c r="P554" s="29"/>
      <c r="Q554" s="29"/>
      <c r="R554" s="29"/>
      <c r="S554" s="29"/>
      <c r="Y554" s="10">
        <v>18.5</v>
      </c>
    </row>
    <row r="555" spans="2:25" x14ac:dyDescent="0.25">
      <c r="B555" s="11" t="s">
        <v>7</v>
      </c>
      <c r="C555" s="11">
        <v>547</v>
      </c>
      <c r="D555" s="11">
        <v>547</v>
      </c>
      <c r="E555" s="10">
        <v>18.5</v>
      </c>
      <c r="F555" s="18">
        <f t="shared" si="62"/>
        <v>-0.40277777777777807</v>
      </c>
      <c r="G555" s="18">
        <f t="shared" si="56"/>
        <v>-67.223611111111168</v>
      </c>
      <c r="H555" s="18">
        <f t="shared" si="57"/>
        <v>32.745780000000003</v>
      </c>
      <c r="I555" s="38">
        <f t="shared" si="58"/>
        <v>85.807208750000001</v>
      </c>
      <c r="J555" s="18">
        <f t="shared" si="59"/>
        <v>51.329377638888836</v>
      </c>
      <c r="K555" s="19">
        <f t="shared" si="60"/>
        <v>949.59348631944351</v>
      </c>
      <c r="L555" s="18">
        <f t="shared" si="61"/>
        <v>0.94959348631944351</v>
      </c>
      <c r="M555" s="29"/>
      <c r="N555" s="29"/>
      <c r="O555" s="31"/>
      <c r="P555" s="29"/>
      <c r="Q555" s="29"/>
      <c r="R555" s="29"/>
      <c r="S555" s="29"/>
      <c r="Y555" s="10">
        <v>17.2</v>
      </c>
    </row>
    <row r="556" spans="2:25" x14ac:dyDescent="0.25">
      <c r="B556" s="11" t="s">
        <v>7</v>
      </c>
      <c r="C556" s="11">
        <v>548</v>
      </c>
      <c r="D556" s="11">
        <v>548</v>
      </c>
      <c r="E556" s="10">
        <v>17.2</v>
      </c>
      <c r="F556" s="18">
        <f t="shared" si="62"/>
        <v>-0.30555555555555547</v>
      </c>
      <c r="G556" s="18">
        <f t="shared" si="56"/>
        <v>-50.997222222222213</v>
      </c>
      <c r="H556" s="18">
        <f t="shared" si="57"/>
        <v>32.745780000000003</v>
      </c>
      <c r="I556" s="38">
        <f t="shared" si="58"/>
        <v>74.171525599999995</v>
      </c>
      <c r="J556" s="18">
        <f t="shared" si="59"/>
        <v>55.920083377777786</v>
      </c>
      <c r="K556" s="19">
        <f t="shared" si="60"/>
        <v>961.82543409777793</v>
      </c>
      <c r="L556" s="18">
        <f t="shared" si="61"/>
        <v>0.96182543409777788</v>
      </c>
      <c r="M556" s="29"/>
      <c r="N556" s="29"/>
      <c r="O556" s="31"/>
      <c r="P556" s="29"/>
      <c r="Q556" s="29"/>
      <c r="R556" s="29"/>
      <c r="S556" s="29"/>
      <c r="Y556" s="10">
        <v>16.3</v>
      </c>
    </row>
    <row r="557" spans="2:25" x14ac:dyDescent="0.25">
      <c r="B557" s="11" t="s">
        <v>7</v>
      </c>
      <c r="C557" s="11">
        <v>549</v>
      </c>
      <c r="D557" s="11">
        <v>549</v>
      </c>
      <c r="E557" s="10">
        <v>16.3</v>
      </c>
      <c r="F557" s="18">
        <f t="shared" si="62"/>
        <v>-0.24999999999999983</v>
      </c>
      <c r="G557" s="18">
        <f t="shared" si="56"/>
        <v>-41.724999999999973</v>
      </c>
      <c r="H557" s="18">
        <f t="shared" si="57"/>
        <v>32.745780000000003</v>
      </c>
      <c r="I557" s="38">
        <f t="shared" si="58"/>
        <v>66.61246835</v>
      </c>
      <c r="J557" s="18">
        <f t="shared" si="59"/>
        <v>57.633248350000031</v>
      </c>
      <c r="K557" s="19">
        <f t="shared" si="60"/>
        <v>939.42194810500052</v>
      </c>
      <c r="L557" s="18">
        <f t="shared" si="61"/>
        <v>0.93942194810500057</v>
      </c>
      <c r="M557" s="29"/>
      <c r="N557" s="29"/>
      <c r="O557" s="31"/>
      <c r="P557" s="29"/>
      <c r="Q557" s="29"/>
      <c r="R557" s="29"/>
      <c r="S557" s="29"/>
      <c r="Y557" s="10">
        <v>15.4</v>
      </c>
    </row>
    <row r="558" spans="2:25" x14ac:dyDescent="0.25">
      <c r="B558" s="11" t="s">
        <v>7</v>
      </c>
      <c r="C558" s="11">
        <v>550</v>
      </c>
      <c r="D558" s="11">
        <v>550</v>
      </c>
      <c r="E558" s="10">
        <v>15.4</v>
      </c>
      <c r="F558" s="18">
        <f t="shared" si="62"/>
        <v>-0.2222222222222224</v>
      </c>
      <c r="G558" s="18">
        <f t="shared" si="56"/>
        <v>-37.088888888888917</v>
      </c>
      <c r="H558" s="18">
        <f t="shared" si="57"/>
        <v>32.745780000000003</v>
      </c>
      <c r="I558" s="38">
        <f t="shared" si="58"/>
        <v>59.459569400000014</v>
      </c>
      <c r="J558" s="18">
        <f t="shared" si="59"/>
        <v>55.1164605111111</v>
      </c>
      <c r="K558" s="19">
        <f t="shared" si="60"/>
        <v>848.79349187111097</v>
      </c>
      <c r="L558" s="18">
        <f t="shared" si="61"/>
        <v>0.84879349187111097</v>
      </c>
      <c r="M558" s="29"/>
      <c r="N558" s="29"/>
      <c r="O558" s="31"/>
      <c r="P558" s="29"/>
      <c r="Q558" s="29"/>
      <c r="R558" s="29"/>
      <c r="S558" s="29"/>
      <c r="Y558" s="10">
        <v>14.7</v>
      </c>
    </row>
    <row r="559" spans="2:25" x14ac:dyDescent="0.25">
      <c r="B559" s="11" t="s">
        <v>7</v>
      </c>
      <c r="C559" s="11">
        <v>551</v>
      </c>
      <c r="D559" s="11">
        <v>551</v>
      </c>
      <c r="E559" s="10">
        <v>14.7</v>
      </c>
      <c r="F559" s="18">
        <f t="shared" si="62"/>
        <v>-0.15277777777777773</v>
      </c>
      <c r="G559" s="18">
        <f t="shared" si="56"/>
        <v>-25.498611111111106</v>
      </c>
      <c r="H559" s="18">
        <f t="shared" si="57"/>
        <v>32.745780000000003</v>
      </c>
      <c r="I559" s="38">
        <f t="shared" si="58"/>
        <v>54.177004349999997</v>
      </c>
      <c r="J559" s="18">
        <f t="shared" si="59"/>
        <v>61.424173238888898</v>
      </c>
      <c r="K559" s="19">
        <f t="shared" si="60"/>
        <v>902.93534661166677</v>
      </c>
      <c r="L559" s="18">
        <f t="shared" si="61"/>
        <v>0.90293534661166674</v>
      </c>
      <c r="M559" s="29"/>
      <c r="N559" s="29"/>
      <c r="O559" s="31"/>
      <c r="P559" s="29"/>
      <c r="Q559" s="29"/>
      <c r="R559" s="29"/>
      <c r="S559" s="29"/>
      <c r="Y559" s="10">
        <v>14.3</v>
      </c>
    </row>
    <row r="560" spans="2:25" x14ac:dyDescent="0.25">
      <c r="B560" s="11" t="s">
        <v>7</v>
      </c>
      <c r="C560" s="11">
        <v>552</v>
      </c>
      <c r="D560" s="11">
        <v>552</v>
      </c>
      <c r="E560" s="10">
        <v>14.3</v>
      </c>
      <c r="F560" s="18">
        <f t="shared" si="62"/>
        <v>-0.1388888888888889</v>
      </c>
      <c r="G560" s="18">
        <f t="shared" si="56"/>
        <v>-23.180555555555557</v>
      </c>
      <c r="H560" s="18">
        <f t="shared" si="57"/>
        <v>32.745780000000003</v>
      </c>
      <c r="I560" s="38">
        <f t="shared" si="58"/>
        <v>51.268710350000006</v>
      </c>
      <c r="J560" s="18">
        <f t="shared" si="59"/>
        <v>60.833934794444453</v>
      </c>
      <c r="K560" s="19">
        <f t="shared" si="60"/>
        <v>869.92526756055577</v>
      </c>
      <c r="L560" s="18">
        <f t="shared" si="61"/>
        <v>0.86992526756055577</v>
      </c>
      <c r="M560" s="29"/>
      <c r="N560" s="29"/>
      <c r="O560" s="31"/>
      <c r="P560" s="29"/>
      <c r="Q560" s="29"/>
      <c r="R560" s="29"/>
      <c r="S560" s="29"/>
      <c r="Y560" s="10">
        <v>13.7</v>
      </c>
    </row>
    <row r="561" spans="2:25" x14ac:dyDescent="0.25">
      <c r="B561" s="11" t="s">
        <v>7</v>
      </c>
      <c r="C561" s="11">
        <v>553</v>
      </c>
      <c r="D561" s="11">
        <v>553</v>
      </c>
      <c r="E561" s="10">
        <v>13.7</v>
      </c>
      <c r="F561" s="18">
        <f t="shared" si="62"/>
        <v>-0.1388888888888889</v>
      </c>
      <c r="G561" s="18">
        <f t="shared" si="56"/>
        <v>-23.180555555555557</v>
      </c>
      <c r="H561" s="18">
        <f t="shared" si="57"/>
        <v>32.745780000000003</v>
      </c>
      <c r="I561" s="38">
        <f t="shared" si="58"/>
        <v>47.056698349999998</v>
      </c>
      <c r="J561" s="18">
        <f t="shared" si="59"/>
        <v>56.621922794444444</v>
      </c>
      <c r="K561" s="19">
        <f t="shared" si="60"/>
        <v>775.72034228388884</v>
      </c>
      <c r="L561" s="18">
        <f t="shared" si="61"/>
        <v>0.77572034228388886</v>
      </c>
      <c r="M561" s="29"/>
      <c r="N561" s="29"/>
      <c r="O561" s="31"/>
      <c r="P561" s="29"/>
      <c r="Q561" s="29"/>
      <c r="R561" s="29"/>
      <c r="S561" s="29"/>
      <c r="Y561" s="10">
        <v>13.3</v>
      </c>
    </row>
    <row r="562" spans="2:25" x14ac:dyDescent="0.25">
      <c r="B562" s="11" t="s">
        <v>7</v>
      </c>
      <c r="C562" s="11">
        <v>554</v>
      </c>
      <c r="D562" s="11">
        <v>554</v>
      </c>
      <c r="E562" s="10">
        <v>13.3</v>
      </c>
      <c r="F562" s="18">
        <f t="shared" si="62"/>
        <v>-8.3333333333333287E-2</v>
      </c>
      <c r="G562" s="18">
        <f t="shared" si="56"/>
        <v>-13.908333333333326</v>
      </c>
      <c r="H562" s="18">
        <f t="shared" si="57"/>
        <v>32.745780000000003</v>
      </c>
      <c r="I562" s="38">
        <f t="shared" si="58"/>
        <v>44.348976350000008</v>
      </c>
      <c r="J562" s="18">
        <f t="shared" si="59"/>
        <v>63.186423016666687</v>
      </c>
      <c r="K562" s="19">
        <f t="shared" si="60"/>
        <v>840.37942612166694</v>
      </c>
      <c r="L562" s="18">
        <f t="shared" si="61"/>
        <v>0.84037942612166694</v>
      </c>
      <c r="M562" s="29"/>
      <c r="N562" s="29"/>
      <c r="O562" s="31"/>
      <c r="P562" s="29"/>
      <c r="Q562" s="29"/>
      <c r="R562" s="29"/>
      <c r="S562" s="29"/>
      <c r="Y562" s="10">
        <v>13.1</v>
      </c>
    </row>
    <row r="563" spans="2:25" x14ac:dyDescent="0.25">
      <c r="B563" s="11" t="s">
        <v>7</v>
      </c>
      <c r="C563" s="11">
        <v>555</v>
      </c>
      <c r="D563" s="11">
        <v>555</v>
      </c>
      <c r="E563" s="10">
        <v>13.1</v>
      </c>
      <c r="F563" s="18">
        <f t="shared" si="62"/>
        <v>-2.7777777777777925E-2</v>
      </c>
      <c r="G563" s="18">
        <f t="shared" si="56"/>
        <v>-4.6361111111111359</v>
      </c>
      <c r="H563" s="18">
        <f t="shared" si="57"/>
        <v>32.745780000000003</v>
      </c>
      <c r="I563" s="38">
        <f t="shared" si="58"/>
        <v>43.025201150000001</v>
      </c>
      <c r="J563" s="18">
        <f t="shared" si="59"/>
        <v>71.134870038888863</v>
      </c>
      <c r="K563" s="19">
        <f t="shared" si="60"/>
        <v>931.86679750944404</v>
      </c>
      <c r="L563" s="18">
        <f t="shared" si="61"/>
        <v>0.93186679750944401</v>
      </c>
      <c r="M563" s="29"/>
      <c r="N563" s="29"/>
      <c r="O563" s="31"/>
      <c r="P563" s="29"/>
      <c r="Q563" s="29"/>
      <c r="R563" s="29"/>
      <c r="S563" s="29"/>
      <c r="Y563" s="10">
        <v>13.1</v>
      </c>
    </row>
    <row r="564" spans="2:25" x14ac:dyDescent="0.25">
      <c r="B564" s="11" t="s">
        <v>7</v>
      </c>
      <c r="C564" s="11">
        <v>556</v>
      </c>
      <c r="D564" s="11">
        <v>556</v>
      </c>
      <c r="E564" s="10">
        <v>13.1</v>
      </c>
      <c r="F564" s="18">
        <f t="shared" si="62"/>
        <v>2.7777777777777925E-2</v>
      </c>
      <c r="G564" s="18">
        <f t="shared" si="56"/>
        <v>4.6361111111111359</v>
      </c>
      <c r="H564" s="18">
        <f t="shared" si="57"/>
        <v>32.745780000000003</v>
      </c>
      <c r="I564" s="38">
        <f t="shared" si="58"/>
        <v>43.025201150000001</v>
      </c>
      <c r="J564" s="18">
        <f t="shared" si="59"/>
        <v>80.407092261111131</v>
      </c>
      <c r="K564" s="19">
        <f t="shared" si="60"/>
        <v>1053.3329086205558</v>
      </c>
      <c r="L564" s="18">
        <f t="shared" si="61"/>
        <v>1.0533329086205558</v>
      </c>
      <c r="M564" s="29"/>
      <c r="N564" s="29"/>
      <c r="O564" s="31"/>
      <c r="P564" s="29"/>
      <c r="Q564" s="29"/>
      <c r="R564" s="29"/>
      <c r="S564" s="29"/>
      <c r="Y564" s="10">
        <v>13.3</v>
      </c>
    </row>
    <row r="565" spans="2:25" x14ac:dyDescent="0.25">
      <c r="B565" s="11" t="s">
        <v>7</v>
      </c>
      <c r="C565" s="11">
        <v>557</v>
      </c>
      <c r="D565" s="11">
        <v>557</v>
      </c>
      <c r="E565" s="10">
        <v>13.3</v>
      </c>
      <c r="F565" s="18">
        <f t="shared" si="62"/>
        <v>9.7222222222222363E-2</v>
      </c>
      <c r="G565" s="18">
        <f t="shared" si="56"/>
        <v>16.226388888888913</v>
      </c>
      <c r="H565" s="18">
        <f t="shared" si="57"/>
        <v>32.745780000000003</v>
      </c>
      <c r="I565" s="38">
        <f t="shared" si="58"/>
        <v>44.348976350000008</v>
      </c>
      <c r="J565" s="18">
        <f t="shared" si="59"/>
        <v>93.321145238888931</v>
      </c>
      <c r="K565" s="19">
        <f t="shared" si="60"/>
        <v>1241.1712316772227</v>
      </c>
      <c r="L565" s="18">
        <f t="shared" si="61"/>
        <v>1.2411712316772228</v>
      </c>
      <c r="M565" s="29"/>
      <c r="N565" s="29"/>
      <c r="O565" s="31"/>
      <c r="P565" s="29"/>
      <c r="Q565" s="29"/>
      <c r="R565" s="29"/>
      <c r="S565" s="29"/>
      <c r="Y565" s="10">
        <v>13.8</v>
      </c>
    </row>
    <row r="566" spans="2:25" x14ac:dyDescent="0.25">
      <c r="B566" s="11" t="s">
        <v>7</v>
      </c>
      <c r="C566" s="11">
        <v>558</v>
      </c>
      <c r="D566" s="11">
        <v>558</v>
      </c>
      <c r="E566" s="10">
        <v>13.8</v>
      </c>
      <c r="F566" s="18">
        <f t="shared" si="62"/>
        <v>0.16666666666666657</v>
      </c>
      <c r="G566" s="18">
        <f t="shared" si="56"/>
        <v>27.816666666666652</v>
      </c>
      <c r="H566" s="18">
        <f t="shared" si="57"/>
        <v>32.745780000000003</v>
      </c>
      <c r="I566" s="38">
        <f t="shared" si="58"/>
        <v>47.746164600000007</v>
      </c>
      <c r="J566" s="18">
        <f t="shared" si="59"/>
        <v>108.30861126666667</v>
      </c>
      <c r="K566" s="19">
        <f t="shared" si="60"/>
        <v>1494.6588354800001</v>
      </c>
      <c r="L566" s="18">
        <f t="shared" si="61"/>
        <v>1.4946588354800001</v>
      </c>
      <c r="M566" s="29"/>
      <c r="N566" s="29"/>
      <c r="O566" s="31"/>
      <c r="P566" s="29"/>
      <c r="Q566" s="29"/>
      <c r="R566" s="29"/>
      <c r="S566" s="29"/>
      <c r="Y566" s="10">
        <v>14.5</v>
      </c>
    </row>
    <row r="567" spans="2:25" x14ac:dyDescent="0.25">
      <c r="B567" s="11" t="s">
        <v>7</v>
      </c>
      <c r="C567" s="11">
        <v>559</v>
      </c>
      <c r="D567" s="11">
        <v>559</v>
      </c>
      <c r="E567" s="10">
        <v>14.5</v>
      </c>
      <c r="F567" s="18">
        <f t="shared" si="62"/>
        <v>0.37499999999999989</v>
      </c>
      <c r="G567" s="18">
        <f t="shared" si="56"/>
        <v>62.587499999999984</v>
      </c>
      <c r="H567" s="18">
        <f t="shared" si="57"/>
        <v>32.745780000000003</v>
      </c>
      <c r="I567" s="38">
        <f t="shared" si="58"/>
        <v>52.712828750000007</v>
      </c>
      <c r="J567" s="18">
        <f t="shared" si="59"/>
        <v>148.04610875</v>
      </c>
      <c r="K567" s="19">
        <f t="shared" si="60"/>
        <v>2146.6685768749999</v>
      </c>
      <c r="L567" s="18">
        <f t="shared" si="61"/>
        <v>2.1466685768749998</v>
      </c>
      <c r="M567" s="29"/>
      <c r="N567" s="29"/>
      <c r="O567" s="31"/>
      <c r="P567" s="29"/>
      <c r="Q567" s="29"/>
      <c r="R567" s="29"/>
      <c r="S567" s="29"/>
      <c r="Y567" s="10">
        <v>16.5</v>
      </c>
    </row>
    <row r="568" spans="2:25" x14ac:dyDescent="0.25">
      <c r="B568" s="11" t="s">
        <v>7</v>
      </c>
      <c r="C568" s="11">
        <v>560</v>
      </c>
      <c r="D568" s="11">
        <v>560</v>
      </c>
      <c r="E568" s="10">
        <v>16.5</v>
      </c>
      <c r="F568" s="18">
        <f t="shared" si="62"/>
        <v>0.34722222222222221</v>
      </c>
      <c r="G568" s="18">
        <f t="shared" si="56"/>
        <v>57.951388888888886</v>
      </c>
      <c r="H568" s="18">
        <f t="shared" si="57"/>
        <v>32.745780000000003</v>
      </c>
      <c r="I568" s="38">
        <f t="shared" si="58"/>
        <v>68.257158750000002</v>
      </c>
      <c r="J568" s="18">
        <f t="shared" si="59"/>
        <v>158.95432763888888</v>
      </c>
      <c r="K568" s="19">
        <f t="shared" si="60"/>
        <v>2622.7464060416664</v>
      </c>
      <c r="L568" s="18">
        <f t="shared" si="61"/>
        <v>2.6227464060416663</v>
      </c>
      <c r="M568" s="29"/>
      <c r="N568" s="29"/>
      <c r="O568" s="31"/>
      <c r="P568" s="29"/>
      <c r="Q568" s="29"/>
      <c r="R568" s="29"/>
      <c r="S568" s="29"/>
      <c r="Y568" s="10">
        <v>17</v>
      </c>
    </row>
    <row r="569" spans="2:25" x14ac:dyDescent="0.25">
      <c r="B569" s="11" t="s">
        <v>7</v>
      </c>
      <c r="C569" s="11">
        <v>561</v>
      </c>
      <c r="D569" s="11">
        <v>561</v>
      </c>
      <c r="E569" s="10">
        <v>17</v>
      </c>
      <c r="F569" s="18">
        <f t="shared" si="62"/>
        <v>6.9444444444444448E-2</v>
      </c>
      <c r="G569" s="18">
        <f t="shared" si="56"/>
        <v>11.590277777777779</v>
      </c>
      <c r="H569" s="18">
        <f t="shared" si="57"/>
        <v>32.745780000000003</v>
      </c>
      <c r="I569" s="38">
        <f t="shared" si="58"/>
        <v>72.456635000000006</v>
      </c>
      <c r="J569" s="18">
        <f t="shared" si="59"/>
        <v>116.79269277777779</v>
      </c>
      <c r="K569" s="19">
        <f t="shared" si="60"/>
        <v>1985.4757772222224</v>
      </c>
      <c r="L569" s="18">
        <f t="shared" si="61"/>
        <v>1.9854757772222225</v>
      </c>
      <c r="M569" s="29"/>
      <c r="N569" s="29"/>
      <c r="O569" s="31"/>
      <c r="P569" s="29"/>
      <c r="Q569" s="29"/>
      <c r="R569" s="29"/>
      <c r="S569" s="29"/>
      <c r="Y569" s="10">
        <v>17</v>
      </c>
    </row>
    <row r="570" spans="2:25" x14ac:dyDescent="0.25">
      <c r="B570" s="11" t="s">
        <v>7</v>
      </c>
      <c r="C570" s="11">
        <v>562</v>
      </c>
      <c r="D570" s="11">
        <v>562</v>
      </c>
      <c r="E570" s="10">
        <v>17</v>
      </c>
      <c r="F570" s="18">
        <f t="shared" si="62"/>
        <v>0</v>
      </c>
      <c r="G570" s="18">
        <f t="shared" si="56"/>
        <v>0</v>
      </c>
      <c r="H570" s="18">
        <f t="shared" si="57"/>
        <v>32.745780000000003</v>
      </c>
      <c r="I570" s="38">
        <f t="shared" si="58"/>
        <v>72.456635000000006</v>
      </c>
      <c r="J570" s="18">
        <f t="shared" si="59"/>
        <v>105.202415</v>
      </c>
      <c r="K570" s="19">
        <f t="shared" si="60"/>
        <v>1788.441055</v>
      </c>
      <c r="L570" s="18">
        <f t="shared" si="61"/>
        <v>1.7884410550000001</v>
      </c>
      <c r="M570" s="29"/>
      <c r="N570" s="29"/>
      <c r="O570" s="31"/>
      <c r="P570" s="29"/>
      <c r="Q570" s="29"/>
      <c r="R570" s="29"/>
      <c r="S570" s="29"/>
      <c r="Y570" s="10">
        <v>17</v>
      </c>
    </row>
    <row r="571" spans="2:25" x14ac:dyDescent="0.25">
      <c r="B571" s="11" t="s">
        <v>7</v>
      </c>
      <c r="C571" s="11">
        <v>563</v>
      </c>
      <c r="D571" s="11">
        <v>563</v>
      </c>
      <c r="E571" s="10">
        <v>17</v>
      </c>
      <c r="F571" s="18">
        <f t="shared" si="62"/>
        <v>-0.22222222222222215</v>
      </c>
      <c r="G571" s="18">
        <f t="shared" si="56"/>
        <v>-37.088888888888881</v>
      </c>
      <c r="H571" s="18">
        <f t="shared" si="57"/>
        <v>32.745780000000003</v>
      </c>
      <c r="I571" s="38">
        <f t="shared" si="58"/>
        <v>72.456635000000006</v>
      </c>
      <c r="J571" s="18">
        <f t="shared" si="59"/>
        <v>68.113526111111128</v>
      </c>
      <c r="K571" s="19">
        <f t="shared" si="60"/>
        <v>1157.9299438888893</v>
      </c>
      <c r="L571" s="18">
        <f t="shared" si="61"/>
        <v>1.1579299438888893</v>
      </c>
      <c r="M571" s="29"/>
      <c r="N571" s="29"/>
      <c r="O571" s="31"/>
      <c r="P571" s="29"/>
      <c r="Q571" s="29"/>
      <c r="R571" s="29"/>
      <c r="S571" s="29"/>
      <c r="Y571" s="10">
        <v>15.4</v>
      </c>
    </row>
    <row r="572" spans="2:25" x14ac:dyDescent="0.25">
      <c r="B572" s="11" t="s">
        <v>7</v>
      </c>
      <c r="C572" s="11">
        <v>564</v>
      </c>
      <c r="D572" s="11">
        <v>564</v>
      </c>
      <c r="E572" s="10">
        <v>15.4</v>
      </c>
      <c r="F572" s="18">
        <f t="shared" si="62"/>
        <v>-0.95833333333333337</v>
      </c>
      <c r="G572" s="18">
        <f t="shared" si="56"/>
        <v>-159.94583333333335</v>
      </c>
      <c r="H572" s="18">
        <f t="shared" si="57"/>
        <v>32.745780000000003</v>
      </c>
      <c r="I572" s="38">
        <f t="shared" si="58"/>
        <v>59.459569400000014</v>
      </c>
      <c r="J572" s="18">
        <f t="shared" si="59"/>
        <v>-67.740483933333337</v>
      </c>
      <c r="K572" s="19">
        <f t="shared" si="60"/>
        <v>-1043.2034525733334</v>
      </c>
      <c r="L572" s="18">
        <f t="shared" si="61"/>
        <v>-1.0432034525733334</v>
      </c>
      <c r="M572" s="29"/>
      <c r="N572" s="29"/>
      <c r="O572" s="31"/>
      <c r="P572" s="29"/>
      <c r="Q572" s="29"/>
      <c r="R572" s="29"/>
      <c r="S572" s="29"/>
      <c r="Y572" s="10">
        <v>10.1</v>
      </c>
    </row>
    <row r="573" spans="2:25" x14ac:dyDescent="0.25">
      <c r="B573" s="11" t="s">
        <v>7</v>
      </c>
      <c r="C573" s="11">
        <v>565</v>
      </c>
      <c r="D573" s="11">
        <v>565</v>
      </c>
      <c r="E573" s="10">
        <v>10.1</v>
      </c>
      <c r="F573" s="18">
        <f t="shared" si="62"/>
        <v>-1.4722222222222223</v>
      </c>
      <c r="G573" s="18">
        <f t="shared" si="56"/>
        <v>-245.7138888888889</v>
      </c>
      <c r="H573" s="18">
        <f t="shared" si="57"/>
        <v>32.745780000000003</v>
      </c>
      <c r="I573" s="38">
        <f t="shared" si="58"/>
        <v>25.575437149999999</v>
      </c>
      <c r="J573" s="18">
        <f t="shared" si="59"/>
        <v>-187.39267173888891</v>
      </c>
      <c r="K573" s="19">
        <f t="shared" si="60"/>
        <v>-1892.6659845627778</v>
      </c>
      <c r="L573" s="18">
        <f t="shared" si="61"/>
        <v>-1.8926659845627778</v>
      </c>
      <c r="M573" s="29"/>
      <c r="N573" s="29"/>
      <c r="O573" s="31"/>
      <c r="P573" s="29"/>
      <c r="Q573" s="29"/>
      <c r="R573" s="29"/>
      <c r="S573" s="29"/>
      <c r="Y573" s="10">
        <v>4.8</v>
      </c>
    </row>
    <row r="574" spans="2:25" x14ac:dyDescent="0.25">
      <c r="B574" s="11" t="s">
        <v>7</v>
      </c>
      <c r="C574" s="11">
        <v>566</v>
      </c>
      <c r="D574" s="11">
        <v>566</v>
      </c>
      <c r="E574" s="10">
        <v>4.8</v>
      </c>
      <c r="F574" s="18">
        <f t="shared" si="62"/>
        <v>-1.4027777777777777</v>
      </c>
      <c r="G574" s="18">
        <f t="shared" si="56"/>
        <v>-234.1236111111111</v>
      </c>
      <c r="H574" s="18">
        <f t="shared" si="57"/>
        <v>32.745780000000003</v>
      </c>
      <c r="I574" s="38">
        <f t="shared" si="58"/>
        <v>5.7764736000000001</v>
      </c>
      <c r="J574" s="18">
        <f t="shared" si="59"/>
        <v>-195.6013575111111</v>
      </c>
      <c r="K574" s="19">
        <f t="shared" si="60"/>
        <v>-938.88651605333325</v>
      </c>
      <c r="L574" s="18">
        <f t="shared" si="61"/>
        <v>-0.93888651605333329</v>
      </c>
      <c r="M574" s="29"/>
      <c r="N574" s="29"/>
      <c r="O574" s="31"/>
      <c r="P574" s="29"/>
      <c r="Q574" s="29"/>
      <c r="R574" s="29"/>
      <c r="S574" s="29"/>
      <c r="Y574" s="10">
        <v>0</v>
      </c>
    </row>
    <row r="575" spans="2:25" x14ac:dyDescent="0.25">
      <c r="B575" s="11" t="s">
        <v>7</v>
      </c>
      <c r="C575" s="11">
        <v>567</v>
      </c>
      <c r="D575" s="11">
        <v>567</v>
      </c>
      <c r="E575" s="10">
        <v>0</v>
      </c>
      <c r="F575" s="18">
        <f t="shared" si="62"/>
        <v>-0.66666666666666663</v>
      </c>
      <c r="G575" s="18">
        <f t="shared" si="56"/>
        <v>-111.26666666666667</v>
      </c>
      <c r="H575" s="18">
        <f t="shared" si="57"/>
        <v>32.745780000000003</v>
      </c>
      <c r="I575" s="38">
        <f t="shared" si="58"/>
        <v>0</v>
      </c>
      <c r="J575" s="18">
        <f t="shared" si="59"/>
        <v>-78.520886666666655</v>
      </c>
      <c r="K575" s="19">
        <f t="shared" si="60"/>
        <v>0</v>
      </c>
      <c r="L575" s="18">
        <f t="shared" si="61"/>
        <v>0</v>
      </c>
      <c r="M575" s="29"/>
      <c r="N575" s="29"/>
      <c r="O575" s="31"/>
      <c r="P575" s="29"/>
      <c r="Q575" s="29"/>
      <c r="R575" s="29"/>
      <c r="S575" s="29"/>
      <c r="Y575" s="10">
        <v>0</v>
      </c>
    </row>
    <row r="576" spans="2:25" x14ac:dyDescent="0.25">
      <c r="B576" s="11" t="s">
        <v>7</v>
      </c>
      <c r="C576" s="11">
        <v>568</v>
      </c>
      <c r="D576" s="11">
        <v>568</v>
      </c>
      <c r="E576" s="10">
        <v>0</v>
      </c>
      <c r="F576" s="18">
        <f t="shared" si="62"/>
        <v>0</v>
      </c>
      <c r="G576" s="18">
        <f t="shared" si="56"/>
        <v>0</v>
      </c>
      <c r="H576" s="18">
        <f t="shared" si="57"/>
        <v>32.745780000000003</v>
      </c>
      <c r="I576" s="38">
        <f t="shared" si="58"/>
        <v>0</v>
      </c>
      <c r="J576" s="18">
        <f t="shared" si="59"/>
        <v>32.745780000000003</v>
      </c>
      <c r="K576" s="19">
        <f t="shared" si="60"/>
        <v>0</v>
      </c>
      <c r="L576" s="18">
        <f t="shared" si="61"/>
        <v>0</v>
      </c>
      <c r="M576" s="29"/>
      <c r="N576" s="29"/>
      <c r="O576" s="31"/>
      <c r="P576" s="29"/>
      <c r="Q576" s="29"/>
      <c r="R576" s="29"/>
      <c r="S576" s="29"/>
      <c r="Y576" s="10">
        <v>0</v>
      </c>
    </row>
    <row r="577" spans="2:25" x14ac:dyDescent="0.25">
      <c r="B577" s="11" t="s">
        <v>7</v>
      </c>
      <c r="C577" s="11">
        <v>569</v>
      </c>
      <c r="D577" s="11">
        <v>569</v>
      </c>
      <c r="E577" s="10">
        <v>0</v>
      </c>
      <c r="F577" s="18">
        <f t="shared" si="62"/>
        <v>0</v>
      </c>
      <c r="G577" s="18">
        <f t="shared" si="56"/>
        <v>0</v>
      </c>
      <c r="H577" s="18">
        <f t="shared" si="57"/>
        <v>32.745780000000003</v>
      </c>
      <c r="I577" s="38">
        <f t="shared" si="58"/>
        <v>0</v>
      </c>
      <c r="J577" s="18">
        <f t="shared" si="59"/>
        <v>32.745780000000003</v>
      </c>
      <c r="K577" s="19">
        <f t="shared" si="60"/>
        <v>0</v>
      </c>
      <c r="L577" s="18">
        <f t="shared" si="61"/>
        <v>0</v>
      </c>
      <c r="M577" s="29"/>
      <c r="N577" s="29"/>
      <c r="O577" s="31"/>
      <c r="P577" s="29"/>
      <c r="Q577" s="29"/>
      <c r="R577" s="29"/>
      <c r="S577" s="29"/>
      <c r="Y577" s="10">
        <v>0</v>
      </c>
    </row>
    <row r="578" spans="2:25" x14ac:dyDescent="0.25">
      <c r="B578" s="11" t="s">
        <v>7</v>
      </c>
      <c r="C578" s="11">
        <v>570</v>
      </c>
      <c r="D578" s="11">
        <v>570</v>
      </c>
      <c r="E578" s="10">
        <v>0</v>
      </c>
      <c r="F578" s="18">
        <f t="shared" si="62"/>
        <v>0</v>
      </c>
      <c r="G578" s="18">
        <f t="shared" si="56"/>
        <v>0</v>
      </c>
      <c r="H578" s="18">
        <f t="shared" si="57"/>
        <v>32.745780000000003</v>
      </c>
      <c r="I578" s="38">
        <f t="shared" si="58"/>
        <v>0</v>
      </c>
      <c r="J578" s="18">
        <f t="shared" si="59"/>
        <v>32.745780000000003</v>
      </c>
      <c r="K578" s="19">
        <f t="shared" si="60"/>
        <v>0</v>
      </c>
      <c r="L578" s="18">
        <f t="shared" si="61"/>
        <v>0</v>
      </c>
      <c r="M578" s="29"/>
      <c r="N578" s="29"/>
      <c r="O578" s="31"/>
      <c r="P578" s="29"/>
      <c r="Q578" s="29"/>
      <c r="R578" s="29"/>
      <c r="S578" s="29"/>
      <c r="Y578" s="10">
        <v>0</v>
      </c>
    </row>
    <row r="579" spans="2:25" x14ac:dyDescent="0.25">
      <c r="B579" s="11" t="s">
        <v>7</v>
      </c>
      <c r="C579" s="11">
        <v>571</v>
      </c>
      <c r="D579" s="11">
        <v>571</v>
      </c>
      <c r="E579" s="10">
        <v>0</v>
      </c>
      <c r="F579" s="18">
        <f t="shared" si="62"/>
        <v>0</v>
      </c>
      <c r="G579" s="18">
        <f t="shared" si="56"/>
        <v>0</v>
      </c>
      <c r="H579" s="18">
        <f t="shared" si="57"/>
        <v>32.745780000000003</v>
      </c>
      <c r="I579" s="38">
        <f t="shared" si="58"/>
        <v>0</v>
      </c>
      <c r="J579" s="18">
        <f t="shared" si="59"/>
        <v>32.745780000000003</v>
      </c>
      <c r="K579" s="19">
        <f t="shared" si="60"/>
        <v>0</v>
      </c>
      <c r="L579" s="18">
        <f t="shared" si="61"/>
        <v>0</v>
      </c>
      <c r="M579" s="29"/>
      <c r="N579" s="29"/>
      <c r="O579" s="31"/>
      <c r="P579" s="29"/>
      <c r="Q579" s="29"/>
      <c r="R579" s="29"/>
      <c r="S579" s="29"/>
      <c r="Y579" s="10">
        <v>0</v>
      </c>
    </row>
    <row r="580" spans="2:25" x14ac:dyDescent="0.25">
      <c r="B580" s="11" t="s">
        <v>7</v>
      </c>
      <c r="C580" s="11">
        <v>572</v>
      </c>
      <c r="D580" s="11">
        <v>572</v>
      </c>
      <c r="E580" s="10">
        <v>0</v>
      </c>
      <c r="F580" s="18">
        <f t="shared" si="62"/>
        <v>0</v>
      </c>
      <c r="G580" s="18">
        <f t="shared" si="56"/>
        <v>0</v>
      </c>
      <c r="H580" s="18">
        <f t="shared" si="57"/>
        <v>32.745780000000003</v>
      </c>
      <c r="I580" s="38">
        <f t="shared" si="58"/>
        <v>0</v>
      </c>
      <c r="J580" s="18">
        <f t="shared" si="59"/>
        <v>32.745780000000003</v>
      </c>
      <c r="K580" s="19">
        <f t="shared" si="60"/>
        <v>0</v>
      </c>
      <c r="L580" s="18">
        <f t="shared" si="61"/>
        <v>0</v>
      </c>
      <c r="M580" s="29"/>
      <c r="N580" s="29"/>
      <c r="O580" s="31"/>
      <c r="P580" s="29"/>
      <c r="Q580" s="29"/>
      <c r="R580" s="29"/>
      <c r="S580" s="29"/>
      <c r="Y580" s="10">
        <v>0</v>
      </c>
    </row>
    <row r="581" spans="2:25" x14ac:dyDescent="0.25">
      <c r="B581" s="11" t="s">
        <v>7</v>
      </c>
      <c r="C581" s="11">
        <v>573</v>
      </c>
      <c r="D581" s="11">
        <v>573</v>
      </c>
      <c r="E581" s="10">
        <v>0</v>
      </c>
      <c r="F581" s="18">
        <f t="shared" si="62"/>
        <v>0</v>
      </c>
      <c r="G581" s="18">
        <f t="shared" si="56"/>
        <v>0</v>
      </c>
      <c r="H581" s="18">
        <f t="shared" si="57"/>
        <v>32.745780000000003</v>
      </c>
      <c r="I581" s="38">
        <f t="shared" si="58"/>
        <v>0</v>
      </c>
      <c r="J581" s="18">
        <f t="shared" si="59"/>
        <v>32.745780000000003</v>
      </c>
      <c r="K581" s="19">
        <f t="shared" si="60"/>
        <v>0</v>
      </c>
      <c r="L581" s="18">
        <f t="shared" si="61"/>
        <v>0</v>
      </c>
      <c r="M581" s="29"/>
      <c r="N581" s="29"/>
      <c r="O581" s="31"/>
      <c r="P581" s="29"/>
      <c r="Q581" s="29"/>
      <c r="R581" s="29"/>
      <c r="S581" s="29"/>
      <c r="Y581" s="10">
        <v>0</v>
      </c>
    </row>
    <row r="582" spans="2:25" x14ac:dyDescent="0.25">
      <c r="B582" s="11" t="s">
        <v>7</v>
      </c>
      <c r="C582" s="11">
        <v>574</v>
      </c>
      <c r="D582" s="11">
        <v>574</v>
      </c>
      <c r="E582" s="10">
        <v>0</v>
      </c>
      <c r="F582" s="18">
        <f t="shared" si="62"/>
        <v>0</v>
      </c>
      <c r="G582" s="18">
        <f t="shared" si="56"/>
        <v>0</v>
      </c>
      <c r="H582" s="18">
        <f t="shared" si="57"/>
        <v>32.745780000000003</v>
      </c>
      <c r="I582" s="38">
        <f t="shared" si="58"/>
        <v>0</v>
      </c>
      <c r="J582" s="18">
        <f t="shared" si="59"/>
        <v>32.745780000000003</v>
      </c>
      <c r="K582" s="19">
        <f t="shared" si="60"/>
        <v>0</v>
      </c>
      <c r="L582" s="18">
        <f t="shared" si="61"/>
        <v>0</v>
      </c>
      <c r="M582" s="29"/>
      <c r="N582" s="29"/>
      <c r="O582" s="31"/>
      <c r="P582" s="29"/>
      <c r="Q582" s="29"/>
      <c r="R582" s="29"/>
      <c r="S582" s="29"/>
      <c r="Y582" s="10">
        <v>0</v>
      </c>
    </row>
    <row r="583" spans="2:25" x14ac:dyDescent="0.25">
      <c r="B583" s="11" t="s">
        <v>7</v>
      </c>
      <c r="C583" s="11">
        <v>575</v>
      </c>
      <c r="D583" s="11">
        <v>575</v>
      </c>
      <c r="E583" s="10">
        <v>0</v>
      </c>
      <c r="F583" s="18">
        <f t="shared" si="62"/>
        <v>0</v>
      </c>
      <c r="G583" s="18">
        <f t="shared" si="56"/>
        <v>0</v>
      </c>
      <c r="H583" s="18">
        <f t="shared" si="57"/>
        <v>32.745780000000003</v>
      </c>
      <c r="I583" s="38">
        <f t="shared" si="58"/>
        <v>0</v>
      </c>
      <c r="J583" s="18">
        <f t="shared" si="59"/>
        <v>32.745780000000003</v>
      </c>
      <c r="K583" s="19">
        <f t="shared" si="60"/>
        <v>0</v>
      </c>
      <c r="L583" s="18">
        <f t="shared" si="61"/>
        <v>0</v>
      </c>
      <c r="M583" s="29"/>
      <c r="N583" s="29"/>
      <c r="O583" s="31"/>
      <c r="P583" s="29"/>
      <c r="Q583" s="29"/>
      <c r="R583" s="29"/>
      <c r="S583" s="29"/>
      <c r="Y583" s="10">
        <v>0</v>
      </c>
    </row>
    <row r="584" spans="2:25" x14ac:dyDescent="0.25">
      <c r="B584" s="11" t="s">
        <v>7</v>
      </c>
      <c r="C584" s="11">
        <v>576</v>
      </c>
      <c r="D584" s="11">
        <v>576</v>
      </c>
      <c r="E584" s="10">
        <v>0</v>
      </c>
      <c r="F584" s="18">
        <f t="shared" si="62"/>
        <v>0</v>
      </c>
      <c r="G584" s="18">
        <f t="shared" si="56"/>
        <v>0</v>
      </c>
      <c r="H584" s="18">
        <f t="shared" si="57"/>
        <v>32.745780000000003</v>
      </c>
      <c r="I584" s="38">
        <f t="shared" si="58"/>
        <v>0</v>
      </c>
      <c r="J584" s="18">
        <f t="shared" si="59"/>
        <v>32.745780000000003</v>
      </c>
      <c r="K584" s="19">
        <f t="shared" si="60"/>
        <v>0</v>
      </c>
      <c r="L584" s="18">
        <f t="shared" si="61"/>
        <v>0</v>
      </c>
      <c r="M584" s="29"/>
      <c r="N584" s="29"/>
      <c r="O584" s="31"/>
      <c r="P584" s="29"/>
      <c r="Q584" s="29"/>
      <c r="R584" s="29"/>
      <c r="S584" s="29"/>
      <c r="Y584" s="10">
        <v>0</v>
      </c>
    </row>
    <row r="585" spans="2:25" x14ac:dyDescent="0.25">
      <c r="B585" s="11" t="s">
        <v>7</v>
      </c>
      <c r="C585" s="11">
        <v>577</v>
      </c>
      <c r="D585" s="11">
        <v>577</v>
      </c>
      <c r="E585" s="10">
        <v>0</v>
      </c>
      <c r="F585" s="18">
        <f t="shared" si="62"/>
        <v>0</v>
      </c>
      <c r="G585" s="18">
        <f t="shared" ref="G585:G648" si="63">C$3*F585</f>
        <v>0</v>
      </c>
      <c r="H585" s="18">
        <f t="shared" ref="H585:H648" si="64">C$3*C$4*C$2</f>
        <v>32.745780000000003</v>
      </c>
      <c r="I585" s="38">
        <f t="shared" ref="I585:I648" si="65">(1/2)*F$2*F$3*I$2*((E585)*(E585))</f>
        <v>0</v>
      </c>
      <c r="J585" s="18">
        <f t="shared" ref="J585:J648" si="66">G585+H585+I585</f>
        <v>32.745780000000003</v>
      </c>
      <c r="K585" s="19">
        <f t="shared" ref="K585:L648" si="67">J585*E585</f>
        <v>0</v>
      </c>
      <c r="L585" s="18">
        <f t="shared" ref="L585:L648" si="68">K585/1000</f>
        <v>0</v>
      </c>
      <c r="M585" s="29"/>
      <c r="N585" s="29"/>
      <c r="O585" s="31"/>
      <c r="P585" s="29"/>
      <c r="Q585" s="29"/>
      <c r="R585" s="29"/>
      <c r="S585" s="29"/>
      <c r="Y585" s="10">
        <v>0</v>
      </c>
    </row>
    <row r="586" spans="2:25" x14ac:dyDescent="0.25">
      <c r="B586" s="11" t="s">
        <v>7</v>
      </c>
      <c r="C586" s="11">
        <v>578</v>
      </c>
      <c r="D586" s="11">
        <v>578</v>
      </c>
      <c r="E586" s="10">
        <v>0</v>
      </c>
      <c r="F586" s="18">
        <f t="shared" ref="F586:F649" si="69">($E587-$E585)/2/3.6</f>
        <v>0</v>
      </c>
      <c r="G586" s="18">
        <f t="shared" si="63"/>
        <v>0</v>
      </c>
      <c r="H586" s="18">
        <f t="shared" si="64"/>
        <v>32.745780000000003</v>
      </c>
      <c r="I586" s="38">
        <f t="shared" si="65"/>
        <v>0</v>
      </c>
      <c r="J586" s="18">
        <f t="shared" si="66"/>
        <v>32.745780000000003</v>
      </c>
      <c r="K586" s="19">
        <f t="shared" si="67"/>
        <v>0</v>
      </c>
      <c r="L586" s="18">
        <f t="shared" si="68"/>
        <v>0</v>
      </c>
      <c r="M586" s="29"/>
      <c r="N586" s="29"/>
      <c r="O586" s="31"/>
      <c r="P586" s="29"/>
      <c r="Q586" s="29"/>
      <c r="R586" s="29"/>
      <c r="S586" s="29"/>
      <c r="Y586" s="10">
        <v>0</v>
      </c>
    </row>
    <row r="587" spans="2:25" x14ac:dyDescent="0.25">
      <c r="B587" s="11" t="s">
        <v>7</v>
      </c>
      <c r="C587" s="11">
        <v>579</v>
      </c>
      <c r="D587" s="11">
        <v>579</v>
      </c>
      <c r="E587" s="10">
        <v>0</v>
      </c>
      <c r="F587" s="18">
        <f t="shared" si="69"/>
        <v>0</v>
      </c>
      <c r="G587" s="18">
        <f t="shared" si="63"/>
        <v>0</v>
      </c>
      <c r="H587" s="18">
        <f t="shared" si="64"/>
        <v>32.745780000000003</v>
      </c>
      <c r="I587" s="38">
        <f t="shared" si="65"/>
        <v>0</v>
      </c>
      <c r="J587" s="18">
        <f t="shared" si="66"/>
        <v>32.745780000000003</v>
      </c>
      <c r="K587" s="19">
        <f t="shared" si="67"/>
        <v>0</v>
      </c>
      <c r="L587" s="18">
        <f t="shared" si="68"/>
        <v>0</v>
      </c>
      <c r="M587" s="29"/>
      <c r="N587" s="29"/>
      <c r="O587" s="31"/>
      <c r="P587" s="29"/>
      <c r="Q587" s="29"/>
      <c r="R587" s="29"/>
      <c r="S587" s="29"/>
      <c r="Y587" s="10">
        <v>0</v>
      </c>
    </row>
    <row r="588" spans="2:25" x14ac:dyDescent="0.25">
      <c r="B588" s="11" t="s">
        <v>7</v>
      </c>
      <c r="C588" s="11">
        <v>580</v>
      </c>
      <c r="D588" s="11">
        <v>580</v>
      </c>
      <c r="E588" s="10">
        <v>0</v>
      </c>
      <c r="F588" s="18">
        <f t="shared" si="69"/>
        <v>0</v>
      </c>
      <c r="G588" s="18">
        <f t="shared" si="63"/>
        <v>0</v>
      </c>
      <c r="H588" s="18">
        <f t="shared" si="64"/>
        <v>32.745780000000003</v>
      </c>
      <c r="I588" s="38">
        <f t="shared" si="65"/>
        <v>0</v>
      </c>
      <c r="J588" s="18">
        <f t="shared" si="66"/>
        <v>32.745780000000003</v>
      </c>
      <c r="K588" s="19">
        <f t="shared" si="67"/>
        <v>0</v>
      </c>
      <c r="L588" s="18">
        <f t="shared" si="68"/>
        <v>0</v>
      </c>
      <c r="M588" s="29"/>
      <c r="N588" s="29"/>
      <c r="O588" s="31"/>
      <c r="P588" s="29"/>
      <c r="Q588" s="29"/>
      <c r="R588" s="29"/>
      <c r="S588" s="29"/>
      <c r="Y588" s="10">
        <v>0</v>
      </c>
    </row>
    <row r="589" spans="2:25" x14ac:dyDescent="0.25">
      <c r="B589" s="11" t="s">
        <v>7</v>
      </c>
      <c r="C589" s="11">
        <v>581</v>
      </c>
      <c r="D589" s="11">
        <v>581</v>
      </c>
      <c r="E589" s="10">
        <v>0</v>
      </c>
      <c r="F589" s="18">
        <f t="shared" si="69"/>
        <v>0</v>
      </c>
      <c r="G589" s="18">
        <f t="shared" si="63"/>
        <v>0</v>
      </c>
      <c r="H589" s="18">
        <f t="shared" si="64"/>
        <v>32.745780000000003</v>
      </c>
      <c r="I589" s="38">
        <f t="shared" si="65"/>
        <v>0</v>
      </c>
      <c r="J589" s="18">
        <f t="shared" si="66"/>
        <v>32.745780000000003</v>
      </c>
      <c r="K589" s="19">
        <f t="shared" si="67"/>
        <v>0</v>
      </c>
      <c r="L589" s="18">
        <f t="shared" si="68"/>
        <v>0</v>
      </c>
      <c r="M589" s="29"/>
      <c r="N589" s="29"/>
      <c r="O589" s="31"/>
      <c r="P589" s="29"/>
      <c r="Q589" s="29"/>
      <c r="R589" s="29"/>
      <c r="S589" s="29"/>
      <c r="Y589" s="10">
        <v>0</v>
      </c>
    </row>
    <row r="590" spans="2:25" x14ac:dyDescent="0.25">
      <c r="B590" s="11" t="s">
        <v>7</v>
      </c>
      <c r="C590" s="11">
        <v>582</v>
      </c>
      <c r="D590" s="11">
        <v>582</v>
      </c>
      <c r="E590" s="10">
        <v>0</v>
      </c>
      <c r="F590" s="18">
        <f t="shared" si="69"/>
        <v>0</v>
      </c>
      <c r="G590" s="18">
        <f t="shared" si="63"/>
        <v>0</v>
      </c>
      <c r="H590" s="18">
        <f t="shared" si="64"/>
        <v>32.745780000000003</v>
      </c>
      <c r="I590" s="38">
        <f t="shared" si="65"/>
        <v>0</v>
      </c>
      <c r="J590" s="18">
        <f t="shared" si="66"/>
        <v>32.745780000000003</v>
      </c>
      <c r="K590" s="19">
        <f t="shared" si="67"/>
        <v>0</v>
      </c>
      <c r="L590" s="18">
        <f t="shared" si="68"/>
        <v>0</v>
      </c>
      <c r="M590" s="29"/>
      <c r="N590" s="29"/>
      <c r="O590" s="31"/>
      <c r="P590" s="29"/>
      <c r="Q590" s="29"/>
      <c r="R590" s="29"/>
      <c r="S590" s="29"/>
      <c r="Y590" s="10">
        <v>0</v>
      </c>
    </row>
    <row r="591" spans="2:25" x14ac:dyDescent="0.25">
      <c r="B591" s="11" t="s">
        <v>7</v>
      </c>
      <c r="C591" s="11">
        <v>583</v>
      </c>
      <c r="D591" s="11">
        <v>583</v>
      </c>
      <c r="E591" s="10">
        <v>0</v>
      </c>
      <c r="F591" s="18">
        <f t="shared" si="69"/>
        <v>0</v>
      </c>
      <c r="G591" s="18">
        <f t="shared" si="63"/>
        <v>0</v>
      </c>
      <c r="H591" s="18">
        <f t="shared" si="64"/>
        <v>32.745780000000003</v>
      </c>
      <c r="I591" s="38">
        <f t="shared" si="65"/>
        <v>0</v>
      </c>
      <c r="J591" s="18">
        <f t="shared" si="66"/>
        <v>32.745780000000003</v>
      </c>
      <c r="K591" s="19">
        <f t="shared" si="67"/>
        <v>0</v>
      </c>
      <c r="L591" s="18">
        <f t="shared" si="68"/>
        <v>0</v>
      </c>
      <c r="M591" s="29"/>
      <c r="N591" s="29"/>
      <c r="O591" s="31"/>
      <c r="P591" s="29"/>
      <c r="Q591" s="29"/>
      <c r="R591" s="29"/>
      <c r="S591" s="29"/>
      <c r="Y591" s="10">
        <v>0</v>
      </c>
    </row>
    <row r="592" spans="2:25" x14ac:dyDescent="0.25">
      <c r="B592" s="11" t="s">
        <v>7</v>
      </c>
      <c r="C592" s="11">
        <v>584</v>
      </c>
      <c r="D592" s="11">
        <v>584</v>
      </c>
      <c r="E592" s="10">
        <v>0</v>
      </c>
      <c r="F592" s="18">
        <f t="shared" si="69"/>
        <v>0</v>
      </c>
      <c r="G592" s="18">
        <f t="shared" si="63"/>
        <v>0</v>
      </c>
      <c r="H592" s="18">
        <f t="shared" si="64"/>
        <v>32.745780000000003</v>
      </c>
      <c r="I592" s="38">
        <f t="shared" si="65"/>
        <v>0</v>
      </c>
      <c r="J592" s="18">
        <f t="shared" si="66"/>
        <v>32.745780000000003</v>
      </c>
      <c r="K592" s="19">
        <f t="shared" si="67"/>
        <v>0</v>
      </c>
      <c r="L592" s="18">
        <f t="shared" si="68"/>
        <v>0</v>
      </c>
      <c r="M592" s="29"/>
      <c r="N592" s="29"/>
      <c r="O592" s="31"/>
      <c r="P592" s="29"/>
      <c r="Q592" s="29"/>
      <c r="R592" s="29"/>
      <c r="S592" s="29"/>
      <c r="Y592" s="10">
        <v>0</v>
      </c>
    </row>
    <row r="593" spans="2:25" x14ac:dyDescent="0.25">
      <c r="B593" s="11" t="s">
        <v>7</v>
      </c>
      <c r="C593" s="11">
        <v>585</v>
      </c>
      <c r="D593" s="11">
        <v>585</v>
      </c>
      <c r="E593" s="10">
        <v>0</v>
      </c>
      <c r="F593" s="18">
        <f t="shared" si="69"/>
        <v>0</v>
      </c>
      <c r="G593" s="18">
        <f t="shared" si="63"/>
        <v>0</v>
      </c>
      <c r="H593" s="18">
        <f t="shared" si="64"/>
        <v>32.745780000000003</v>
      </c>
      <c r="I593" s="38">
        <f t="shared" si="65"/>
        <v>0</v>
      </c>
      <c r="J593" s="18">
        <f t="shared" si="66"/>
        <v>32.745780000000003</v>
      </c>
      <c r="K593" s="19">
        <f t="shared" si="67"/>
        <v>0</v>
      </c>
      <c r="L593" s="18">
        <f t="shared" si="68"/>
        <v>0</v>
      </c>
      <c r="M593" s="29"/>
      <c r="N593" s="29"/>
      <c r="O593" s="31"/>
      <c r="P593" s="29"/>
      <c r="Q593" s="29"/>
      <c r="R593" s="29"/>
      <c r="S593" s="29"/>
      <c r="Y593" s="10">
        <v>0</v>
      </c>
    </row>
    <row r="594" spans="2:25" x14ac:dyDescent="0.25">
      <c r="B594" s="11" t="s">
        <v>7</v>
      </c>
      <c r="C594" s="11">
        <v>586</v>
      </c>
      <c r="D594" s="11">
        <v>586</v>
      </c>
      <c r="E594" s="10">
        <v>0</v>
      </c>
      <c r="F594" s="18">
        <f t="shared" si="69"/>
        <v>0</v>
      </c>
      <c r="G594" s="18">
        <f t="shared" si="63"/>
        <v>0</v>
      </c>
      <c r="H594" s="18">
        <f t="shared" si="64"/>
        <v>32.745780000000003</v>
      </c>
      <c r="I594" s="38">
        <f t="shared" si="65"/>
        <v>0</v>
      </c>
      <c r="J594" s="18">
        <f t="shared" si="66"/>
        <v>32.745780000000003</v>
      </c>
      <c r="K594" s="19">
        <f t="shared" si="67"/>
        <v>0</v>
      </c>
      <c r="L594" s="18">
        <f t="shared" si="68"/>
        <v>0</v>
      </c>
      <c r="M594" s="29"/>
      <c r="N594" s="29"/>
      <c r="O594" s="31"/>
      <c r="P594" s="29"/>
      <c r="Q594" s="29"/>
      <c r="R594" s="29"/>
      <c r="S594" s="29"/>
      <c r="Y594" s="10">
        <v>0</v>
      </c>
    </row>
    <row r="595" spans="2:25" x14ac:dyDescent="0.25">
      <c r="B595" s="11" t="s">
        <v>7</v>
      </c>
      <c r="C595" s="11">
        <v>587</v>
      </c>
      <c r="D595" s="11">
        <v>587</v>
      </c>
      <c r="E595" s="10">
        <v>0</v>
      </c>
      <c r="F595" s="18">
        <f t="shared" si="69"/>
        <v>0</v>
      </c>
      <c r="G595" s="18">
        <f t="shared" si="63"/>
        <v>0</v>
      </c>
      <c r="H595" s="18">
        <f t="shared" si="64"/>
        <v>32.745780000000003</v>
      </c>
      <c r="I595" s="38">
        <f t="shared" si="65"/>
        <v>0</v>
      </c>
      <c r="J595" s="18">
        <f t="shared" si="66"/>
        <v>32.745780000000003</v>
      </c>
      <c r="K595" s="19">
        <f t="shared" si="67"/>
        <v>0</v>
      </c>
      <c r="L595" s="18">
        <f t="shared" si="68"/>
        <v>0</v>
      </c>
      <c r="M595" s="29"/>
      <c r="N595" s="29"/>
      <c r="O595" s="31"/>
      <c r="P595" s="29"/>
      <c r="Q595" s="29"/>
      <c r="R595" s="29"/>
      <c r="S595" s="29"/>
      <c r="Y595" s="10">
        <v>0</v>
      </c>
    </row>
    <row r="596" spans="2:25" x14ac:dyDescent="0.25">
      <c r="B596" s="11" t="s">
        <v>7</v>
      </c>
      <c r="C596" s="11">
        <v>588</v>
      </c>
      <c r="D596" s="11">
        <v>588</v>
      </c>
      <c r="E596" s="10">
        <v>0</v>
      </c>
      <c r="F596" s="18">
        <f t="shared" si="69"/>
        <v>0</v>
      </c>
      <c r="G596" s="18">
        <f t="shared" si="63"/>
        <v>0</v>
      </c>
      <c r="H596" s="18">
        <f t="shared" si="64"/>
        <v>32.745780000000003</v>
      </c>
      <c r="I596" s="38">
        <f t="shared" si="65"/>
        <v>0</v>
      </c>
      <c r="J596" s="18">
        <f t="shared" si="66"/>
        <v>32.745780000000003</v>
      </c>
      <c r="K596" s="19">
        <f t="shared" si="67"/>
        <v>0</v>
      </c>
      <c r="L596" s="18">
        <f t="shared" si="68"/>
        <v>0</v>
      </c>
      <c r="M596" s="29"/>
      <c r="N596" s="29"/>
      <c r="O596" s="31"/>
      <c r="P596" s="29"/>
      <c r="Q596" s="29"/>
      <c r="R596" s="29"/>
      <c r="S596" s="29"/>
      <c r="Y596" s="10">
        <v>0</v>
      </c>
    </row>
    <row r="597" spans="2:25" x14ac:dyDescent="0.25">
      <c r="B597" s="11" t="s">
        <v>7</v>
      </c>
      <c r="C597" s="11">
        <v>589</v>
      </c>
      <c r="D597" s="11">
        <v>589</v>
      </c>
      <c r="E597" s="10">
        <v>0</v>
      </c>
      <c r="F597" s="18">
        <f t="shared" si="69"/>
        <v>0</v>
      </c>
      <c r="G597" s="18">
        <f t="shared" si="63"/>
        <v>0</v>
      </c>
      <c r="H597" s="18">
        <f t="shared" si="64"/>
        <v>32.745780000000003</v>
      </c>
      <c r="I597" s="38">
        <f t="shared" si="65"/>
        <v>0</v>
      </c>
      <c r="J597" s="18">
        <f t="shared" si="66"/>
        <v>32.745780000000003</v>
      </c>
      <c r="K597" s="19">
        <f t="shared" si="67"/>
        <v>0</v>
      </c>
      <c r="L597" s="18">
        <f t="shared" si="68"/>
        <v>0</v>
      </c>
      <c r="M597" s="29"/>
      <c r="N597" s="29"/>
      <c r="O597" s="31"/>
      <c r="P597" s="29"/>
      <c r="Q597" s="29"/>
      <c r="R597" s="29"/>
      <c r="S597" s="29"/>
      <c r="Y597" s="8">
        <v>0</v>
      </c>
    </row>
    <row r="598" spans="2:25" x14ac:dyDescent="0.25">
      <c r="B598" s="9" t="s">
        <v>8</v>
      </c>
      <c r="C598" s="9">
        <v>590</v>
      </c>
      <c r="D598" s="9">
        <v>1</v>
      </c>
      <c r="E598" s="8">
        <v>0</v>
      </c>
      <c r="F598" s="18">
        <f t="shared" si="69"/>
        <v>0</v>
      </c>
      <c r="G598" s="18">
        <f t="shared" si="63"/>
        <v>0</v>
      </c>
      <c r="H598" s="18">
        <f t="shared" si="64"/>
        <v>32.745780000000003</v>
      </c>
      <c r="I598" s="38">
        <f t="shared" si="65"/>
        <v>0</v>
      </c>
      <c r="J598" s="18">
        <f t="shared" si="66"/>
        <v>32.745780000000003</v>
      </c>
      <c r="K598" s="19">
        <f t="shared" si="67"/>
        <v>0</v>
      </c>
      <c r="L598" s="18">
        <f t="shared" si="68"/>
        <v>0</v>
      </c>
      <c r="M598" s="29"/>
      <c r="N598" s="29"/>
      <c r="O598" s="31"/>
      <c r="P598" s="29"/>
      <c r="Q598" s="29"/>
      <c r="R598" s="29"/>
      <c r="S598" s="29"/>
      <c r="Y598" s="8">
        <v>0</v>
      </c>
    </row>
    <row r="599" spans="2:25" x14ac:dyDescent="0.25">
      <c r="B599" s="9" t="s">
        <v>8</v>
      </c>
      <c r="C599" s="9">
        <v>591</v>
      </c>
      <c r="D599" s="9">
        <v>2</v>
      </c>
      <c r="E599" s="8">
        <v>0</v>
      </c>
      <c r="F599" s="18">
        <f t="shared" si="69"/>
        <v>0</v>
      </c>
      <c r="G599" s="18">
        <f t="shared" si="63"/>
        <v>0</v>
      </c>
      <c r="H599" s="18">
        <f t="shared" si="64"/>
        <v>32.745780000000003</v>
      </c>
      <c r="I599" s="38">
        <f t="shared" si="65"/>
        <v>0</v>
      </c>
      <c r="J599" s="18">
        <f t="shared" si="66"/>
        <v>32.745780000000003</v>
      </c>
      <c r="K599" s="19">
        <f t="shared" si="67"/>
        <v>0</v>
      </c>
      <c r="L599" s="18">
        <f t="shared" si="68"/>
        <v>0</v>
      </c>
      <c r="M599" s="29"/>
      <c r="N599" s="29"/>
      <c r="O599" s="31"/>
      <c r="P599" s="29"/>
      <c r="Q599" s="29"/>
      <c r="R599" s="29"/>
      <c r="S599" s="29"/>
      <c r="Y599" s="8">
        <v>0</v>
      </c>
    </row>
    <row r="600" spans="2:25" x14ac:dyDescent="0.25">
      <c r="B600" s="9" t="s">
        <v>8</v>
      </c>
      <c r="C600" s="9">
        <v>592</v>
      </c>
      <c r="D600" s="9">
        <v>3</v>
      </c>
      <c r="E600" s="8">
        <v>0</v>
      </c>
      <c r="F600" s="18">
        <f t="shared" si="69"/>
        <v>0</v>
      </c>
      <c r="G600" s="18">
        <f t="shared" si="63"/>
        <v>0</v>
      </c>
      <c r="H600" s="18">
        <f t="shared" si="64"/>
        <v>32.745780000000003</v>
      </c>
      <c r="I600" s="38">
        <f t="shared" si="65"/>
        <v>0</v>
      </c>
      <c r="J600" s="18">
        <f t="shared" si="66"/>
        <v>32.745780000000003</v>
      </c>
      <c r="K600" s="19">
        <f t="shared" si="67"/>
        <v>0</v>
      </c>
      <c r="L600" s="18">
        <f t="shared" si="68"/>
        <v>0</v>
      </c>
      <c r="M600" s="29"/>
      <c r="N600" s="29"/>
      <c r="O600" s="31"/>
      <c r="P600" s="29"/>
      <c r="Q600" s="29"/>
      <c r="R600" s="29"/>
      <c r="S600" s="29"/>
      <c r="Y600" s="8">
        <v>0</v>
      </c>
    </row>
    <row r="601" spans="2:25" x14ac:dyDescent="0.25">
      <c r="B601" s="9" t="s">
        <v>8</v>
      </c>
      <c r="C601" s="9">
        <v>593</v>
      </c>
      <c r="D601" s="9">
        <v>4</v>
      </c>
      <c r="E601" s="8">
        <v>0</v>
      </c>
      <c r="F601" s="18">
        <f t="shared" si="69"/>
        <v>0</v>
      </c>
      <c r="G601" s="18">
        <f t="shared" si="63"/>
        <v>0</v>
      </c>
      <c r="H601" s="18">
        <f t="shared" si="64"/>
        <v>32.745780000000003</v>
      </c>
      <c r="I601" s="38">
        <f t="shared" si="65"/>
        <v>0</v>
      </c>
      <c r="J601" s="18">
        <f t="shared" si="66"/>
        <v>32.745780000000003</v>
      </c>
      <c r="K601" s="19">
        <f t="shared" si="67"/>
        <v>0</v>
      </c>
      <c r="L601" s="18">
        <f t="shared" si="68"/>
        <v>0</v>
      </c>
      <c r="M601" s="29"/>
      <c r="N601" s="29"/>
      <c r="O601" s="31"/>
      <c r="P601" s="29"/>
      <c r="Q601" s="29"/>
      <c r="R601" s="29"/>
      <c r="S601" s="29"/>
      <c r="Y601" s="8">
        <v>0</v>
      </c>
    </row>
    <row r="602" spans="2:25" x14ac:dyDescent="0.25">
      <c r="B602" s="9" t="s">
        <v>8</v>
      </c>
      <c r="C602" s="9">
        <v>594</v>
      </c>
      <c r="D602" s="9">
        <v>5</v>
      </c>
      <c r="E602" s="8">
        <v>0</v>
      </c>
      <c r="F602" s="18">
        <f t="shared" si="69"/>
        <v>0</v>
      </c>
      <c r="G602" s="18">
        <f t="shared" si="63"/>
        <v>0</v>
      </c>
      <c r="H602" s="18">
        <f t="shared" si="64"/>
        <v>32.745780000000003</v>
      </c>
      <c r="I602" s="38">
        <f t="shared" si="65"/>
        <v>0</v>
      </c>
      <c r="J602" s="18">
        <f t="shared" si="66"/>
        <v>32.745780000000003</v>
      </c>
      <c r="K602" s="19">
        <f t="shared" si="67"/>
        <v>0</v>
      </c>
      <c r="L602" s="18">
        <f t="shared" si="68"/>
        <v>0</v>
      </c>
      <c r="M602" s="29"/>
      <c r="N602" s="29"/>
      <c r="O602" s="31"/>
      <c r="P602" s="29"/>
      <c r="Q602" s="29"/>
      <c r="R602" s="29"/>
      <c r="S602" s="29"/>
      <c r="Y602" s="8">
        <v>0</v>
      </c>
    </row>
    <row r="603" spans="2:25" x14ac:dyDescent="0.25">
      <c r="B603" s="9" t="s">
        <v>8</v>
      </c>
      <c r="C603" s="9">
        <v>595</v>
      </c>
      <c r="D603" s="9">
        <v>6</v>
      </c>
      <c r="E603" s="8">
        <v>0</v>
      </c>
      <c r="F603" s="18">
        <f t="shared" si="69"/>
        <v>0</v>
      </c>
      <c r="G603" s="18">
        <f t="shared" si="63"/>
        <v>0</v>
      </c>
      <c r="H603" s="18">
        <f t="shared" si="64"/>
        <v>32.745780000000003</v>
      </c>
      <c r="I603" s="38">
        <f t="shared" si="65"/>
        <v>0</v>
      </c>
      <c r="J603" s="18">
        <f t="shared" si="66"/>
        <v>32.745780000000003</v>
      </c>
      <c r="K603" s="19">
        <f t="shared" si="67"/>
        <v>0</v>
      </c>
      <c r="L603" s="18">
        <f t="shared" si="68"/>
        <v>0</v>
      </c>
      <c r="M603" s="29"/>
      <c r="N603" s="29"/>
      <c r="O603" s="31"/>
      <c r="P603" s="29"/>
      <c r="Q603" s="29"/>
      <c r="R603" s="29"/>
      <c r="S603" s="29"/>
      <c r="Y603" s="8">
        <v>0</v>
      </c>
    </row>
    <row r="604" spans="2:25" x14ac:dyDescent="0.25">
      <c r="B604" s="9" t="s">
        <v>8</v>
      </c>
      <c r="C604" s="9">
        <v>596</v>
      </c>
      <c r="D604" s="9">
        <v>7</v>
      </c>
      <c r="E604" s="8">
        <v>0</v>
      </c>
      <c r="F604" s="18">
        <f t="shared" si="69"/>
        <v>0</v>
      </c>
      <c r="G604" s="18">
        <f t="shared" si="63"/>
        <v>0</v>
      </c>
      <c r="H604" s="18">
        <f t="shared" si="64"/>
        <v>32.745780000000003</v>
      </c>
      <c r="I604" s="38">
        <f t="shared" si="65"/>
        <v>0</v>
      </c>
      <c r="J604" s="18">
        <f t="shared" si="66"/>
        <v>32.745780000000003</v>
      </c>
      <c r="K604" s="19">
        <f t="shared" si="67"/>
        <v>0</v>
      </c>
      <c r="L604" s="18">
        <f t="shared" si="68"/>
        <v>0</v>
      </c>
      <c r="M604" s="29"/>
      <c r="N604" s="29"/>
      <c r="O604" s="31"/>
      <c r="P604" s="29"/>
      <c r="Q604" s="29"/>
      <c r="R604" s="29"/>
      <c r="S604" s="29"/>
      <c r="Y604" s="8">
        <v>0</v>
      </c>
    </row>
    <row r="605" spans="2:25" x14ac:dyDescent="0.25">
      <c r="B605" s="9" t="s">
        <v>8</v>
      </c>
      <c r="C605" s="9">
        <v>597</v>
      </c>
      <c r="D605" s="9">
        <v>8</v>
      </c>
      <c r="E605" s="8">
        <v>0</v>
      </c>
      <c r="F605" s="18">
        <f t="shared" si="69"/>
        <v>0</v>
      </c>
      <c r="G605" s="18">
        <f t="shared" si="63"/>
        <v>0</v>
      </c>
      <c r="H605" s="18">
        <f t="shared" si="64"/>
        <v>32.745780000000003</v>
      </c>
      <c r="I605" s="38">
        <f t="shared" si="65"/>
        <v>0</v>
      </c>
      <c r="J605" s="18">
        <f t="shared" si="66"/>
        <v>32.745780000000003</v>
      </c>
      <c r="K605" s="19">
        <f t="shared" si="67"/>
        <v>0</v>
      </c>
      <c r="L605" s="18">
        <f t="shared" si="68"/>
        <v>0</v>
      </c>
      <c r="M605" s="29"/>
      <c r="N605" s="29"/>
      <c r="O605" s="31"/>
      <c r="P605" s="29"/>
      <c r="Q605" s="29"/>
      <c r="R605" s="29"/>
      <c r="S605" s="29"/>
      <c r="Y605" s="8">
        <v>0</v>
      </c>
    </row>
    <row r="606" spans="2:25" x14ac:dyDescent="0.25">
      <c r="B606" s="9" t="s">
        <v>8</v>
      </c>
      <c r="C606" s="9">
        <v>598</v>
      </c>
      <c r="D606" s="9">
        <v>9</v>
      </c>
      <c r="E606" s="8">
        <v>0</v>
      </c>
      <c r="F606" s="18">
        <f t="shared" si="69"/>
        <v>0</v>
      </c>
      <c r="G606" s="18">
        <f t="shared" si="63"/>
        <v>0</v>
      </c>
      <c r="H606" s="18">
        <f t="shared" si="64"/>
        <v>32.745780000000003</v>
      </c>
      <c r="I606" s="38">
        <f t="shared" si="65"/>
        <v>0</v>
      </c>
      <c r="J606" s="18">
        <f t="shared" si="66"/>
        <v>32.745780000000003</v>
      </c>
      <c r="K606" s="19">
        <f t="shared" si="67"/>
        <v>0</v>
      </c>
      <c r="L606" s="18">
        <f t="shared" si="68"/>
        <v>0</v>
      </c>
      <c r="M606" s="29"/>
      <c r="N606" s="29"/>
      <c r="O606" s="31"/>
      <c r="P606" s="29"/>
      <c r="Q606" s="29"/>
      <c r="R606" s="29"/>
      <c r="S606" s="29"/>
      <c r="Y606" s="8">
        <v>0</v>
      </c>
    </row>
    <row r="607" spans="2:25" x14ac:dyDescent="0.25">
      <c r="B607" s="9" t="s">
        <v>8</v>
      </c>
      <c r="C607" s="9">
        <v>599</v>
      </c>
      <c r="D607" s="9">
        <v>10</v>
      </c>
      <c r="E607" s="8">
        <v>0</v>
      </c>
      <c r="F607" s="18">
        <f t="shared" si="69"/>
        <v>0</v>
      </c>
      <c r="G607" s="18">
        <f t="shared" si="63"/>
        <v>0</v>
      </c>
      <c r="H607" s="18">
        <f t="shared" si="64"/>
        <v>32.745780000000003</v>
      </c>
      <c r="I607" s="38">
        <f t="shared" si="65"/>
        <v>0</v>
      </c>
      <c r="J607" s="18">
        <f t="shared" si="66"/>
        <v>32.745780000000003</v>
      </c>
      <c r="K607" s="19">
        <f t="shared" si="67"/>
        <v>0</v>
      </c>
      <c r="L607" s="18">
        <f t="shared" si="68"/>
        <v>0</v>
      </c>
      <c r="M607" s="29"/>
      <c r="N607" s="29"/>
      <c r="O607" s="31"/>
      <c r="P607" s="29"/>
      <c r="Q607" s="29"/>
      <c r="R607" s="29"/>
      <c r="S607" s="29"/>
      <c r="Y607" s="8">
        <v>0</v>
      </c>
    </row>
    <row r="608" spans="2:25" x14ac:dyDescent="0.25">
      <c r="B608" s="9" t="s">
        <v>8</v>
      </c>
      <c r="C608" s="9">
        <v>600</v>
      </c>
      <c r="D608" s="9">
        <v>11</v>
      </c>
      <c r="E608" s="8">
        <v>0</v>
      </c>
      <c r="F608" s="18">
        <f t="shared" si="69"/>
        <v>0.1388888888888889</v>
      </c>
      <c r="G608" s="18">
        <f t="shared" si="63"/>
        <v>23.180555555555557</v>
      </c>
      <c r="H608" s="18">
        <f t="shared" si="64"/>
        <v>32.745780000000003</v>
      </c>
      <c r="I608" s="38">
        <f t="shared" si="65"/>
        <v>0</v>
      </c>
      <c r="J608" s="18">
        <f t="shared" si="66"/>
        <v>55.926335555555561</v>
      </c>
      <c r="K608" s="19">
        <f t="shared" si="67"/>
        <v>0</v>
      </c>
      <c r="L608" s="18">
        <f t="shared" si="68"/>
        <v>0</v>
      </c>
      <c r="M608" s="29"/>
      <c r="N608" s="29"/>
      <c r="O608" s="31"/>
      <c r="P608" s="29"/>
      <c r="Q608" s="29"/>
      <c r="R608" s="29"/>
      <c r="S608" s="29"/>
      <c r="Y608" s="8">
        <v>1</v>
      </c>
    </row>
    <row r="609" spans="2:25" x14ac:dyDescent="0.25">
      <c r="B609" s="9" t="s">
        <v>8</v>
      </c>
      <c r="C609" s="9">
        <v>601</v>
      </c>
      <c r="D609" s="9">
        <v>12</v>
      </c>
      <c r="E609" s="8">
        <v>1</v>
      </c>
      <c r="F609" s="18">
        <f t="shared" si="69"/>
        <v>0.29166666666666669</v>
      </c>
      <c r="G609" s="18">
        <f t="shared" si="63"/>
        <v>48.679166666666674</v>
      </c>
      <c r="H609" s="18">
        <f t="shared" si="64"/>
        <v>32.745780000000003</v>
      </c>
      <c r="I609" s="38">
        <f t="shared" si="65"/>
        <v>0.25071500000000002</v>
      </c>
      <c r="J609" s="18">
        <f t="shared" si="66"/>
        <v>81.67566166666667</v>
      </c>
      <c r="K609" s="19">
        <f t="shared" si="67"/>
        <v>81.67566166666667</v>
      </c>
      <c r="L609" s="18">
        <f t="shared" si="68"/>
        <v>8.1675661666666677E-2</v>
      </c>
      <c r="M609" s="29"/>
      <c r="N609" s="29"/>
      <c r="O609" s="31"/>
      <c r="P609" s="29"/>
      <c r="Q609" s="29"/>
      <c r="R609" s="29"/>
      <c r="S609" s="29"/>
      <c r="Y609" s="8">
        <v>2.1</v>
      </c>
    </row>
    <row r="610" spans="2:25" x14ac:dyDescent="0.25">
      <c r="B610" s="9" t="s">
        <v>8</v>
      </c>
      <c r="C610" s="9">
        <v>602</v>
      </c>
      <c r="D610" s="9">
        <v>13</v>
      </c>
      <c r="E610" s="8">
        <v>2.1</v>
      </c>
      <c r="F610" s="18">
        <f t="shared" si="69"/>
        <v>0.52777777777777779</v>
      </c>
      <c r="G610" s="18">
        <f t="shared" si="63"/>
        <v>88.086111111111123</v>
      </c>
      <c r="H610" s="18">
        <f t="shared" si="64"/>
        <v>32.745780000000003</v>
      </c>
      <c r="I610" s="38">
        <f t="shared" si="65"/>
        <v>1.1056531500000002</v>
      </c>
      <c r="J610" s="18">
        <f t="shared" si="66"/>
        <v>121.93754426111113</v>
      </c>
      <c r="K610" s="19">
        <f t="shared" si="67"/>
        <v>256.06884294833338</v>
      </c>
      <c r="L610" s="18">
        <f t="shared" si="68"/>
        <v>0.25606884294833338</v>
      </c>
      <c r="M610" s="29"/>
      <c r="N610" s="29"/>
      <c r="O610" s="31"/>
      <c r="P610" s="29"/>
      <c r="Q610" s="29"/>
      <c r="R610" s="29"/>
      <c r="S610" s="29"/>
      <c r="Y610" s="8">
        <v>4.8</v>
      </c>
    </row>
    <row r="611" spans="2:25" x14ac:dyDescent="0.25">
      <c r="B611" s="9" t="s">
        <v>8</v>
      </c>
      <c r="C611" s="9">
        <v>603</v>
      </c>
      <c r="D611" s="9">
        <v>14</v>
      </c>
      <c r="E611" s="8">
        <v>4.8</v>
      </c>
      <c r="F611" s="18">
        <f t="shared" si="69"/>
        <v>0.97222222222222221</v>
      </c>
      <c r="G611" s="18">
        <f t="shared" si="63"/>
        <v>162.26388888888889</v>
      </c>
      <c r="H611" s="18">
        <f t="shared" si="64"/>
        <v>32.745780000000003</v>
      </c>
      <c r="I611" s="38">
        <f t="shared" si="65"/>
        <v>5.7764736000000001</v>
      </c>
      <c r="J611" s="18">
        <f t="shared" si="66"/>
        <v>200.78614248888888</v>
      </c>
      <c r="K611" s="19">
        <f t="shared" si="67"/>
        <v>963.7734839466666</v>
      </c>
      <c r="L611" s="18">
        <f t="shared" si="68"/>
        <v>0.96377348394666662</v>
      </c>
      <c r="M611" s="29"/>
      <c r="N611" s="29"/>
      <c r="O611" s="31"/>
      <c r="P611" s="29"/>
      <c r="Q611" s="29"/>
      <c r="R611" s="29"/>
      <c r="S611" s="29"/>
      <c r="Y611" s="8">
        <v>9.1</v>
      </c>
    </row>
    <row r="612" spans="2:25" x14ac:dyDescent="0.25">
      <c r="B612" s="9" t="s">
        <v>8</v>
      </c>
      <c r="C612" s="9">
        <v>604</v>
      </c>
      <c r="D612" s="9">
        <v>15</v>
      </c>
      <c r="E612" s="8">
        <v>9.1</v>
      </c>
      <c r="F612" s="18">
        <f t="shared" si="69"/>
        <v>1.3055555555555554</v>
      </c>
      <c r="G612" s="18">
        <f t="shared" si="63"/>
        <v>217.89722222222218</v>
      </c>
      <c r="H612" s="18">
        <f t="shared" si="64"/>
        <v>32.745780000000003</v>
      </c>
      <c r="I612" s="38">
        <f t="shared" si="65"/>
        <v>20.761709149999998</v>
      </c>
      <c r="J612" s="18">
        <f t="shared" si="66"/>
        <v>271.40471137222215</v>
      </c>
      <c r="K612" s="19">
        <f t="shared" si="67"/>
        <v>2469.7828734872214</v>
      </c>
      <c r="L612" s="18">
        <f t="shared" si="68"/>
        <v>2.4697828734872216</v>
      </c>
      <c r="M612" s="29"/>
      <c r="N612" s="29"/>
      <c r="O612" s="31"/>
      <c r="P612" s="29"/>
      <c r="Q612" s="29"/>
      <c r="R612" s="29"/>
      <c r="S612" s="29"/>
      <c r="Y612" s="8">
        <v>14.2</v>
      </c>
    </row>
    <row r="613" spans="2:25" x14ac:dyDescent="0.25">
      <c r="B613" s="9" t="s">
        <v>8</v>
      </c>
      <c r="C613" s="9">
        <v>605</v>
      </c>
      <c r="D613" s="9">
        <v>16</v>
      </c>
      <c r="E613" s="8">
        <v>14.2</v>
      </c>
      <c r="F613" s="18">
        <f t="shared" si="69"/>
        <v>1.4861111111111112</v>
      </c>
      <c r="G613" s="18">
        <f t="shared" si="63"/>
        <v>248.03194444444446</v>
      </c>
      <c r="H613" s="18">
        <f t="shared" si="64"/>
        <v>32.745780000000003</v>
      </c>
      <c r="I613" s="38">
        <f t="shared" si="65"/>
        <v>50.554172600000001</v>
      </c>
      <c r="J613" s="18">
        <f t="shared" si="66"/>
        <v>331.33189704444447</v>
      </c>
      <c r="K613" s="19">
        <f t="shared" si="67"/>
        <v>4704.9129380311115</v>
      </c>
      <c r="L613" s="18">
        <f t="shared" si="68"/>
        <v>4.7049129380311117</v>
      </c>
      <c r="M613" s="29"/>
      <c r="N613" s="29"/>
      <c r="O613" s="31"/>
      <c r="P613" s="29"/>
      <c r="Q613" s="29"/>
      <c r="R613" s="29"/>
      <c r="S613" s="29"/>
      <c r="Y613" s="8">
        <v>19.8</v>
      </c>
    </row>
    <row r="614" spans="2:25" x14ac:dyDescent="0.25">
      <c r="B614" s="9" t="s">
        <v>8</v>
      </c>
      <c r="C614" s="9">
        <v>606</v>
      </c>
      <c r="D614" s="9">
        <v>17</v>
      </c>
      <c r="E614" s="8">
        <v>19.8</v>
      </c>
      <c r="F614" s="18">
        <f t="shared" si="69"/>
        <v>1.5694444444444444</v>
      </c>
      <c r="G614" s="18">
        <f t="shared" si="63"/>
        <v>261.94027777777779</v>
      </c>
      <c r="H614" s="18">
        <f t="shared" si="64"/>
        <v>32.745780000000003</v>
      </c>
      <c r="I614" s="38">
        <f t="shared" si="65"/>
        <v>98.290308600000017</v>
      </c>
      <c r="J614" s="18">
        <f t="shared" si="66"/>
        <v>392.97636637777782</v>
      </c>
      <c r="K614" s="19">
        <f t="shared" si="67"/>
        <v>7780.9320542800015</v>
      </c>
      <c r="L614" s="18">
        <f t="shared" si="68"/>
        <v>7.7809320542800018</v>
      </c>
      <c r="M614" s="29"/>
      <c r="N614" s="29"/>
      <c r="O614" s="31"/>
      <c r="P614" s="29"/>
      <c r="Q614" s="29"/>
      <c r="R614" s="29"/>
      <c r="S614" s="29"/>
      <c r="Y614" s="8">
        <v>25.5</v>
      </c>
    </row>
    <row r="615" spans="2:25" x14ac:dyDescent="0.25">
      <c r="B615" s="9" t="s">
        <v>8</v>
      </c>
      <c r="C615" s="9">
        <v>607</v>
      </c>
      <c r="D615" s="9">
        <v>18</v>
      </c>
      <c r="E615" s="8">
        <v>25.5</v>
      </c>
      <c r="F615" s="18">
        <f t="shared" si="69"/>
        <v>1.4861111111111109</v>
      </c>
      <c r="G615" s="18">
        <f t="shared" si="63"/>
        <v>248.03194444444443</v>
      </c>
      <c r="H615" s="18">
        <f t="shared" si="64"/>
        <v>32.745780000000003</v>
      </c>
      <c r="I615" s="38">
        <f t="shared" si="65"/>
        <v>163.02742875000001</v>
      </c>
      <c r="J615" s="18">
        <f t="shared" si="66"/>
        <v>443.80515319444447</v>
      </c>
      <c r="K615" s="19">
        <f t="shared" si="67"/>
        <v>11317.031406458334</v>
      </c>
      <c r="L615" s="18">
        <f t="shared" si="68"/>
        <v>11.317031406458334</v>
      </c>
      <c r="M615" s="29"/>
      <c r="N615" s="29"/>
      <c r="O615" s="31"/>
      <c r="P615" s="29"/>
      <c r="Q615" s="29"/>
      <c r="R615" s="29"/>
      <c r="S615" s="29"/>
      <c r="Y615" s="8">
        <v>30.5</v>
      </c>
    </row>
    <row r="616" spans="2:25" x14ac:dyDescent="0.25">
      <c r="B616" s="9" t="s">
        <v>8</v>
      </c>
      <c r="C616" s="9">
        <v>608</v>
      </c>
      <c r="D616" s="9">
        <v>19</v>
      </c>
      <c r="E616" s="8">
        <v>30.5</v>
      </c>
      <c r="F616" s="18">
        <f t="shared" si="69"/>
        <v>1.2916666666666663</v>
      </c>
      <c r="G616" s="18">
        <f t="shared" si="63"/>
        <v>215.57916666666662</v>
      </c>
      <c r="H616" s="18">
        <f t="shared" si="64"/>
        <v>32.745780000000003</v>
      </c>
      <c r="I616" s="38">
        <f t="shared" si="65"/>
        <v>233.22762875000001</v>
      </c>
      <c r="J616" s="18">
        <f t="shared" si="66"/>
        <v>481.55257541666663</v>
      </c>
      <c r="K616" s="19">
        <f t="shared" si="67"/>
        <v>14687.353550208332</v>
      </c>
      <c r="L616" s="18">
        <f t="shared" si="68"/>
        <v>14.687353550208332</v>
      </c>
      <c r="M616" s="29"/>
      <c r="N616" s="29"/>
      <c r="O616" s="31"/>
      <c r="P616" s="29"/>
      <c r="Q616" s="29"/>
      <c r="R616" s="29"/>
      <c r="S616" s="29"/>
      <c r="Y616" s="8">
        <v>34.799999999999997</v>
      </c>
    </row>
    <row r="617" spans="2:25" x14ac:dyDescent="0.25">
      <c r="B617" s="9" t="s">
        <v>8</v>
      </c>
      <c r="C617" s="9">
        <v>609</v>
      </c>
      <c r="D617" s="9">
        <v>20</v>
      </c>
      <c r="E617" s="8">
        <v>34.799999999999997</v>
      </c>
      <c r="F617" s="18">
        <f t="shared" si="69"/>
        <v>1.1527777777777775</v>
      </c>
      <c r="G617" s="18">
        <f t="shared" si="63"/>
        <v>192.39861111111105</v>
      </c>
      <c r="H617" s="18">
        <f t="shared" si="64"/>
        <v>32.745780000000003</v>
      </c>
      <c r="I617" s="38">
        <f t="shared" si="65"/>
        <v>303.62589359999998</v>
      </c>
      <c r="J617" s="18">
        <f t="shared" si="66"/>
        <v>528.770284711111</v>
      </c>
      <c r="K617" s="19">
        <f t="shared" si="67"/>
        <v>18401.20590794666</v>
      </c>
      <c r="L617" s="18">
        <f t="shared" si="68"/>
        <v>18.401205907946661</v>
      </c>
      <c r="M617" s="29"/>
      <c r="N617" s="29"/>
      <c r="O617" s="31"/>
      <c r="P617" s="29"/>
      <c r="Q617" s="29"/>
      <c r="R617" s="29"/>
      <c r="S617" s="29"/>
      <c r="Y617" s="8">
        <v>38.799999999999997</v>
      </c>
    </row>
    <row r="618" spans="2:25" x14ac:dyDescent="0.25">
      <c r="B618" s="9" t="s">
        <v>8</v>
      </c>
      <c r="C618" s="9">
        <v>610</v>
      </c>
      <c r="D618" s="9">
        <v>21</v>
      </c>
      <c r="E618" s="8">
        <v>38.799999999999997</v>
      </c>
      <c r="F618" s="18">
        <f t="shared" si="69"/>
        <v>1.1250000000000002</v>
      </c>
      <c r="G618" s="18">
        <f t="shared" si="63"/>
        <v>187.76250000000005</v>
      </c>
      <c r="H618" s="18">
        <f t="shared" si="64"/>
        <v>32.745780000000003</v>
      </c>
      <c r="I618" s="38">
        <f t="shared" si="65"/>
        <v>377.43638959999998</v>
      </c>
      <c r="J618" s="18">
        <f t="shared" si="66"/>
        <v>597.9446696</v>
      </c>
      <c r="K618" s="19">
        <f t="shared" si="67"/>
        <v>23200.253180479998</v>
      </c>
      <c r="L618" s="18">
        <f t="shared" si="68"/>
        <v>23.200253180479997</v>
      </c>
      <c r="M618" s="29"/>
      <c r="N618" s="29"/>
      <c r="O618" s="31"/>
      <c r="P618" s="29"/>
      <c r="Q618" s="29"/>
      <c r="R618" s="29"/>
      <c r="S618" s="29"/>
      <c r="Y618" s="8">
        <v>42.9</v>
      </c>
    </row>
    <row r="619" spans="2:25" x14ac:dyDescent="0.25">
      <c r="B619" s="9" t="s">
        <v>8</v>
      </c>
      <c r="C619" s="9">
        <v>611</v>
      </c>
      <c r="D619" s="9">
        <v>22</v>
      </c>
      <c r="E619" s="8">
        <v>42.9</v>
      </c>
      <c r="F619" s="18">
        <f t="shared" si="69"/>
        <v>1.0555555555555558</v>
      </c>
      <c r="G619" s="18">
        <f t="shared" si="63"/>
        <v>176.17222222222227</v>
      </c>
      <c r="H619" s="18">
        <f t="shared" si="64"/>
        <v>32.745780000000003</v>
      </c>
      <c r="I619" s="38">
        <f t="shared" si="65"/>
        <v>461.41839314999999</v>
      </c>
      <c r="J619" s="18">
        <f t="shared" si="66"/>
        <v>670.33639537222223</v>
      </c>
      <c r="K619" s="19">
        <f t="shared" si="67"/>
        <v>28757.431361468334</v>
      </c>
      <c r="L619" s="18">
        <f t="shared" si="68"/>
        <v>28.757431361468335</v>
      </c>
      <c r="M619" s="29"/>
      <c r="N619" s="29"/>
      <c r="O619" s="31"/>
      <c r="P619" s="29"/>
      <c r="Q619" s="29"/>
      <c r="R619" s="29"/>
      <c r="S619" s="29"/>
      <c r="Y619" s="8">
        <v>46.4</v>
      </c>
    </row>
    <row r="620" spans="2:25" x14ac:dyDescent="0.25">
      <c r="B620" s="9" t="s">
        <v>8</v>
      </c>
      <c r="C620" s="9">
        <v>612</v>
      </c>
      <c r="D620" s="9">
        <v>23</v>
      </c>
      <c r="E620" s="8">
        <v>46.4</v>
      </c>
      <c r="F620" s="18">
        <f t="shared" si="69"/>
        <v>0.74999999999999978</v>
      </c>
      <c r="G620" s="18">
        <f t="shared" si="63"/>
        <v>125.17499999999997</v>
      </c>
      <c r="H620" s="18">
        <f t="shared" si="64"/>
        <v>32.745780000000003</v>
      </c>
      <c r="I620" s="38">
        <f t="shared" si="65"/>
        <v>539.77936640000007</v>
      </c>
      <c r="J620" s="18">
        <f t="shared" si="66"/>
        <v>697.70014639999999</v>
      </c>
      <c r="K620" s="19">
        <f t="shared" si="67"/>
        <v>32373.28679296</v>
      </c>
      <c r="L620" s="18">
        <f t="shared" si="68"/>
        <v>32.373286792960002</v>
      </c>
      <c r="M620" s="29"/>
      <c r="N620" s="29"/>
      <c r="O620" s="31"/>
      <c r="P620" s="29"/>
      <c r="Q620" s="29"/>
      <c r="R620" s="29"/>
      <c r="S620" s="29"/>
      <c r="Y620" s="8">
        <v>48.3</v>
      </c>
    </row>
    <row r="621" spans="2:25" x14ac:dyDescent="0.25">
      <c r="B621" s="9" t="s">
        <v>8</v>
      </c>
      <c r="C621" s="9">
        <v>613</v>
      </c>
      <c r="D621" s="9">
        <v>24</v>
      </c>
      <c r="E621" s="8">
        <v>48.3</v>
      </c>
      <c r="F621" s="18">
        <f t="shared" si="69"/>
        <v>0.31944444444444503</v>
      </c>
      <c r="G621" s="18">
        <f t="shared" si="63"/>
        <v>53.315277777777879</v>
      </c>
      <c r="H621" s="18">
        <f t="shared" si="64"/>
        <v>32.745780000000003</v>
      </c>
      <c r="I621" s="38">
        <f t="shared" si="65"/>
        <v>584.89051634999998</v>
      </c>
      <c r="J621" s="18">
        <f t="shared" si="66"/>
        <v>670.9515741277778</v>
      </c>
      <c r="K621" s="19">
        <f t="shared" si="67"/>
        <v>32406.961030371665</v>
      </c>
      <c r="L621" s="18">
        <f t="shared" si="68"/>
        <v>32.406961030371669</v>
      </c>
      <c r="M621" s="29"/>
      <c r="N621" s="29"/>
      <c r="O621" s="31"/>
      <c r="P621" s="29"/>
      <c r="Q621" s="29"/>
      <c r="R621" s="29"/>
      <c r="S621" s="29"/>
      <c r="Y621" s="8">
        <v>48.7</v>
      </c>
    </row>
    <row r="622" spans="2:25" x14ac:dyDescent="0.25">
      <c r="B622" s="9" t="s">
        <v>8</v>
      </c>
      <c r="C622" s="9">
        <v>614</v>
      </c>
      <c r="D622" s="9">
        <v>25</v>
      </c>
      <c r="E622" s="8">
        <v>48.7</v>
      </c>
      <c r="F622" s="18">
        <f t="shared" si="69"/>
        <v>2.7777777777778172E-2</v>
      </c>
      <c r="G622" s="18">
        <f t="shared" si="63"/>
        <v>4.6361111111111768</v>
      </c>
      <c r="H622" s="18">
        <f t="shared" si="64"/>
        <v>32.745780000000003</v>
      </c>
      <c r="I622" s="38">
        <f t="shared" si="65"/>
        <v>594.61825835000002</v>
      </c>
      <c r="J622" s="18">
        <f t="shared" si="66"/>
        <v>632.00014946111116</v>
      </c>
      <c r="K622" s="19">
        <f t="shared" si="67"/>
        <v>30778.407278756116</v>
      </c>
      <c r="L622" s="18">
        <f t="shared" si="68"/>
        <v>30.778407278756116</v>
      </c>
      <c r="M622" s="29"/>
      <c r="N622" s="29"/>
      <c r="O622" s="31"/>
      <c r="P622" s="29"/>
      <c r="Q622" s="29"/>
      <c r="R622" s="29"/>
      <c r="S622" s="29"/>
      <c r="Y622" s="8">
        <v>48.5</v>
      </c>
    </row>
    <row r="623" spans="2:25" x14ac:dyDescent="0.25">
      <c r="B623" s="9" t="s">
        <v>8</v>
      </c>
      <c r="C623" s="9">
        <v>615</v>
      </c>
      <c r="D623" s="9">
        <v>26</v>
      </c>
      <c r="E623" s="8">
        <v>48.5</v>
      </c>
      <c r="F623" s="18">
        <f t="shared" si="69"/>
        <v>-4.1666666666667261E-2</v>
      </c>
      <c r="G623" s="18">
        <f t="shared" si="63"/>
        <v>-6.9541666666667661</v>
      </c>
      <c r="H623" s="18">
        <f t="shared" si="64"/>
        <v>32.745780000000003</v>
      </c>
      <c r="I623" s="38">
        <f t="shared" si="65"/>
        <v>589.74435875000006</v>
      </c>
      <c r="J623" s="18">
        <f t="shared" si="66"/>
        <v>615.53597208333326</v>
      </c>
      <c r="K623" s="19">
        <f t="shared" si="67"/>
        <v>29853.494646041665</v>
      </c>
      <c r="L623" s="18">
        <f t="shared" si="68"/>
        <v>29.853494646041664</v>
      </c>
      <c r="M623" s="29"/>
      <c r="N623" s="29"/>
      <c r="O623" s="31"/>
      <c r="P623" s="29"/>
      <c r="Q623" s="29"/>
      <c r="R623" s="29"/>
      <c r="S623" s="29"/>
      <c r="Y623" s="8">
        <v>48.4</v>
      </c>
    </row>
    <row r="624" spans="2:25" x14ac:dyDescent="0.25">
      <c r="B624" s="9" t="s">
        <v>8</v>
      </c>
      <c r="C624" s="9">
        <v>616</v>
      </c>
      <c r="D624" s="9">
        <v>27</v>
      </c>
      <c r="E624" s="8">
        <v>48.4</v>
      </c>
      <c r="F624" s="18">
        <f t="shared" si="69"/>
        <v>-4.1666666666666269E-2</v>
      </c>
      <c r="G624" s="18">
        <f t="shared" si="63"/>
        <v>-6.9541666666666009</v>
      </c>
      <c r="H624" s="18">
        <f t="shared" si="64"/>
        <v>32.745780000000003</v>
      </c>
      <c r="I624" s="38">
        <f t="shared" si="65"/>
        <v>587.31493039999998</v>
      </c>
      <c r="J624" s="18">
        <f t="shared" si="66"/>
        <v>613.10654373333341</v>
      </c>
      <c r="K624" s="19">
        <f t="shared" si="67"/>
        <v>29674.356716693335</v>
      </c>
      <c r="L624" s="18">
        <f t="shared" si="68"/>
        <v>29.674356716693335</v>
      </c>
      <c r="M624" s="29"/>
      <c r="N624" s="29"/>
      <c r="O624" s="31"/>
      <c r="P624" s="29"/>
      <c r="Q624" s="29"/>
      <c r="R624" s="29"/>
      <c r="S624" s="29"/>
      <c r="Y624" s="8">
        <v>48.2</v>
      </c>
    </row>
    <row r="625" spans="2:25" x14ac:dyDescent="0.25">
      <c r="B625" s="9" t="s">
        <v>8</v>
      </c>
      <c r="C625" s="9">
        <v>617</v>
      </c>
      <c r="D625" s="9">
        <v>28</v>
      </c>
      <c r="E625" s="8">
        <v>48.2</v>
      </c>
      <c r="F625" s="18">
        <f t="shared" si="69"/>
        <v>-8.3333333333333523E-2</v>
      </c>
      <c r="G625" s="18">
        <f t="shared" si="63"/>
        <v>-13.908333333333365</v>
      </c>
      <c r="H625" s="18">
        <f t="shared" si="64"/>
        <v>32.745780000000003</v>
      </c>
      <c r="I625" s="38">
        <f t="shared" si="65"/>
        <v>582.47111660000007</v>
      </c>
      <c r="J625" s="18">
        <f t="shared" si="66"/>
        <v>601.30856326666674</v>
      </c>
      <c r="K625" s="19">
        <f t="shared" si="67"/>
        <v>28983.072749453338</v>
      </c>
      <c r="L625" s="18">
        <f t="shared" si="68"/>
        <v>28.983072749453338</v>
      </c>
      <c r="M625" s="29"/>
      <c r="N625" s="29"/>
      <c r="O625" s="31"/>
      <c r="P625" s="29"/>
      <c r="Q625" s="29"/>
      <c r="R625" s="29"/>
      <c r="S625" s="29"/>
      <c r="Y625" s="8">
        <v>47.8</v>
      </c>
    </row>
    <row r="626" spans="2:25" x14ac:dyDescent="0.25">
      <c r="B626" s="9" t="s">
        <v>8</v>
      </c>
      <c r="C626" s="9">
        <v>618</v>
      </c>
      <c r="D626" s="9">
        <v>29</v>
      </c>
      <c r="E626" s="8">
        <v>47.8</v>
      </c>
      <c r="F626" s="18">
        <f t="shared" si="69"/>
        <v>-0.16666666666666705</v>
      </c>
      <c r="G626" s="18">
        <f t="shared" si="63"/>
        <v>-27.81666666666673</v>
      </c>
      <c r="H626" s="18">
        <f t="shared" si="64"/>
        <v>32.745780000000003</v>
      </c>
      <c r="I626" s="38">
        <f t="shared" si="65"/>
        <v>572.84366060000002</v>
      </c>
      <c r="J626" s="18">
        <f t="shared" si="66"/>
        <v>577.77277393333327</v>
      </c>
      <c r="K626" s="19">
        <f t="shared" si="67"/>
        <v>27617.538594013327</v>
      </c>
      <c r="L626" s="18">
        <f t="shared" si="68"/>
        <v>27.617538594013329</v>
      </c>
      <c r="M626" s="29"/>
      <c r="N626" s="29"/>
      <c r="O626" s="31"/>
      <c r="P626" s="29"/>
      <c r="Q626" s="29"/>
      <c r="R626" s="29"/>
      <c r="S626" s="29"/>
      <c r="Y626" s="8">
        <v>47</v>
      </c>
    </row>
    <row r="627" spans="2:25" x14ac:dyDescent="0.25">
      <c r="B627" s="9" t="s">
        <v>8</v>
      </c>
      <c r="C627" s="9">
        <v>619</v>
      </c>
      <c r="D627" s="9">
        <v>30</v>
      </c>
      <c r="E627" s="8">
        <v>47</v>
      </c>
      <c r="F627" s="18">
        <f t="shared" si="69"/>
        <v>-0.26388888888888867</v>
      </c>
      <c r="G627" s="18">
        <f t="shared" si="63"/>
        <v>-44.043055555555519</v>
      </c>
      <c r="H627" s="18">
        <f t="shared" si="64"/>
        <v>32.745780000000003</v>
      </c>
      <c r="I627" s="38">
        <f t="shared" si="65"/>
        <v>553.8294350000001</v>
      </c>
      <c r="J627" s="18">
        <f t="shared" si="66"/>
        <v>542.53215944444457</v>
      </c>
      <c r="K627" s="19">
        <f t="shared" si="67"/>
        <v>25499.011493888895</v>
      </c>
      <c r="L627" s="18">
        <f t="shared" si="68"/>
        <v>25.499011493888894</v>
      </c>
      <c r="M627" s="29"/>
      <c r="N627" s="29"/>
      <c r="O627" s="31"/>
      <c r="P627" s="29"/>
      <c r="Q627" s="29"/>
      <c r="R627" s="29"/>
      <c r="S627" s="29"/>
      <c r="Y627" s="8">
        <v>45.9</v>
      </c>
    </row>
    <row r="628" spans="2:25" x14ac:dyDescent="0.25">
      <c r="B628" s="9" t="s">
        <v>8</v>
      </c>
      <c r="C628" s="9">
        <v>620</v>
      </c>
      <c r="D628" s="9">
        <v>31</v>
      </c>
      <c r="E628" s="8">
        <v>45.9</v>
      </c>
      <c r="F628" s="18">
        <f t="shared" si="69"/>
        <v>-0.29166666666666685</v>
      </c>
      <c r="G628" s="18">
        <f t="shared" si="63"/>
        <v>-48.679166666666703</v>
      </c>
      <c r="H628" s="18">
        <f t="shared" si="64"/>
        <v>32.745780000000003</v>
      </c>
      <c r="I628" s="38">
        <f t="shared" si="65"/>
        <v>528.20886915000006</v>
      </c>
      <c r="J628" s="18">
        <f t="shared" si="66"/>
        <v>512.27548248333335</v>
      </c>
      <c r="K628" s="19">
        <f t="shared" si="67"/>
        <v>23513.444645985001</v>
      </c>
      <c r="L628" s="18">
        <f t="shared" si="68"/>
        <v>23.513444645985</v>
      </c>
      <c r="M628" s="29"/>
      <c r="N628" s="29"/>
      <c r="O628" s="31"/>
      <c r="P628" s="29"/>
      <c r="Q628" s="29"/>
      <c r="R628" s="29"/>
      <c r="S628" s="29"/>
      <c r="Y628" s="8">
        <v>44.9</v>
      </c>
    </row>
    <row r="629" spans="2:25" x14ac:dyDescent="0.25">
      <c r="B629" s="9" t="s">
        <v>8</v>
      </c>
      <c r="C629" s="9">
        <v>621</v>
      </c>
      <c r="D629" s="9">
        <v>32</v>
      </c>
      <c r="E629" s="8">
        <v>44.9</v>
      </c>
      <c r="F629" s="18">
        <f t="shared" si="69"/>
        <v>-0.20833333333333331</v>
      </c>
      <c r="G629" s="18">
        <f t="shared" si="63"/>
        <v>-34.770833333333329</v>
      </c>
      <c r="H629" s="18">
        <f t="shared" si="64"/>
        <v>32.745780000000003</v>
      </c>
      <c r="I629" s="38">
        <f t="shared" si="65"/>
        <v>505.44394714999999</v>
      </c>
      <c r="J629" s="18">
        <f t="shared" si="66"/>
        <v>503.41889381666664</v>
      </c>
      <c r="K629" s="19">
        <f t="shared" si="67"/>
        <v>22603.508332368332</v>
      </c>
      <c r="L629" s="18">
        <f t="shared" si="68"/>
        <v>22.603508332368332</v>
      </c>
      <c r="M629" s="29"/>
      <c r="N629" s="29"/>
      <c r="O629" s="31"/>
      <c r="P629" s="29"/>
      <c r="Q629" s="29"/>
      <c r="R629" s="29"/>
      <c r="S629" s="29"/>
      <c r="Y629" s="8">
        <v>44.4</v>
      </c>
    </row>
    <row r="630" spans="2:25" x14ac:dyDescent="0.25">
      <c r="B630" s="9" t="s">
        <v>8</v>
      </c>
      <c r="C630" s="9">
        <v>622</v>
      </c>
      <c r="D630" s="9">
        <v>33</v>
      </c>
      <c r="E630" s="8">
        <v>44.4</v>
      </c>
      <c r="F630" s="18">
        <f t="shared" si="69"/>
        <v>-8.3333333333333523E-2</v>
      </c>
      <c r="G630" s="18">
        <f t="shared" si="63"/>
        <v>-13.908333333333365</v>
      </c>
      <c r="H630" s="18">
        <f t="shared" si="64"/>
        <v>32.745780000000003</v>
      </c>
      <c r="I630" s="38">
        <f t="shared" si="65"/>
        <v>494.24952239999999</v>
      </c>
      <c r="J630" s="18">
        <f t="shared" si="66"/>
        <v>513.0869690666666</v>
      </c>
      <c r="K630" s="19">
        <f t="shared" si="67"/>
        <v>22781.061426559998</v>
      </c>
      <c r="L630" s="18">
        <f t="shared" si="68"/>
        <v>22.781061426559997</v>
      </c>
      <c r="M630" s="29"/>
      <c r="N630" s="29"/>
      <c r="O630" s="31"/>
      <c r="P630" s="29"/>
      <c r="Q630" s="29"/>
      <c r="R630" s="29"/>
      <c r="S630" s="29"/>
      <c r="Y630" s="8">
        <v>44.3</v>
      </c>
    </row>
    <row r="631" spans="2:25" x14ac:dyDescent="0.25">
      <c r="B631" s="9" t="s">
        <v>8</v>
      </c>
      <c r="C631" s="9">
        <v>623</v>
      </c>
      <c r="D631" s="9">
        <v>34</v>
      </c>
      <c r="E631" s="8">
        <v>44.3</v>
      </c>
      <c r="F631" s="18">
        <f t="shared" si="69"/>
        <v>1.3888888888889086E-2</v>
      </c>
      <c r="G631" s="18">
        <f t="shared" si="63"/>
        <v>2.3180555555555884</v>
      </c>
      <c r="H631" s="18">
        <f t="shared" si="64"/>
        <v>32.745780000000003</v>
      </c>
      <c r="I631" s="38">
        <f t="shared" si="65"/>
        <v>492.02568034999996</v>
      </c>
      <c r="J631" s="18">
        <f t="shared" si="66"/>
        <v>527.08951590555557</v>
      </c>
      <c r="K631" s="19">
        <f t="shared" si="67"/>
        <v>23350.065554616111</v>
      </c>
      <c r="L631" s="18">
        <f t="shared" si="68"/>
        <v>23.350065554616112</v>
      </c>
      <c r="M631" s="29"/>
      <c r="N631" s="29"/>
      <c r="O631" s="31"/>
      <c r="P631" s="29"/>
      <c r="Q631" s="29"/>
      <c r="R631" s="29"/>
      <c r="S631" s="29"/>
      <c r="Y631" s="8">
        <v>44.5</v>
      </c>
    </row>
    <row r="632" spans="2:25" x14ac:dyDescent="0.25">
      <c r="B632" s="9" t="s">
        <v>8</v>
      </c>
      <c r="C632" s="9">
        <v>624</v>
      </c>
      <c r="D632" s="9">
        <v>35</v>
      </c>
      <c r="E632" s="8">
        <v>44.5</v>
      </c>
      <c r="F632" s="18">
        <f t="shared" si="69"/>
        <v>0.1111111111111117</v>
      </c>
      <c r="G632" s="18">
        <f t="shared" si="63"/>
        <v>18.544444444444544</v>
      </c>
      <c r="H632" s="18">
        <f t="shared" si="64"/>
        <v>32.745780000000003</v>
      </c>
      <c r="I632" s="38">
        <f t="shared" si="65"/>
        <v>496.47837875000005</v>
      </c>
      <c r="J632" s="18">
        <f t="shared" si="66"/>
        <v>547.76860319444461</v>
      </c>
      <c r="K632" s="19">
        <f t="shared" si="67"/>
        <v>24375.702842152787</v>
      </c>
      <c r="L632" s="18">
        <f t="shared" si="68"/>
        <v>24.375702842152787</v>
      </c>
      <c r="M632" s="29"/>
      <c r="N632" s="29"/>
      <c r="O632" s="31"/>
      <c r="P632" s="29"/>
      <c r="Q632" s="29"/>
      <c r="R632" s="29"/>
      <c r="S632" s="29"/>
      <c r="Y632" s="8">
        <v>45.1</v>
      </c>
    </row>
    <row r="633" spans="2:25" x14ac:dyDescent="0.25">
      <c r="B633" s="9" t="s">
        <v>8</v>
      </c>
      <c r="C633" s="9">
        <v>625</v>
      </c>
      <c r="D633" s="9">
        <v>36</v>
      </c>
      <c r="E633" s="8">
        <v>45.1</v>
      </c>
      <c r="F633" s="18">
        <f t="shared" si="69"/>
        <v>0.16666666666666705</v>
      </c>
      <c r="G633" s="18">
        <f t="shared" si="63"/>
        <v>27.81666666666673</v>
      </c>
      <c r="H633" s="18">
        <f t="shared" si="64"/>
        <v>32.745780000000003</v>
      </c>
      <c r="I633" s="38">
        <f t="shared" si="65"/>
        <v>509.95681715000012</v>
      </c>
      <c r="J633" s="18">
        <f t="shared" si="66"/>
        <v>570.51926381666681</v>
      </c>
      <c r="K633" s="19">
        <f t="shared" si="67"/>
        <v>25730.418798131675</v>
      </c>
      <c r="L633" s="18">
        <f t="shared" si="68"/>
        <v>25.730418798131677</v>
      </c>
      <c r="M633" s="29"/>
      <c r="N633" s="29"/>
      <c r="O633" s="31"/>
      <c r="P633" s="29"/>
      <c r="Q633" s="29"/>
      <c r="R633" s="29"/>
      <c r="S633" s="29"/>
      <c r="Y633" s="8">
        <v>45.7</v>
      </c>
    </row>
    <row r="634" spans="2:25" x14ac:dyDescent="0.25">
      <c r="B634" s="9" t="s">
        <v>8</v>
      </c>
      <c r="C634" s="9">
        <v>626</v>
      </c>
      <c r="D634" s="9">
        <v>37</v>
      </c>
      <c r="E634" s="8">
        <v>45.7</v>
      </c>
      <c r="F634" s="18">
        <f t="shared" si="69"/>
        <v>0.12499999999999981</v>
      </c>
      <c r="G634" s="18">
        <f t="shared" si="63"/>
        <v>20.862499999999969</v>
      </c>
      <c r="H634" s="18">
        <f t="shared" si="64"/>
        <v>32.745780000000003</v>
      </c>
      <c r="I634" s="38">
        <f t="shared" si="65"/>
        <v>523.61577035000005</v>
      </c>
      <c r="J634" s="18">
        <f t="shared" si="66"/>
        <v>577.22405034999997</v>
      </c>
      <c r="K634" s="19">
        <f t="shared" si="67"/>
        <v>26379.139100995002</v>
      </c>
      <c r="L634" s="18">
        <f t="shared" si="68"/>
        <v>26.379139100995001</v>
      </c>
      <c r="M634" s="29"/>
      <c r="N634" s="29"/>
      <c r="O634" s="31"/>
      <c r="P634" s="29"/>
      <c r="Q634" s="29"/>
      <c r="R634" s="29"/>
      <c r="S634" s="29"/>
      <c r="Y634" s="8">
        <v>46</v>
      </c>
    </row>
    <row r="635" spans="2:25" x14ac:dyDescent="0.25">
      <c r="B635" s="9" t="s">
        <v>8</v>
      </c>
      <c r="C635" s="9">
        <v>627</v>
      </c>
      <c r="D635" s="9">
        <v>38</v>
      </c>
      <c r="E635" s="8">
        <v>46</v>
      </c>
      <c r="F635" s="18">
        <f t="shared" si="69"/>
        <v>4.1666666666666269E-2</v>
      </c>
      <c r="G635" s="18">
        <f t="shared" si="63"/>
        <v>6.9541666666666009</v>
      </c>
      <c r="H635" s="18">
        <f t="shared" si="64"/>
        <v>32.745780000000003</v>
      </c>
      <c r="I635" s="38">
        <f t="shared" si="65"/>
        <v>530.51294000000007</v>
      </c>
      <c r="J635" s="18">
        <f t="shared" si="66"/>
        <v>570.21288666666669</v>
      </c>
      <c r="K635" s="19">
        <f t="shared" si="67"/>
        <v>26229.792786666669</v>
      </c>
      <c r="L635" s="18">
        <f t="shared" si="68"/>
        <v>26.229792786666668</v>
      </c>
      <c r="M635" s="29"/>
      <c r="N635" s="29"/>
      <c r="O635" s="31"/>
      <c r="P635" s="29"/>
      <c r="Q635" s="29"/>
      <c r="R635" s="29"/>
      <c r="S635" s="29"/>
      <c r="Y635" s="8">
        <v>46</v>
      </c>
    </row>
    <row r="636" spans="2:25" x14ac:dyDescent="0.25">
      <c r="B636" s="9" t="s">
        <v>8</v>
      </c>
      <c r="C636" s="9">
        <v>628</v>
      </c>
      <c r="D636" s="9">
        <v>39</v>
      </c>
      <c r="E636" s="8">
        <v>46</v>
      </c>
      <c r="F636" s="18">
        <f t="shared" si="69"/>
        <v>0</v>
      </c>
      <c r="G636" s="18">
        <f t="shared" si="63"/>
        <v>0</v>
      </c>
      <c r="H636" s="18">
        <f t="shared" si="64"/>
        <v>32.745780000000003</v>
      </c>
      <c r="I636" s="38">
        <f t="shared" si="65"/>
        <v>530.51294000000007</v>
      </c>
      <c r="J636" s="18">
        <f t="shared" si="66"/>
        <v>563.25872000000004</v>
      </c>
      <c r="K636" s="19">
        <f t="shared" si="67"/>
        <v>25909.901120000002</v>
      </c>
      <c r="L636" s="18">
        <f t="shared" si="68"/>
        <v>25.909901120000001</v>
      </c>
      <c r="M636" s="29"/>
      <c r="N636" s="29"/>
      <c r="O636" s="31"/>
      <c r="P636" s="29"/>
      <c r="Q636" s="29"/>
      <c r="R636" s="29"/>
      <c r="S636" s="29"/>
      <c r="Y636" s="8">
        <v>46</v>
      </c>
    </row>
    <row r="637" spans="2:25" x14ac:dyDescent="0.25">
      <c r="B637" s="9" t="s">
        <v>8</v>
      </c>
      <c r="C637" s="9">
        <v>629</v>
      </c>
      <c r="D637" s="9">
        <v>40</v>
      </c>
      <c r="E637" s="8">
        <v>46</v>
      </c>
      <c r="F637" s="18">
        <f t="shared" si="69"/>
        <v>1.3888888888889086E-2</v>
      </c>
      <c r="G637" s="18">
        <f t="shared" si="63"/>
        <v>2.3180555555555884</v>
      </c>
      <c r="H637" s="18">
        <f t="shared" si="64"/>
        <v>32.745780000000003</v>
      </c>
      <c r="I637" s="38">
        <f t="shared" si="65"/>
        <v>530.51294000000007</v>
      </c>
      <c r="J637" s="18">
        <f t="shared" si="66"/>
        <v>565.57677555555563</v>
      </c>
      <c r="K637" s="19">
        <f t="shared" si="67"/>
        <v>26016.531675555558</v>
      </c>
      <c r="L637" s="18">
        <f t="shared" si="68"/>
        <v>26.016531675555559</v>
      </c>
      <c r="M637" s="29"/>
      <c r="N637" s="29"/>
      <c r="O637" s="31"/>
      <c r="P637" s="29"/>
      <c r="Q637" s="29"/>
      <c r="R637" s="29"/>
      <c r="S637" s="29"/>
      <c r="Y637" s="8">
        <v>46.1</v>
      </c>
    </row>
    <row r="638" spans="2:25" x14ac:dyDescent="0.25">
      <c r="B638" s="9" t="s">
        <v>8</v>
      </c>
      <c r="C638" s="9">
        <v>630</v>
      </c>
      <c r="D638" s="9">
        <v>41</v>
      </c>
      <c r="E638" s="8">
        <v>46.1</v>
      </c>
      <c r="F638" s="18">
        <f t="shared" si="69"/>
        <v>9.7222222222222612E-2</v>
      </c>
      <c r="G638" s="18">
        <f t="shared" si="63"/>
        <v>16.226388888888955</v>
      </c>
      <c r="H638" s="18">
        <f t="shared" si="64"/>
        <v>32.745780000000003</v>
      </c>
      <c r="I638" s="38">
        <f t="shared" si="65"/>
        <v>532.82202515000006</v>
      </c>
      <c r="J638" s="18">
        <f t="shared" si="66"/>
        <v>581.79419403888903</v>
      </c>
      <c r="K638" s="19">
        <f t="shared" si="67"/>
        <v>26820.712345192784</v>
      </c>
      <c r="L638" s="18">
        <f t="shared" si="68"/>
        <v>26.820712345192785</v>
      </c>
      <c r="M638" s="29"/>
      <c r="N638" s="29"/>
      <c r="O638" s="31"/>
      <c r="P638" s="29"/>
      <c r="Q638" s="29"/>
      <c r="R638" s="29"/>
      <c r="S638" s="29"/>
      <c r="Y638" s="8">
        <v>46.7</v>
      </c>
    </row>
    <row r="639" spans="2:25" x14ac:dyDescent="0.25">
      <c r="B639" s="9" t="s">
        <v>8</v>
      </c>
      <c r="C639" s="9">
        <v>631</v>
      </c>
      <c r="D639" s="9">
        <v>42</v>
      </c>
      <c r="E639" s="8">
        <v>46.7</v>
      </c>
      <c r="F639" s="18">
        <f t="shared" si="69"/>
        <v>0.2222222222222224</v>
      </c>
      <c r="G639" s="18">
        <f t="shared" si="63"/>
        <v>37.088888888888917</v>
      </c>
      <c r="H639" s="18">
        <f t="shared" si="64"/>
        <v>32.745780000000003</v>
      </c>
      <c r="I639" s="38">
        <f t="shared" si="65"/>
        <v>546.78183635000016</v>
      </c>
      <c r="J639" s="18">
        <f t="shared" si="66"/>
        <v>616.61650523888909</v>
      </c>
      <c r="K639" s="19">
        <f t="shared" si="67"/>
        <v>28795.990794656122</v>
      </c>
      <c r="L639" s="18">
        <f t="shared" si="68"/>
        <v>28.79599079465612</v>
      </c>
      <c r="M639" s="29"/>
      <c r="N639" s="29"/>
      <c r="O639" s="31"/>
      <c r="P639" s="29"/>
      <c r="Q639" s="29"/>
      <c r="R639" s="29"/>
      <c r="S639" s="29"/>
      <c r="Y639" s="8">
        <v>47.7</v>
      </c>
    </row>
    <row r="640" spans="2:25" x14ac:dyDescent="0.25">
      <c r="B640" s="9" t="s">
        <v>8</v>
      </c>
      <c r="C640" s="9">
        <v>632</v>
      </c>
      <c r="D640" s="9">
        <v>43</v>
      </c>
      <c r="E640" s="8">
        <v>47.7</v>
      </c>
      <c r="F640" s="18">
        <f t="shared" si="69"/>
        <v>0.30555555555555497</v>
      </c>
      <c r="G640" s="18">
        <f t="shared" si="63"/>
        <v>50.997222222222128</v>
      </c>
      <c r="H640" s="18">
        <f t="shared" si="64"/>
        <v>32.745780000000003</v>
      </c>
      <c r="I640" s="38">
        <f t="shared" si="65"/>
        <v>570.44933235000019</v>
      </c>
      <c r="J640" s="18">
        <f t="shared" si="66"/>
        <v>654.19233457222231</v>
      </c>
      <c r="K640" s="19">
        <f t="shared" si="67"/>
        <v>31204.974359095006</v>
      </c>
      <c r="L640" s="18">
        <f t="shared" si="68"/>
        <v>31.204974359095004</v>
      </c>
      <c r="M640" s="29"/>
      <c r="N640" s="29"/>
      <c r="O640" s="31"/>
      <c r="P640" s="29"/>
      <c r="Q640" s="29"/>
      <c r="R640" s="29"/>
      <c r="S640" s="29"/>
      <c r="Y640" s="8">
        <v>48.9</v>
      </c>
    </row>
    <row r="641" spans="2:25" x14ac:dyDescent="0.25">
      <c r="B641" s="9" t="s">
        <v>8</v>
      </c>
      <c r="C641" s="9">
        <v>633</v>
      </c>
      <c r="D641" s="9">
        <v>44</v>
      </c>
      <c r="E641" s="8">
        <v>48.9</v>
      </c>
      <c r="F641" s="18">
        <f t="shared" si="69"/>
        <v>0.36111111111111033</v>
      </c>
      <c r="G641" s="18">
        <f t="shared" si="63"/>
        <v>60.269444444444318</v>
      </c>
      <c r="H641" s="18">
        <f t="shared" si="64"/>
        <v>32.745780000000003</v>
      </c>
      <c r="I641" s="38">
        <f t="shared" si="65"/>
        <v>599.51221515000009</v>
      </c>
      <c r="J641" s="18">
        <f t="shared" si="66"/>
        <v>692.52743959444444</v>
      </c>
      <c r="K641" s="19">
        <f t="shared" si="67"/>
        <v>33864.59179616833</v>
      </c>
      <c r="L641" s="18">
        <f t="shared" si="68"/>
        <v>33.864591796168327</v>
      </c>
      <c r="M641" s="29"/>
      <c r="N641" s="29"/>
      <c r="O641" s="31"/>
      <c r="P641" s="29"/>
      <c r="Q641" s="29"/>
      <c r="R641" s="29"/>
      <c r="S641" s="29"/>
      <c r="Y641" s="8">
        <v>50.3</v>
      </c>
    </row>
    <row r="642" spans="2:25" x14ac:dyDescent="0.25">
      <c r="B642" s="9" t="s">
        <v>8</v>
      </c>
      <c r="C642" s="9">
        <v>634</v>
      </c>
      <c r="D642" s="9">
        <v>45</v>
      </c>
      <c r="E642" s="8">
        <v>50.3</v>
      </c>
      <c r="F642" s="18">
        <f t="shared" si="69"/>
        <v>0.37500000000000039</v>
      </c>
      <c r="G642" s="18">
        <f t="shared" si="63"/>
        <v>62.58750000000007</v>
      </c>
      <c r="H642" s="18">
        <f t="shared" si="64"/>
        <v>32.745780000000003</v>
      </c>
      <c r="I642" s="38">
        <f t="shared" si="65"/>
        <v>634.33151435000002</v>
      </c>
      <c r="J642" s="18">
        <f t="shared" si="66"/>
        <v>729.66479435000008</v>
      </c>
      <c r="K642" s="19">
        <f t="shared" si="67"/>
        <v>36702.139155805002</v>
      </c>
      <c r="L642" s="18">
        <f t="shared" si="68"/>
        <v>36.702139155805</v>
      </c>
      <c r="M642" s="29"/>
      <c r="N642" s="29"/>
      <c r="O642" s="31"/>
      <c r="P642" s="29"/>
      <c r="Q642" s="29"/>
      <c r="R642" s="29"/>
      <c r="S642" s="29"/>
      <c r="Y642" s="8">
        <v>51.6</v>
      </c>
    </row>
    <row r="643" spans="2:25" x14ac:dyDescent="0.25">
      <c r="B643" s="9" t="s">
        <v>8</v>
      </c>
      <c r="C643" s="9">
        <v>635</v>
      </c>
      <c r="D643" s="9">
        <v>46</v>
      </c>
      <c r="E643" s="8">
        <v>51.6</v>
      </c>
      <c r="F643" s="18">
        <f t="shared" si="69"/>
        <v>0.31944444444444503</v>
      </c>
      <c r="G643" s="18">
        <f t="shared" si="63"/>
        <v>53.315277777777879</v>
      </c>
      <c r="H643" s="18">
        <f t="shared" si="64"/>
        <v>32.745780000000003</v>
      </c>
      <c r="I643" s="38">
        <f t="shared" si="65"/>
        <v>667.54373040000007</v>
      </c>
      <c r="J643" s="18">
        <f t="shared" si="66"/>
        <v>753.60478817777789</v>
      </c>
      <c r="K643" s="19">
        <f t="shared" si="67"/>
        <v>38886.007069973341</v>
      </c>
      <c r="L643" s="18">
        <f t="shared" si="68"/>
        <v>38.886007069973338</v>
      </c>
      <c r="M643" s="29"/>
      <c r="N643" s="29"/>
      <c r="O643" s="31"/>
      <c r="P643" s="29"/>
      <c r="Q643" s="29"/>
      <c r="R643" s="29"/>
      <c r="S643" s="29"/>
      <c r="Y643" s="8">
        <v>52.6</v>
      </c>
    </row>
    <row r="644" spans="2:25" x14ac:dyDescent="0.25">
      <c r="B644" s="9" t="s">
        <v>8</v>
      </c>
      <c r="C644" s="9">
        <v>636</v>
      </c>
      <c r="D644" s="9">
        <v>47</v>
      </c>
      <c r="E644" s="8">
        <v>52.6</v>
      </c>
      <c r="F644" s="18">
        <f t="shared" si="69"/>
        <v>0.19444444444444425</v>
      </c>
      <c r="G644" s="18">
        <f t="shared" si="63"/>
        <v>32.452777777777747</v>
      </c>
      <c r="H644" s="18">
        <f t="shared" si="64"/>
        <v>32.745780000000003</v>
      </c>
      <c r="I644" s="38">
        <f t="shared" si="65"/>
        <v>693.66823340000008</v>
      </c>
      <c r="J644" s="18">
        <f t="shared" si="66"/>
        <v>758.86679117777783</v>
      </c>
      <c r="K644" s="19">
        <f t="shared" si="67"/>
        <v>39916.393215951117</v>
      </c>
      <c r="L644" s="18">
        <f t="shared" si="68"/>
        <v>39.916393215951118</v>
      </c>
      <c r="M644" s="29"/>
      <c r="N644" s="29"/>
      <c r="O644" s="31"/>
      <c r="P644" s="29"/>
      <c r="Q644" s="29"/>
      <c r="R644" s="29"/>
      <c r="S644" s="29"/>
      <c r="Y644" s="8">
        <v>53</v>
      </c>
    </row>
    <row r="645" spans="2:25" x14ac:dyDescent="0.25">
      <c r="B645" s="9" t="s">
        <v>8</v>
      </c>
      <c r="C645" s="9">
        <v>637</v>
      </c>
      <c r="D645" s="9">
        <v>48</v>
      </c>
      <c r="E645" s="8">
        <v>53</v>
      </c>
      <c r="F645" s="18">
        <f t="shared" si="69"/>
        <v>5.5555555555555358E-2</v>
      </c>
      <c r="G645" s="18">
        <f t="shared" si="63"/>
        <v>9.2722222222221902</v>
      </c>
      <c r="H645" s="18">
        <f t="shared" si="64"/>
        <v>32.745780000000003</v>
      </c>
      <c r="I645" s="38">
        <f t="shared" si="65"/>
        <v>704.25843500000008</v>
      </c>
      <c r="J645" s="18">
        <f t="shared" si="66"/>
        <v>746.27643722222228</v>
      </c>
      <c r="K645" s="19">
        <f t="shared" si="67"/>
        <v>39552.651172777783</v>
      </c>
      <c r="L645" s="18">
        <f t="shared" si="68"/>
        <v>39.552651172777786</v>
      </c>
      <c r="M645" s="29"/>
      <c r="N645" s="29"/>
      <c r="O645" s="31"/>
      <c r="P645" s="29"/>
      <c r="Q645" s="29"/>
      <c r="R645" s="29"/>
      <c r="S645" s="29"/>
      <c r="Y645" s="8">
        <v>53</v>
      </c>
    </row>
    <row r="646" spans="2:25" x14ac:dyDescent="0.25">
      <c r="B646" s="9" t="s">
        <v>8</v>
      </c>
      <c r="C646" s="9">
        <v>638</v>
      </c>
      <c r="D646" s="9">
        <v>49</v>
      </c>
      <c r="E646" s="8">
        <v>53</v>
      </c>
      <c r="F646" s="18">
        <f t="shared" si="69"/>
        <v>-1.3888888888889086E-2</v>
      </c>
      <c r="G646" s="18">
        <f t="shared" si="63"/>
        <v>-2.3180555555555884</v>
      </c>
      <c r="H646" s="18">
        <f t="shared" si="64"/>
        <v>32.745780000000003</v>
      </c>
      <c r="I646" s="38">
        <f t="shared" si="65"/>
        <v>704.25843500000008</v>
      </c>
      <c r="J646" s="18">
        <f t="shared" si="66"/>
        <v>734.68615944444446</v>
      </c>
      <c r="K646" s="19">
        <f t="shared" si="67"/>
        <v>38938.366450555557</v>
      </c>
      <c r="L646" s="18">
        <f t="shared" si="68"/>
        <v>38.938366450555556</v>
      </c>
      <c r="M646" s="29"/>
      <c r="N646" s="29"/>
      <c r="O646" s="31"/>
      <c r="P646" s="29"/>
      <c r="Q646" s="29"/>
      <c r="R646" s="29"/>
      <c r="S646" s="29"/>
      <c r="Y646" s="8">
        <v>52.9</v>
      </c>
    </row>
    <row r="647" spans="2:25" x14ac:dyDescent="0.25">
      <c r="B647" s="9" t="s">
        <v>8</v>
      </c>
      <c r="C647" s="9">
        <v>639</v>
      </c>
      <c r="D647" s="9">
        <v>50</v>
      </c>
      <c r="E647" s="8">
        <v>52.9</v>
      </c>
      <c r="F647" s="18">
        <f t="shared" si="69"/>
        <v>-4.1666666666666269E-2</v>
      </c>
      <c r="G647" s="18">
        <f t="shared" si="63"/>
        <v>-6.9541666666666009</v>
      </c>
      <c r="H647" s="18">
        <f t="shared" si="64"/>
        <v>32.745780000000003</v>
      </c>
      <c r="I647" s="38">
        <f t="shared" si="65"/>
        <v>701.60336315000006</v>
      </c>
      <c r="J647" s="18">
        <f t="shared" si="66"/>
        <v>727.39497648333349</v>
      </c>
      <c r="K647" s="19">
        <f t="shared" si="67"/>
        <v>38479.194255968338</v>
      </c>
      <c r="L647" s="18">
        <f t="shared" si="68"/>
        <v>38.479194255968338</v>
      </c>
      <c r="M647" s="29"/>
      <c r="N647" s="29"/>
      <c r="O647" s="31"/>
      <c r="P647" s="29"/>
      <c r="Q647" s="29"/>
      <c r="R647" s="29"/>
      <c r="S647" s="29"/>
      <c r="Y647" s="8">
        <v>52.7</v>
      </c>
    </row>
    <row r="648" spans="2:25" x14ac:dyDescent="0.25">
      <c r="B648" s="9" t="s">
        <v>8</v>
      </c>
      <c r="C648" s="9">
        <v>640</v>
      </c>
      <c r="D648" s="9">
        <v>51</v>
      </c>
      <c r="E648" s="8">
        <v>52.7</v>
      </c>
      <c r="F648" s="18">
        <f t="shared" si="69"/>
        <v>-4.1666666666666269E-2</v>
      </c>
      <c r="G648" s="18">
        <f t="shared" si="63"/>
        <v>-6.9541666666666009</v>
      </c>
      <c r="H648" s="18">
        <f t="shared" si="64"/>
        <v>32.745780000000003</v>
      </c>
      <c r="I648" s="38">
        <f t="shared" si="65"/>
        <v>696.30826235000018</v>
      </c>
      <c r="J648" s="18">
        <f t="shared" si="66"/>
        <v>722.09987568333361</v>
      </c>
      <c r="K648" s="19">
        <f t="shared" si="67"/>
        <v>38054.663448511681</v>
      </c>
      <c r="L648" s="18">
        <f t="shared" si="68"/>
        <v>38.054663448511683</v>
      </c>
      <c r="M648" s="29"/>
      <c r="N648" s="29"/>
      <c r="O648" s="31"/>
      <c r="P648" s="29"/>
      <c r="Q648" s="29"/>
      <c r="R648" s="29"/>
      <c r="S648" s="29"/>
      <c r="Y648" s="8">
        <v>52.6</v>
      </c>
    </row>
    <row r="649" spans="2:25" x14ac:dyDescent="0.25">
      <c r="B649" s="9" t="s">
        <v>8</v>
      </c>
      <c r="C649" s="9">
        <v>641</v>
      </c>
      <c r="D649" s="9">
        <v>52</v>
      </c>
      <c r="E649" s="8">
        <v>52.6</v>
      </c>
      <c r="F649" s="18">
        <f t="shared" si="69"/>
        <v>5.5555555555555358E-2</v>
      </c>
      <c r="G649" s="18">
        <f t="shared" ref="G649:G712" si="70">C$3*F649</f>
        <v>9.2722222222221902</v>
      </c>
      <c r="H649" s="18">
        <f t="shared" ref="H649:H712" si="71">C$3*C$4*C$2</f>
        <v>32.745780000000003</v>
      </c>
      <c r="I649" s="38">
        <f t="shared" ref="I649:I712" si="72">(1/2)*F$2*F$3*I$2*((E649)*(E649))</f>
        <v>693.66823340000008</v>
      </c>
      <c r="J649" s="18">
        <f t="shared" ref="J649:J712" si="73">G649+H649+I649</f>
        <v>735.68623562222228</v>
      </c>
      <c r="K649" s="19">
        <f t="shared" ref="K649:L712" si="74">J649*E649</f>
        <v>38697.095993728894</v>
      </c>
      <c r="L649" s="18">
        <f t="shared" ref="L649:L712" si="75">K649/1000</f>
        <v>38.697095993728894</v>
      </c>
      <c r="M649" s="29"/>
      <c r="N649" s="29"/>
      <c r="O649" s="31"/>
      <c r="P649" s="29"/>
      <c r="Q649" s="29"/>
      <c r="R649" s="29"/>
      <c r="S649" s="29"/>
      <c r="Y649" s="8">
        <v>53.1</v>
      </c>
    </row>
    <row r="650" spans="2:25" x14ac:dyDescent="0.25">
      <c r="B650" s="9" t="s">
        <v>8</v>
      </c>
      <c r="C650" s="9">
        <v>642</v>
      </c>
      <c r="D650" s="9">
        <v>53</v>
      </c>
      <c r="E650" s="8">
        <v>53.1</v>
      </c>
      <c r="F650" s="18">
        <f t="shared" ref="F650:F713" si="76">($E651-$E649)/2/3.6</f>
        <v>0.23611111111111052</v>
      </c>
      <c r="G650" s="18">
        <f t="shared" si="70"/>
        <v>39.406944444444349</v>
      </c>
      <c r="H650" s="18">
        <f t="shared" si="71"/>
        <v>32.745780000000003</v>
      </c>
      <c r="I650" s="38">
        <f t="shared" si="72"/>
        <v>706.91852115000006</v>
      </c>
      <c r="J650" s="18">
        <f t="shared" si="73"/>
        <v>779.07124559444446</v>
      </c>
      <c r="K650" s="19">
        <f t="shared" si="74"/>
        <v>41368.683141065005</v>
      </c>
      <c r="L650" s="18">
        <f t="shared" si="75"/>
        <v>41.368683141065006</v>
      </c>
      <c r="M650" s="29"/>
      <c r="N650" s="29"/>
      <c r="O650" s="31"/>
      <c r="P650" s="29"/>
      <c r="Q650" s="29"/>
      <c r="R650" s="29"/>
      <c r="S650" s="29"/>
      <c r="Y650" s="8">
        <v>54.3</v>
      </c>
    </row>
    <row r="651" spans="2:25" x14ac:dyDescent="0.25">
      <c r="B651" s="9" t="s">
        <v>8</v>
      </c>
      <c r="C651" s="9">
        <v>643</v>
      </c>
      <c r="D651" s="9">
        <v>54</v>
      </c>
      <c r="E651" s="8">
        <v>54.3</v>
      </c>
      <c r="F651" s="18">
        <f t="shared" si="76"/>
        <v>0.29166666666666685</v>
      </c>
      <c r="G651" s="18">
        <f t="shared" si="70"/>
        <v>48.679166666666703</v>
      </c>
      <c r="H651" s="18">
        <f t="shared" si="71"/>
        <v>32.745780000000003</v>
      </c>
      <c r="I651" s="38">
        <f t="shared" si="72"/>
        <v>739.23067034999997</v>
      </c>
      <c r="J651" s="18">
        <f t="shared" si="73"/>
        <v>820.65561701666661</v>
      </c>
      <c r="K651" s="19">
        <f t="shared" si="74"/>
        <v>44561.600004004991</v>
      </c>
      <c r="L651" s="18">
        <f t="shared" si="75"/>
        <v>44.561600004004994</v>
      </c>
      <c r="M651" s="29"/>
      <c r="N651" s="29"/>
      <c r="O651" s="31"/>
      <c r="P651" s="29"/>
      <c r="Q651" s="29"/>
      <c r="R651" s="29"/>
      <c r="S651" s="29"/>
      <c r="Y651" s="8">
        <v>55.2</v>
      </c>
    </row>
    <row r="652" spans="2:25" x14ac:dyDescent="0.25">
      <c r="B652" s="9" t="s">
        <v>8</v>
      </c>
      <c r="C652" s="9">
        <v>644</v>
      </c>
      <c r="D652" s="9">
        <v>55</v>
      </c>
      <c r="E652" s="8">
        <v>55.2</v>
      </c>
      <c r="F652" s="18">
        <f t="shared" si="76"/>
        <v>0.16666666666666705</v>
      </c>
      <c r="G652" s="18">
        <f t="shared" si="70"/>
        <v>27.81666666666673</v>
      </c>
      <c r="H652" s="18">
        <f t="shared" si="71"/>
        <v>32.745780000000003</v>
      </c>
      <c r="I652" s="38">
        <f t="shared" si="72"/>
        <v>763.93863360000012</v>
      </c>
      <c r="J652" s="18">
        <f t="shared" si="73"/>
        <v>824.5010802666668</v>
      </c>
      <c r="K652" s="19">
        <f t="shared" si="74"/>
        <v>45512.459630720012</v>
      </c>
      <c r="L652" s="18">
        <f t="shared" si="75"/>
        <v>45.512459630720009</v>
      </c>
      <c r="M652" s="29"/>
      <c r="N652" s="29"/>
      <c r="O652" s="31"/>
      <c r="P652" s="29"/>
      <c r="Q652" s="29"/>
      <c r="R652" s="29"/>
      <c r="S652" s="29"/>
      <c r="Y652" s="8">
        <v>55.5</v>
      </c>
    </row>
    <row r="653" spans="2:25" x14ac:dyDescent="0.25">
      <c r="B653" s="9" t="s">
        <v>8</v>
      </c>
      <c r="C653" s="9">
        <v>645</v>
      </c>
      <c r="D653" s="9">
        <v>56</v>
      </c>
      <c r="E653" s="8">
        <v>55.5</v>
      </c>
      <c r="F653" s="18">
        <f t="shared" si="76"/>
        <v>9.7222222222221627E-2</v>
      </c>
      <c r="G653" s="18">
        <f t="shared" si="70"/>
        <v>16.226388888888788</v>
      </c>
      <c r="H653" s="18">
        <f t="shared" si="71"/>
        <v>32.745780000000003</v>
      </c>
      <c r="I653" s="38">
        <f t="shared" si="72"/>
        <v>772.26487875000009</v>
      </c>
      <c r="J653" s="18">
        <f t="shared" si="73"/>
        <v>821.23704763888884</v>
      </c>
      <c r="K653" s="19">
        <f t="shared" si="74"/>
        <v>45578.656143958331</v>
      </c>
      <c r="L653" s="18">
        <f t="shared" si="75"/>
        <v>45.578656143958334</v>
      </c>
      <c r="M653" s="29"/>
      <c r="N653" s="29"/>
      <c r="O653" s="31"/>
      <c r="P653" s="29"/>
      <c r="Q653" s="29"/>
      <c r="R653" s="29"/>
      <c r="S653" s="29"/>
      <c r="Y653" s="8">
        <v>55.9</v>
      </c>
    </row>
    <row r="654" spans="2:25" x14ac:dyDescent="0.25">
      <c r="B654" s="9" t="s">
        <v>8</v>
      </c>
      <c r="C654" s="9">
        <v>646</v>
      </c>
      <c r="D654" s="9">
        <v>57</v>
      </c>
      <c r="E654" s="8">
        <v>55.9</v>
      </c>
      <c r="F654" s="18">
        <f t="shared" si="76"/>
        <v>0.11111111111111072</v>
      </c>
      <c r="G654" s="18">
        <f t="shared" si="70"/>
        <v>18.54444444444438</v>
      </c>
      <c r="H654" s="18">
        <f t="shared" si="71"/>
        <v>32.745780000000003</v>
      </c>
      <c r="I654" s="38">
        <f t="shared" si="72"/>
        <v>783.43673915000011</v>
      </c>
      <c r="J654" s="18">
        <f t="shared" si="73"/>
        <v>834.72696359444444</v>
      </c>
      <c r="K654" s="19">
        <f t="shared" si="74"/>
        <v>46661.237264929441</v>
      </c>
      <c r="L654" s="18">
        <f t="shared" si="75"/>
        <v>46.66123726492944</v>
      </c>
      <c r="M654" s="29"/>
      <c r="N654" s="29"/>
      <c r="O654" s="31"/>
      <c r="P654" s="29"/>
      <c r="Q654" s="29"/>
      <c r="R654" s="29"/>
      <c r="S654" s="29"/>
      <c r="Y654" s="8">
        <v>56.3</v>
      </c>
    </row>
    <row r="655" spans="2:25" x14ac:dyDescent="0.25">
      <c r="B655" s="9" t="s">
        <v>8</v>
      </c>
      <c r="C655" s="9">
        <v>647</v>
      </c>
      <c r="D655" s="9">
        <v>58</v>
      </c>
      <c r="E655" s="8">
        <v>56.3</v>
      </c>
      <c r="F655" s="18">
        <f t="shared" si="76"/>
        <v>0.1111111111111117</v>
      </c>
      <c r="G655" s="18">
        <f t="shared" si="70"/>
        <v>18.544444444444544</v>
      </c>
      <c r="H655" s="18">
        <f t="shared" si="71"/>
        <v>32.745780000000003</v>
      </c>
      <c r="I655" s="38">
        <f t="shared" si="72"/>
        <v>794.68882834999999</v>
      </c>
      <c r="J655" s="18">
        <f t="shared" si="73"/>
        <v>845.97905279444456</v>
      </c>
      <c r="K655" s="19">
        <f t="shared" si="74"/>
        <v>47628.620672327226</v>
      </c>
      <c r="L655" s="18">
        <f t="shared" si="75"/>
        <v>47.628620672327223</v>
      </c>
      <c r="M655" s="29"/>
      <c r="N655" s="29"/>
      <c r="O655" s="31"/>
      <c r="P655" s="29"/>
      <c r="Q655" s="29"/>
      <c r="R655" s="29"/>
      <c r="S655" s="29"/>
      <c r="Y655" s="8">
        <v>56.7</v>
      </c>
    </row>
    <row r="656" spans="2:25" x14ac:dyDescent="0.25">
      <c r="B656" s="9" t="s">
        <v>8</v>
      </c>
      <c r="C656" s="9">
        <v>648</v>
      </c>
      <c r="D656" s="9">
        <v>59</v>
      </c>
      <c r="E656" s="8">
        <v>56.7</v>
      </c>
      <c r="F656" s="18">
        <f t="shared" si="76"/>
        <v>8.3333333333333523E-2</v>
      </c>
      <c r="G656" s="18">
        <f t="shared" si="70"/>
        <v>13.908333333333365</v>
      </c>
      <c r="H656" s="18">
        <f t="shared" si="71"/>
        <v>32.745780000000003</v>
      </c>
      <c r="I656" s="38">
        <f t="shared" si="72"/>
        <v>806.02114635000009</v>
      </c>
      <c r="J656" s="18">
        <f t="shared" si="73"/>
        <v>852.67525968333348</v>
      </c>
      <c r="K656" s="19">
        <f t="shared" si="74"/>
        <v>48346.68722404501</v>
      </c>
      <c r="L656" s="18">
        <f t="shared" si="75"/>
        <v>48.346687224045013</v>
      </c>
      <c r="M656" s="29"/>
      <c r="N656" s="29"/>
      <c r="O656" s="31"/>
      <c r="P656" s="29"/>
      <c r="Q656" s="29"/>
      <c r="R656" s="29"/>
      <c r="S656" s="29"/>
      <c r="Y656" s="8">
        <v>56.9</v>
      </c>
    </row>
    <row r="657" spans="2:25" x14ac:dyDescent="0.25">
      <c r="B657" s="9" t="s">
        <v>8</v>
      </c>
      <c r="C657" s="9">
        <v>649</v>
      </c>
      <c r="D657" s="9">
        <v>60</v>
      </c>
      <c r="E657" s="8">
        <v>56.9</v>
      </c>
      <c r="F657" s="18">
        <f t="shared" si="76"/>
        <v>1.3888888888888099E-2</v>
      </c>
      <c r="G657" s="18">
        <f t="shared" si="70"/>
        <v>2.3180555555554236</v>
      </c>
      <c r="H657" s="18">
        <f t="shared" si="71"/>
        <v>32.745780000000003</v>
      </c>
      <c r="I657" s="38">
        <f t="shared" si="72"/>
        <v>811.71739115000003</v>
      </c>
      <c r="J657" s="18">
        <f t="shared" si="73"/>
        <v>846.78122670555547</v>
      </c>
      <c r="K657" s="19">
        <f t="shared" si="74"/>
        <v>48181.851799546108</v>
      </c>
      <c r="L657" s="18">
        <f t="shared" si="75"/>
        <v>48.181851799546109</v>
      </c>
      <c r="M657" s="29"/>
      <c r="N657" s="29"/>
      <c r="O657" s="31"/>
      <c r="P657" s="29"/>
      <c r="Q657" s="29"/>
      <c r="R657" s="29"/>
      <c r="S657" s="29"/>
      <c r="Y657" s="8">
        <v>56.8</v>
      </c>
    </row>
    <row r="658" spans="2:25" x14ac:dyDescent="0.25">
      <c r="B658" s="9" t="s">
        <v>8</v>
      </c>
      <c r="C658" s="9">
        <v>650</v>
      </c>
      <c r="D658" s="9">
        <v>61</v>
      </c>
      <c r="E658" s="8">
        <v>56.8</v>
      </c>
      <c r="F658" s="18">
        <f t="shared" si="76"/>
        <v>-0.12499999999999981</v>
      </c>
      <c r="G658" s="18">
        <f t="shared" si="70"/>
        <v>-20.862499999999969</v>
      </c>
      <c r="H658" s="18">
        <f t="shared" si="71"/>
        <v>32.745780000000003</v>
      </c>
      <c r="I658" s="38">
        <f t="shared" si="72"/>
        <v>808.86676160000002</v>
      </c>
      <c r="J658" s="18">
        <f t="shared" si="73"/>
        <v>820.75004160000003</v>
      </c>
      <c r="K658" s="19">
        <f t="shared" si="74"/>
        <v>46618.602362880003</v>
      </c>
      <c r="L658" s="18">
        <f t="shared" si="75"/>
        <v>46.618602362880004</v>
      </c>
      <c r="M658" s="29"/>
      <c r="N658" s="29"/>
      <c r="O658" s="31"/>
      <c r="P658" s="29"/>
      <c r="Q658" s="29"/>
      <c r="R658" s="29"/>
      <c r="S658" s="29"/>
      <c r="Y658" s="8">
        <v>56</v>
      </c>
    </row>
    <row r="659" spans="2:25" x14ac:dyDescent="0.25">
      <c r="B659" s="9" t="s">
        <v>8</v>
      </c>
      <c r="C659" s="9">
        <v>651</v>
      </c>
      <c r="D659" s="9">
        <v>62</v>
      </c>
      <c r="E659" s="8">
        <v>56</v>
      </c>
      <c r="F659" s="18">
        <f t="shared" si="76"/>
        <v>-0.36111111111111033</v>
      </c>
      <c r="G659" s="18">
        <f t="shared" si="70"/>
        <v>-60.269444444444318</v>
      </c>
      <c r="H659" s="18">
        <f t="shared" si="71"/>
        <v>32.745780000000003</v>
      </c>
      <c r="I659" s="38">
        <f t="shared" si="72"/>
        <v>786.24224000000004</v>
      </c>
      <c r="J659" s="18">
        <f t="shared" si="73"/>
        <v>758.71857555555573</v>
      </c>
      <c r="K659" s="19">
        <f t="shared" si="74"/>
        <v>42488.240231111122</v>
      </c>
      <c r="L659" s="18">
        <f t="shared" si="75"/>
        <v>42.488240231111121</v>
      </c>
      <c r="M659" s="29"/>
      <c r="N659" s="29"/>
      <c r="O659" s="31"/>
      <c r="P659" s="29"/>
      <c r="Q659" s="29"/>
      <c r="R659" s="29"/>
      <c r="S659" s="29"/>
      <c r="Y659" s="8">
        <v>54.2</v>
      </c>
    </row>
    <row r="660" spans="2:25" x14ac:dyDescent="0.25">
      <c r="B660" s="9" t="s">
        <v>8</v>
      </c>
      <c r="C660" s="9">
        <v>652</v>
      </c>
      <c r="D660" s="9">
        <v>63</v>
      </c>
      <c r="E660" s="8">
        <v>54.2</v>
      </c>
      <c r="F660" s="18">
        <f t="shared" si="76"/>
        <v>-0.54166666666666641</v>
      </c>
      <c r="G660" s="18">
        <f t="shared" si="70"/>
        <v>-90.404166666666626</v>
      </c>
      <c r="H660" s="18">
        <f t="shared" si="71"/>
        <v>32.745780000000003</v>
      </c>
      <c r="I660" s="38">
        <f t="shared" si="72"/>
        <v>736.51041260000011</v>
      </c>
      <c r="J660" s="18">
        <f t="shared" si="73"/>
        <v>678.85202593333349</v>
      </c>
      <c r="K660" s="19">
        <f t="shared" si="74"/>
        <v>36793.779805586681</v>
      </c>
      <c r="L660" s="18">
        <f t="shared" si="75"/>
        <v>36.793779805586681</v>
      </c>
      <c r="M660" s="29"/>
      <c r="N660" s="29"/>
      <c r="O660" s="31"/>
      <c r="P660" s="29"/>
      <c r="Q660" s="29"/>
      <c r="R660" s="29"/>
      <c r="S660" s="29"/>
      <c r="Y660" s="8">
        <v>52.1</v>
      </c>
    </row>
    <row r="661" spans="2:25" x14ac:dyDescent="0.25">
      <c r="B661" s="9" t="s">
        <v>8</v>
      </c>
      <c r="C661" s="9">
        <v>653</v>
      </c>
      <c r="D661" s="9">
        <v>64</v>
      </c>
      <c r="E661" s="8">
        <v>52.1</v>
      </c>
      <c r="F661" s="18">
        <f t="shared" si="76"/>
        <v>-0.56944444444444464</v>
      </c>
      <c r="G661" s="18">
        <f t="shared" si="70"/>
        <v>-95.040277777777817</v>
      </c>
      <c r="H661" s="18">
        <f t="shared" si="71"/>
        <v>32.745780000000003</v>
      </c>
      <c r="I661" s="38">
        <f t="shared" si="72"/>
        <v>680.54330315000016</v>
      </c>
      <c r="J661" s="18">
        <f t="shared" si="73"/>
        <v>618.24880537222236</v>
      </c>
      <c r="K661" s="19">
        <f t="shared" si="74"/>
        <v>32210.762759892787</v>
      </c>
      <c r="L661" s="18">
        <f t="shared" si="75"/>
        <v>32.210762759892788</v>
      </c>
      <c r="M661" s="29"/>
      <c r="N661" s="29"/>
      <c r="O661" s="31"/>
      <c r="P661" s="29"/>
      <c r="Q661" s="29"/>
      <c r="R661" s="29"/>
      <c r="S661" s="29"/>
      <c r="Y661" s="8">
        <v>50.1</v>
      </c>
    </row>
    <row r="662" spans="2:25" x14ac:dyDescent="0.25">
      <c r="B662" s="9" t="s">
        <v>8</v>
      </c>
      <c r="C662" s="9">
        <v>654</v>
      </c>
      <c r="D662" s="9">
        <v>65</v>
      </c>
      <c r="E662" s="8">
        <v>50.1</v>
      </c>
      <c r="F662" s="18">
        <f t="shared" si="76"/>
        <v>-0.68055555555555536</v>
      </c>
      <c r="G662" s="18">
        <f t="shared" si="70"/>
        <v>-113.5847222222222</v>
      </c>
      <c r="H662" s="18">
        <f t="shared" si="71"/>
        <v>32.745780000000003</v>
      </c>
      <c r="I662" s="38">
        <f t="shared" si="72"/>
        <v>629.29715715000009</v>
      </c>
      <c r="J662" s="18">
        <f t="shared" si="73"/>
        <v>548.45821492777793</v>
      </c>
      <c r="K662" s="19">
        <f t="shared" si="74"/>
        <v>27477.756567881675</v>
      </c>
      <c r="L662" s="18">
        <f t="shared" si="75"/>
        <v>27.477756567881677</v>
      </c>
      <c r="M662" s="29"/>
      <c r="N662" s="29"/>
      <c r="O662" s="31"/>
      <c r="P662" s="29"/>
      <c r="Q662" s="29"/>
      <c r="R662" s="29"/>
      <c r="S662" s="29"/>
      <c r="Y662" s="8">
        <v>47.2</v>
      </c>
    </row>
    <row r="663" spans="2:25" x14ac:dyDescent="0.25">
      <c r="B663" s="9" t="s">
        <v>8</v>
      </c>
      <c r="C663" s="9">
        <v>655</v>
      </c>
      <c r="D663" s="9">
        <v>66</v>
      </c>
      <c r="E663" s="8">
        <v>47.2</v>
      </c>
      <c r="F663" s="18">
        <f t="shared" si="76"/>
        <v>-0.95833333333333315</v>
      </c>
      <c r="G663" s="18">
        <f t="shared" si="70"/>
        <v>-159.9458333333333</v>
      </c>
      <c r="H663" s="18">
        <f t="shared" si="71"/>
        <v>32.745780000000003</v>
      </c>
      <c r="I663" s="38">
        <f t="shared" si="72"/>
        <v>558.55290560000003</v>
      </c>
      <c r="J663" s="18">
        <f t="shared" si="73"/>
        <v>431.35285226666673</v>
      </c>
      <c r="K663" s="19">
        <f t="shared" si="74"/>
        <v>20359.854626986671</v>
      </c>
      <c r="L663" s="18">
        <f t="shared" si="75"/>
        <v>20.359854626986671</v>
      </c>
      <c r="M663" s="29"/>
      <c r="N663" s="29"/>
      <c r="O663" s="31"/>
      <c r="P663" s="29"/>
      <c r="Q663" s="29"/>
      <c r="R663" s="29"/>
      <c r="S663" s="29"/>
      <c r="Y663" s="8">
        <v>43.2</v>
      </c>
    </row>
    <row r="664" spans="2:25" x14ac:dyDescent="0.25">
      <c r="B664" s="9" t="s">
        <v>8</v>
      </c>
      <c r="C664" s="9">
        <v>656</v>
      </c>
      <c r="D664" s="9">
        <v>67</v>
      </c>
      <c r="E664" s="8">
        <v>43.2</v>
      </c>
      <c r="F664" s="18">
        <f t="shared" si="76"/>
        <v>-1.1111111111111112</v>
      </c>
      <c r="G664" s="18">
        <f t="shared" si="70"/>
        <v>-185.44444444444446</v>
      </c>
      <c r="H664" s="18">
        <f t="shared" si="71"/>
        <v>32.745780000000003</v>
      </c>
      <c r="I664" s="38">
        <f t="shared" si="72"/>
        <v>467.89436160000008</v>
      </c>
      <c r="J664" s="18">
        <f t="shared" si="73"/>
        <v>315.19569715555565</v>
      </c>
      <c r="K664" s="19">
        <f t="shared" si="74"/>
        <v>13616.454117120005</v>
      </c>
      <c r="L664" s="18">
        <f t="shared" si="75"/>
        <v>13.616454117120005</v>
      </c>
      <c r="M664" s="29"/>
      <c r="N664" s="29"/>
      <c r="O664" s="31"/>
      <c r="P664" s="29"/>
      <c r="Q664" s="29"/>
      <c r="R664" s="29"/>
      <c r="S664" s="29"/>
      <c r="Y664" s="8">
        <v>39.200000000000003</v>
      </c>
    </row>
    <row r="665" spans="2:25" x14ac:dyDescent="0.25">
      <c r="B665" s="9" t="s">
        <v>8</v>
      </c>
      <c r="C665" s="9">
        <v>657</v>
      </c>
      <c r="D665" s="9">
        <v>68</v>
      </c>
      <c r="E665" s="8">
        <v>39.200000000000003</v>
      </c>
      <c r="F665" s="18">
        <f t="shared" si="76"/>
        <v>-0.93055555555555591</v>
      </c>
      <c r="G665" s="18">
        <f t="shared" si="70"/>
        <v>-155.30972222222229</v>
      </c>
      <c r="H665" s="18">
        <f t="shared" si="71"/>
        <v>32.745780000000003</v>
      </c>
      <c r="I665" s="38">
        <f t="shared" si="72"/>
        <v>385.25869760000012</v>
      </c>
      <c r="J665" s="18">
        <f t="shared" si="73"/>
        <v>262.69475537777782</v>
      </c>
      <c r="K665" s="19">
        <f t="shared" si="74"/>
        <v>10297.634410808891</v>
      </c>
      <c r="L665" s="18">
        <f t="shared" si="75"/>
        <v>10.297634410808891</v>
      </c>
      <c r="M665" s="29"/>
      <c r="N665" s="29"/>
      <c r="O665" s="31"/>
      <c r="P665" s="29"/>
      <c r="Q665" s="29"/>
      <c r="R665" s="29"/>
      <c r="S665" s="29"/>
      <c r="Y665" s="8">
        <v>36.5</v>
      </c>
    </row>
    <row r="666" spans="2:25" x14ac:dyDescent="0.25">
      <c r="B666" s="9" t="s">
        <v>8</v>
      </c>
      <c r="C666" s="9">
        <v>658</v>
      </c>
      <c r="D666" s="9">
        <v>69</v>
      </c>
      <c r="E666" s="8">
        <v>36.5</v>
      </c>
      <c r="F666" s="18">
        <f t="shared" si="76"/>
        <v>-0.68055555555555636</v>
      </c>
      <c r="G666" s="18">
        <f t="shared" si="70"/>
        <v>-113.58472222222235</v>
      </c>
      <c r="H666" s="18">
        <f t="shared" si="71"/>
        <v>32.745780000000003</v>
      </c>
      <c r="I666" s="38">
        <f t="shared" si="72"/>
        <v>334.01505875000004</v>
      </c>
      <c r="J666" s="18">
        <f t="shared" si="73"/>
        <v>253.17611652777768</v>
      </c>
      <c r="K666" s="19">
        <f t="shared" si="74"/>
        <v>9240.9282532638845</v>
      </c>
      <c r="L666" s="18">
        <f t="shared" si="75"/>
        <v>9.2409282532638848</v>
      </c>
      <c r="M666" s="29"/>
      <c r="N666" s="29"/>
      <c r="O666" s="31"/>
      <c r="P666" s="29"/>
      <c r="Q666" s="29"/>
      <c r="R666" s="29"/>
      <c r="S666" s="29"/>
      <c r="Y666" s="8">
        <v>34.299999999999997</v>
      </c>
    </row>
    <row r="667" spans="2:25" x14ac:dyDescent="0.25">
      <c r="B667" s="9" t="s">
        <v>8</v>
      </c>
      <c r="C667" s="9">
        <v>659</v>
      </c>
      <c r="D667" s="9">
        <v>70</v>
      </c>
      <c r="E667" s="8">
        <v>34.299999999999997</v>
      </c>
      <c r="F667" s="18">
        <f t="shared" si="76"/>
        <v>-0.76388888888888884</v>
      </c>
      <c r="G667" s="18">
        <f t="shared" si="70"/>
        <v>-127.49305555555556</v>
      </c>
      <c r="H667" s="18">
        <f t="shared" si="71"/>
        <v>32.745780000000003</v>
      </c>
      <c r="I667" s="38">
        <f t="shared" si="72"/>
        <v>294.96369034999998</v>
      </c>
      <c r="J667" s="18">
        <f t="shared" si="73"/>
        <v>200.21641479444443</v>
      </c>
      <c r="K667" s="19">
        <f t="shared" si="74"/>
        <v>6867.4230274494439</v>
      </c>
      <c r="L667" s="18">
        <f t="shared" si="75"/>
        <v>6.8674230274494441</v>
      </c>
      <c r="M667" s="29"/>
      <c r="N667" s="29"/>
      <c r="O667" s="31"/>
      <c r="P667" s="29"/>
      <c r="Q667" s="29"/>
      <c r="R667" s="29"/>
      <c r="S667" s="29"/>
      <c r="Y667" s="8">
        <v>31</v>
      </c>
    </row>
    <row r="668" spans="2:25" x14ac:dyDescent="0.25">
      <c r="B668" s="9" t="s">
        <v>8</v>
      </c>
      <c r="C668" s="9">
        <v>660</v>
      </c>
      <c r="D668" s="9">
        <v>71</v>
      </c>
      <c r="E668" s="8">
        <v>31</v>
      </c>
      <c r="F668" s="18">
        <f t="shared" si="76"/>
        <v>-1.1527777777777775</v>
      </c>
      <c r="G668" s="18">
        <f t="shared" si="70"/>
        <v>-192.39861111111105</v>
      </c>
      <c r="H668" s="18">
        <f t="shared" si="71"/>
        <v>32.745780000000003</v>
      </c>
      <c r="I668" s="38">
        <f t="shared" si="72"/>
        <v>240.93711500000003</v>
      </c>
      <c r="J668" s="18">
        <f t="shared" si="73"/>
        <v>81.284283888888979</v>
      </c>
      <c r="K668" s="19">
        <f t="shared" si="74"/>
        <v>2519.8128005555582</v>
      </c>
      <c r="L668" s="18">
        <f t="shared" si="75"/>
        <v>2.5198128005555582</v>
      </c>
      <c r="M668" s="29"/>
      <c r="N668" s="29"/>
      <c r="O668" s="31"/>
      <c r="P668" s="29"/>
      <c r="Q668" s="29"/>
      <c r="R668" s="29"/>
      <c r="S668" s="29"/>
      <c r="Y668" s="8">
        <v>26</v>
      </c>
    </row>
    <row r="669" spans="2:25" x14ac:dyDescent="0.25">
      <c r="B669" s="9" t="s">
        <v>8</v>
      </c>
      <c r="C669" s="9">
        <v>661</v>
      </c>
      <c r="D669" s="9">
        <v>72</v>
      </c>
      <c r="E669" s="8">
        <v>26</v>
      </c>
      <c r="F669" s="18">
        <f t="shared" si="76"/>
        <v>-1.4305555555555556</v>
      </c>
      <c r="G669" s="18">
        <f t="shared" si="70"/>
        <v>-238.75972222222222</v>
      </c>
      <c r="H669" s="18">
        <f t="shared" si="71"/>
        <v>32.745780000000003</v>
      </c>
      <c r="I669" s="38">
        <f t="shared" si="72"/>
        <v>169.48334000000003</v>
      </c>
      <c r="J669" s="18">
        <f t="shared" si="73"/>
        <v>-36.5306022222222</v>
      </c>
      <c r="K669" s="19">
        <f t="shared" si="74"/>
        <v>-949.79565777777725</v>
      </c>
      <c r="L669" s="18">
        <f t="shared" si="75"/>
        <v>-0.9497956577777773</v>
      </c>
      <c r="M669" s="29"/>
      <c r="N669" s="29"/>
      <c r="O669" s="31"/>
      <c r="P669" s="29"/>
      <c r="Q669" s="29"/>
      <c r="R669" s="29"/>
      <c r="S669" s="29"/>
      <c r="Y669" s="8">
        <v>20.7</v>
      </c>
    </row>
    <row r="670" spans="2:25" x14ac:dyDescent="0.25">
      <c r="B670" s="9" t="s">
        <v>8</v>
      </c>
      <c r="C670" s="9">
        <v>662</v>
      </c>
      <c r="D670" s="9">
        <v>73</v>
      </c>
      <c r="E670" s="8">
        <v>20.7</v>
      </c>
      <c r="F670" s="18">
        <f t="shared" si="76"/>
        <v>-1.4722222222222221</v>
      </c>
      <c r="G670" s="18">
        <f t="shared" si="70"/>
        <v>-245.71388888888887</v>
      </c>
      <c r="H670" s="18">
        <f t="shared" si="71"/>
        <v>32.745780000000003</v>
      </c>
      <c r="I670" s="38">
        <f t="shared" si="72"/>
        <v>107.42887035</v>
      </c>
      <c r="J670" s="18">
        <f t="shared" si="73"/>
        <v>-105.53923853888888</v>
      </c>
      <c r="K670" s="19">
        <f t="shared" si="74"/>
        <v>-2184.6622377549998</v>
      </c>
      <c r="L670" s="18">
        <f t="shared" si="75"/>
        <v>-2.1846622377549996</v>
      </c>
      <c r="M670" s="29"/>
      <c r="N670" s="29"/>
      <c r="O670" s="31"/>
      <c r="P670" s="29"/>
      <c r="Q670" s="29"/>
      <c r="R670" s="29"/>
      <c r="S670" s="29"/>
      <c r="Y670" s="8">
        <v>15.4</v>
      </c>
    </row>
    <row r="671" spans="2:25" x14ac:dyDescent="0.25">
      <c r="B671" s="9" t="s">
        <v>8</v>
      </c>
      <c r="C671" s="9">
        <v>663</v>
      </c>
      <c r="D671" s="9">
        <v>74</v>
      </c>
      <c r="E671" s="8">
        <v>15.4</v>
      </c>
      <c r="F671" s="18">
        <f t="shared" si="76"/>
        <v>-1.0555555555555556</v>
      </c>
      <c r="G671" s="18">
        <f t="shared" si="70"/>
        <v>-176.17222222222225</v>
      </c>
      <c r="H671" s="18">
        <f t="shared" si="71"/>
        <v>32.745780000000003</v>
      </c>
      <c r="I671" s="38">
        <f t="shared" si="72"/>
        <v>59.459569400000014</v>
      </c>
      <c r="J671" s="18">
        <f t="shared" si="73"/>
        <v>-83.966872822222228</v>
      </c>
      <c r="K671" s="19">
        <f t="shared" si="74"/>
        <v>-1293.0898414622222</v>
      </c>
      <c r="L671" s="18">
        <f t="shared" si="75"/>
        <v>-1.2930898414622223</v>
      </c>
      <c r="M671" s="29"/>
      <c r="N671" s="29"/>
      <c r="O671" s="31"/>
      <c r="P671" s="29"/>
      <c r="Q671" s="29"/>
      <c r="R671" s="29"/>
      <c r="S671" s="29"/>
      <c r="Y671" s="8">
        <v>13.1</v>
      </c>
    </row>
    <row r="672" spans="2:25" x14ac:dyDescent="0.25">
      <c r="B672" s="9" t="s">
        <v>8</v>
      </c>
      <c r="C672" s="9">
        <v>664</v>
      </c>
      <c r="D672" s="9">
        <v>75</v>
      </c>
      <c r="E672" s="8">
        <v>13.1</v>
      </c>
      <c r="F672" s="18">
        <f t="shared" si="76"/>
        <v>-0.47222222222222227</v>
      </c>
      <c r="G672" s="18">
        <f t="shared" si="70"/>
        <v>-78.813888888888897</v>
      </c>
      <c r="H672" s="18">
        <f t="shared" si="71"/>
        <v>32.745780000000003</v>
      </c>
      <c r="I672" s="38">
        <f t="shared" si="72"/>
        <v>43.025201150000001</v>
      </c>
      <c r="J672" s="18">
        <f t="shared" si="73"/>
        <v>-3.0429077388888928</v>
      </c>
      <c r="K672" s="19">
        <f t="shared" si="74"/>
        <v>-39.862091379444493</v>
      </c>
      <c r="L672" s="18">
        <f t="shared" si="75"/>
        <v>-3.9862091379444492E-2</v>
      </c>
      <c r="M672" s="29"/>
      <c r="N672" s="29"/>
      <c r="O672" s="31"/>
      <c r="P672" s="29"/>
      <c r="Q672" s="29"/>
      <c r="R672" s="29"/>
      <c r="S672" s="29"/>
      <c r="Y672" s="8">
        <v>12</v>
      </c>
    </row>
    <row r="673" spans="2:25" x14ac:dyDescent="0.25">
      <c r="B673" s="9" t="s">
        <v>8</v>
      </c>
      <c r="C673" s="9">
        <v>665</v>
      </c>
      <c r="D673" s="9">
        <v>76</v>
      </c>
      <c r="E673" s="8">
        <v>12</v>
      </c>
      <c r="F673" s="18">
        <f t="shared" si="76"/>
        <v>-8.3333333333333287E-2</v>
      </c>
      <c r="G673" s="18">
        <f t="shared" si="70"/>
        <v>-13.908333333333326</v>
      </c>
      <c r="H673" s="18">
        <f t="shared" si="71"/>
        <v>32.745780000000003</v>
      </c>
      <c r="I673" s="38">
        <f t="shared" si="72"/>
        <v>36.102960000000003</v>
      </c>
      <c r="J673" s="18">
        <f t="shared" si="73"/>
        <v>54.940406666666682</v>
      </c>
      <c r="K673" s="19">
        <f t="shared" si="74"/>
        <v>659.28488000000016</v>
      </c>
      <c r="L673" s="18">
        <f t="shared" si="75"/>
        <v>0.65928488000000018</v>
      </c>
      <c r="M673" s="29"/>
      <c r="N673" s="29"/>
      <c r="O673" s="31"/>
      <c r="P673" s="29"/>
      <c r="Q673" s="29"/>
      <c r="R673" s="29"/>
      <c r="S673" s="29"/>
      <c r="Y673" s="8">
        <v>12.5</v>
      </c>
    </row>
    <row r="674" spans="2:25" x14ac:dyDescent="0.25">
      <c r="B674" s="9" t="s">
        <v>8</v>
      </c>
      <c r="C674" s="9">
        <v>666</v>
      </c>
      <c r="D674" s="9">
        <v>77</v>
      </c>
      <c r="E674" s="8">
        <v>12.5</v>
      </c>
      <c r="F674" s="18">
        <f t="shared" si="76"/>
        <v>0.27777777777777779</v>
      </c>
      <c r="G674" s="18">
        <f t="shared" si="70"/>
        <v>46.361111111111114</v>
      </c>
      <c r="H674" s="18">
        <f t="shared" si="71"/>
        <v>32.745780000000003</v>
      </c>
      <c r="I674" s="38">
        <f t="shared" si="72"/>
        <v>39.174218750000001</v>
      </c>
      <c r="J674" s="18">
        <f t="shared" si="73"/>
        <v>118.2811098611111</v>
      </c>
      <c r="K674" s="19">
        <f t="shared" si="74"/>
        <v>1478.5138732638889</v>
      </c>
      <c r="L674" s="18">
        <f t="shared" si="75"/>
        <v>1.4785138732638889</v>
      </c>
      <c r="M674" s="29"/>
      <c r="N674" s="29"/>
      <c r="O674" s="31"/>
      <c r="P674" s="29"/>
      <c r="Q674" s="29"/>
      <c r="R674" s="29"/>
      <c r="S674" s="29"/>
      <c r="Y674" s="8">
        <v>14</v>
      </c>
    </row>
    <row r="675" spans="2:25" x14ac:dyDescent="0.25">
      <c r="B675" s="9" t="s">
        <v>8</v>
      </c>
      <c r="C675" s="9">
        <v>667</v>
      </c>
      <c r="D675" s="9">
        <v>78</v>
      </c>
      <c r="E675" s="8">
        <v>14</v>
      </c>
      <c r="F675" s="18">
        <f t="shared" si="76"/>
        <v>0.90277777777777779</v>
      </c>
      <c r="G675" s="18">
        <f t="shared" si="70"/>
        <v>150.67361111111111</v>
      </c>
      <c r="H675" s="18">
        <f t="shared" si="71"/>
        <v>32.745780000000003</v>
      </c>
      <c r="I675" s="38">
        <f t="shared" si="72"/>
        <v>49.140140000000002</v>
      </c>
      <c r="J675" s="18">
        <f t="shared" si="73"/>
        <v>232.55953111111111</v>
      </c>
      <c r="K675" s="19">
        <f t="shared" si="74"/>
        <v>3255.8334355555558</v>
      </c>
      <c r="L675" s="18">
        <f t="shared" si="75"/>
        <v>3.2558334355555556</v>
      </c>
      <c r="M675" s="29"/>
      <c r="N675" s="29"/>
      <c r="O675" s="31"/>
      <c r="P675" s="29"/>
      <c r="Q675" s="29"/>
      <c r="R675" s="29"/>
      <c r="S675" s="29"/>
      <c r="Y675" s="8">
        <v>19</v>
      </c>
    </row>
    <row r="676" spans="2:25" x14ac:dyDescent="0.25">
      <c r="B676" s="9" t="s">
        <v>8</v>
      </c>
      <c r="C676" s="9">
        <v>668</v>
      </c>
      <c r="D676" s="9">
        <v>79</v>
      </c>
      <c r="E676" s="8">
        <v>19</v>
      </c>
      <c r="F676" s="18">
        <f t="shared" si="76"/>
        <v>1.2777777777777777</v>
      </c>
      <c r="G676" s="18">
        <f t="shared" si="70"/>
        <v>213.26111111111109</v>
      </c>
      <c r="H676" s="18">
        <f t="shared" si="71"/>
        <v>32.745780000000003</v>
      </c>
      <c r="I676" s="38">
        <f t="shared" si="72"/>
        <v>90.508115000000004</v>
      </c>
      <c r="J676" s="18">
        <f t="shared" si="73"/>
        <v>336.51500611111112</v>
      </c>
      <c r="K676" s="19">
        <f t="shared" si="74"/>
        <v>6393.7851161111112</v>
      </c>
      <c r="L676" s="18">
        <f t="shared" si="75"/>
        <v>6.3937851161111112</v>
      </c>
      <c r="M676" s="29"/>
      <c r="N676" s="29"/>
      <c r="O676" s="31"/>
      <c r="P676" s="29"/>
      <c r="Q676" s="29"/>
      <c r="R676" s="29"/>
      <c r="S676" s="29"/>
      <c r="Y676" s="8">
        <v>23.2</v>
      </c>
    </row>
    <row r="677" spans="2:25" x14ac:dyDescent="0.25">
      <c r="B677" s="9" t="s">
        <v>8</v>
      </c>
      <c r="C677" s="9">
        <v>669</v>
      </c>
      <c r="D677" s="9">
        <v>80</v>
      </c>
      <c r="E677" s="8">
        <v>23.2</v>
      </c>
      <c r="F677" s="18">
        <f t="shared" si="76"/>
        <v>1.25</v>
      </c>
      <c r="G677" s="18">
        <f t="shared" si="70"/>
        <v>208.625</v>
      </c>
      <c r="H677" s="18">
        <f t="shared" si="71"/>
        <v>32.745780000000003</v>
      </c>
      <c r="I677" s="38">
        <f t="shared" si="72"/>
        <v>134.94484160000002</v>
      </c>
      <c r="J677" s="18">
        <f t="shared" si="73"/>
        <v>376.31562159999999</v>
      </c>
      <c r="K677" s="19">
        <f t="shared" si="74"/>
        <v>8730.5224211200002</v>
      </c>
      <c r="L677" s="18">
        <f t="shared" si="75"/>
        <v>8.7305224211199999</v>
      </c>
      <c r="M677" s="29"/>
      <c r="N677" s="29"/>
      <c r="O677" s="31"/>
      <c r="P677" s="29"/>
      <c r="Q677" s="29"/>
      <c r="R677" s="29"/>
      <c r="S677" s="29"/>
      <c r="Y677" s="8">
        <v>28</v>
      </c>
    </row>
    <row r="678" spans="2:25" x14ac:dyDescent="0.25">
      <c r="B678" s="9" t="s">
        <v>8</v>
      </c>
      <c r="C678" s="9">
        <v>670</v>
      </c>
      <c r="D678" s="9">
        <v>81</v>
      </c>
      <c r="E678" s="8">
        <v>28</v>
      </c>
      <c r="F678" s="18">
        <f t="shared" si="76"/>
        <v>1.2222222222222223</v>
      </c>
      <c r="G678" s="18">
        <f t="shared" si="70"/>
        <v>203.98888888888891</v>
      </c>
      <c r="H678" s="18">
        <f t="shared" si="71"/>
        <v>32.745780000000003</v>
      </c>
      <c r="I678" s="38">
        <f t="shared" si="72"/>
        <v>196.56056000000001</v>
      </c>
      <c r="J678" s="18">
        <f t="shared" si="73"/>
        <v>433.29522888888891</v>
      </c>
      <c r="K678" s="19">
        <f t="shared" si="74"/>
        <v>12132.266408888889</v>
      </c>
      <c r="L678" s="18">
        <f t="shared" si="75"/>
        <v>12.132266408888889</v>
      </c>
      <c r="M678" s="29"/>
      <c r="N678" s="29"/>
      <c r="O678" s="31"/>
      <c r="P678" s="29"/>
      <c r="Q678" s="29"/>
      <c r="R678" s="29"/>
      <c r="S678" s="29"/>
      <c r="Y678" s="8">
        <v>32</v>
      </c>
    </row>
    <row r="679" spans="2:25" x14ac:dyDescent="0.25">
      <c r="B679" s="9" t="s">
        <v>8</v>
      </c>
      <c r="C679" s="9">
        <v>671</v>
      </c>
      <c r="D679" s="9">
        <v>82</v>
      </c>
      <c r="E679" s="8">
        <v>32</v>
      </c>
      <c r="F679" s="18">
        <f t="shared" si="76"/>
        <v>0.83333333333333326</v>
      </c>
      <c r="G679" s="18">
        <f t="shared" si="70"/>
        <v>139.08333333333331</v>
      </c>
      <c r="H679" s="18">
        <f t="shared" si="71"/>
        <v>32.745780000000003</v>
      </c>
      <c r="I679" s="38">
        <f t="shared" si="72"/>
        <v>256.73216000000002</v>
      </c>
      <c r="J679" s="18">
        <f t="shared" si="73"/>
        <v>428.56127333333336</v>
      </c>
      <c r="K679" s="19">
        <f t="shared" si="74"/>
        <v>13713.960746666668</v>
      </c>
      <c r="L679" s="18">
        <f t="shared" si="75"/>
        <v>13.713960746666668</v>
      </c>
      <c r="M679" s="29"/>
      <c r="N679" s="29"/>
      <c r="O679" s="31"/>
      <c r="P679" s="29"/>
      <c r="Q679" s="29"/>
      <c r="R679" s="29"/>
      <c r="S679" s="29"/>
      <c r="Y679" s="8">
        <v>34</v>
      </c>
    </row>
    <row r="680" spans="2:25" x14ac:dyDescent="0.25">
      <c r="B680" s="9" t="s">
        <v>8</v>
      </c>
      <c r="C680" s="9">
        <v>672</v>
      </c>
      <c r="D680" s="9">
        <v>83</v>
      </c>
      <c r="E680" s="8">
        <v>34</v>
      </c>
      <c r="F680" s="18">
        <f t="shared" si="76"/>
        <v>0.55555555555555558</v>
      </c>
      <c r="G680" s="18">
        <f t="shared" si="70"/>
        <v>92.722222222222229</v>
      </c>
      <c r="H680" s="18">
        <f t="shared" si="71"/>
        <v>32.745780000000003</v>
      </c>
      <c r="I680" s="38">
        <f t="shared" si="72"/>
        <v>289.82654000000002</v>
      </c>
      <c r="J680" s="18">
        <f t="shared" si="73"/>
        <v>415.29454222222228</v>
      </c>
      <c r="K680" s="19">
        <f t="shared" si="74"/>
        <v>14120.014435555557</v>
      </c>
      <c r="L680" s="18">
        <f t="shared" si="75"/>
        <v>14.120014435555557</v>
      </c>
      <c r="M680" s="29"/>
      <c r="N680" s="29"/>
      <c r="O680" s="31"/>
      <c r="P680" s="29"/>
      <c r="Q680" s="29"/>
      <c r="R680" s="29"/>
      <c r="S680" s="29"/>
      <c r="Y680" s="8">
        <v>36</v>
      </c>
    </row>
    <row r="681" spans="2:25" x14ac:dyDescent="0.25">
      <c r="B681" s="9" t="s">
        <v>8</v>
      </c>
      <c r="C681" s="9">
        <v>673</v>
      </c>
      <c r="D681" s="9">
        <v>84</v>
      </c>
      <c r="E681" s="8">
        <v>36</v>
      </c>
      <c r="F681" s="18">
        <f t="shared" si="76"/>
        <v>0.55555555555555558</v>
      </c>
      <c r="G681" s="18">
        <f t="shared" si="70"/>
        <v>92.722222222222229</v>
      </c>
      <c r="H681" s="18">
        <f t="shared" si="71"/>
        <v>32.745780000000003</v>
      </c>
      <c r="I681" s="38">
        <f t="shared" si="72"/>
        <v>324.92664000000002</v>
      </c>
      <c r="J681" s="18">
        <f t="shared" si="73"/>
        <v>450.39464222222227</v>
      </c>
      <c r="K681" s="19">
        <f t="shared" si="74"/>
        <v>16214.207120000003</v>
      </c>
      <c r="L681" s="18">
        <f t="shared" si="75"/>
        <v>16.214207120000001</v>
      </c>
      <c r="M681" s="29"/>
      <c r="N681" s="29"/>
      <c r="O681" s="31"/>
      <c r="P681" s="29"/>
      <c r="Q681" s="29"/>
      <c r="R681" s="29"/>
      <c r="S681" s="29"/>
      <c r="Y681" s="8">
        <v>38</v>
      </c>
    </row>
    <row r="682" spans="2:25" x14ac:dyDescent="0.25">
      <c r="B682" s="9" t="s">
        <v>8</v>
      </c>
      <c r="C682" s="9">
        <v>674</v>
      </c>
      <c r="D682" s="9">
        <v>85</v>
      </c>
      <c r="E682" s="8">
        <v>38</v>
      </c>
      <c r="F682" s="18">
        <f t="shared" si="76"/>
        <v>0.55555555555555558</v>
      </c>
      <c r="G682" s="18">
        <f t="shared" si="70"/>
        <v>92.722222222222229</v>
      </c>
      <c r="H682" s="18">
        <f t="shared" si="71"/>
        <v>32.745780000000003</v>
      </c>
      <c r="I682" s="38">
        <f t="shared" si="72"/>
        <v>362.03246000000001</v>
      </c>
      <c r="J682" s="18">
        <f t="shared" si="73"/>
        <v>487.50046222222227</v>
      </c>
      <c r="K682" s="19">
        <f t="shared" si="74"/>
        <v>18525.017564444446</v>
      </c>
      <c r="L682" s="18">
        <f t="shared" si="75"/>
        <v>18.525017564444447</v>
      </c>
      <c r="M682" s="29"/>
      <c r="N682" s="29"/>
      <c r="O682" s="31"/>
      <c r="P682" s="29"/>
      <c r="Q682" s="29"/>
      <c r="R682" s="29"/>
      <c r="S682" s="29"/>
      <c r="Y682" s="8">
        <v>40</v>
      </c>
    </row>
    <row r="683" spans="2:25" x14ac:dyDescent="0.25">
      <c r="B683" s="9" t="s">
        <v>8</v>
      </c>
      <c r="C683" s="9">
        <v>675</v>
      </c>
      <c r="D683" s="9">
        <v>86</v>
      </c>
      <c r="E683" s="8">
        <v>40</v>
      </c>
      <c r="F683" s="18">
        <f t="shared" si="76"/>
        <v>0.31944444444444403</v>
      </c>
      <c r="G683" s="18">
        <f t="shared" si="70"/>
        <v>53.315277777777709</v>
      </c>
      <c r="H683" s="18">
        <f t="shared" si="71"/>
        <v>32.745780000000003</v>
      </c>
      <c r="I683" s="38">
        <f t="shared" si="72"/>
        <v>401.14400000000001</v>
      </c>
      <c r="J683" s="18">
        <f t="shared" si="73"/>
        <v>487.20505777777771</v>
      </c>
      <c r="K683" s="19">
        <f t="shared" si="74"/>
        <v>19488.202311111108</v>
      </c>
      <c r="L683" s="18">
        <f t="shared" si="75"/>
        <v>19.48820231111111</v>
      </c>
      <c r="M683" s="29"/>
      <c r="N683" s="29"/>
      <c r="O683" s="31"/>
      <c r="P683" s="29"/>
      <c r="Q683" s="29"/>
      <c r="R683" s="29"/>
      <c r="S683" s="29"/>
      <c r="Y683" s="8">
        <v>40.299999999999997</v>
      </c>
    </row>
    <row r="684" spans="2:25" x14ac:dyDescent="0.25">
      <c r="B684" s="9" t="s">
        <v>8</v>
      </c>
      <c r="C684" s="9">
        <v>676</v>
      </c>
      <c r="D684" s="9">
        <v>87</v>
      </c>
      <c r="E684" s="8">
        <v>40.299999999999997</v>
      </c>
      <c r="F684" s="18">
        <f t="shared" si="76"/>
        <v>6.9444444444444448E-2</v>
      </c>
      <c r="G684" s="18">
        <f t="shared" si="70"/>
        <v>11.590277777777779</v>
      </c>
      <c r="H684" s="18">
        <f t="shared" si="71"/>
        <v>32.745780000000003</v>
      </c>
      <c r="I684" s="38">
        <f t="shared" si="72"/>
        <v>407.18372434999998</v>
      </c>
      <c r="J684" s="18">
        <f t="shared" si="73"/>
        <v>451.51978212777777</v>
      </c>
      <c r="K684" s="19">
        <f t="shared" si="74"/>
        <v>18196.247219749443</v>
      </c>
      <c r="L684" s="18">
        <f t="shared" si="75"/>
        <v>18.196247219749441</v>
      </c>
      <c r="M684" s="29"/>
      <c r="N684" s="29"/>
      <c r="O684" s="31"/>
      <c r="P684" s="29"/>
      <c r="Q684" s="29"/>
      <c r="R684" s="29"/>
      <c r="S684" s="29"/>
      <c r="Y684" s="8">
        <v>40.5</v>
      </c>
    </row>
    <row r="685" spans="2:25" x14ac:dyDescent="0.25">
      <c r="B685" s="9" t="s">
        <v>8</v>
      </c>
      <c r="C685" s="9">
        <v>677</v>
      </c>
      <c r="D685" s="9">
        <v>88</v>
      </c>
      <c r="E685" s="8">
        <v>40.5</v>
      </c>
      <c r="F685" s="18">
        <f t="shared" si="76"/>
        <v>-0.18055555555555516</v>
      </c>
      <c r="G685" s="18">
        <f t="shared" si="70"/>
        <v>-30.134722222222159</v>
      </c>
      <c r="H685" s="18">
        <f t="shared" si="71"/>
        <v>32.745780000000003</v>
      </c>
      <c r="I685" s="38">
        <f t="shared" si="72"/>
        <v>411.23527875000002</v>
      </c>
      <c r="J685" s="18">
        <f t="shared" si="73"/>
        <v>413.84633652777785</v>
      </c>
      <c r="K685" s="19">
        <f t="shared" si="74"/>
        <v>16760.776629375003</v>
      </c>
      <c r="L685" s="18">
        <f t="shared" si="75"/>
        <v>16.760776629375002</v>
      </c>
      <c r="M685" s="29"/>
      <c r="N685" s="29"/>
      <c r="O685" s="31"/>
      <c r="P685" s="29"/>
      <c r="Q685" s="29"/>
      <c r="R685" s="29"/>
      <c r="S685" s="29"/>
      <c r="Y685" s="8">
        <v>39</v>
      </c>
    </row>
    <row r="686" spans="2:25" x14ac:dyDescent="0.25">
      <c r="B686" s="9" t="s">
        <v>8</v>
      </c>
      <c r="C686" s="9">
        <v>678</v>
      </c>
      <c r="D686" s="9">
        <v>89</v>
      </c>
      <c r="E686" s="8">
        <v>39</v>
      </c>
      <c r="F686" s="18">
        <f t="shared" si="76"/>
        <v>-0.6666666666666663</v>
      </c>
      <c r="G686" s="18">
        <f t="shared" si="70"/>
        <v>-111.26666666666661</v>
      </c>
      <c r="H686" s="18">
        <f t="shared" si="71"/>
        <v>32.745780000000003</v>
      </c>
      <c r="I686" s="38">
        <f t="shared" si="72"/>
        <v>381.33751500000005</v>
      </c>
      <c r="J686" s="18">
        <f t="shared" si="73"/>
        <v>302.81662833333348</v>
      </c>
      <c r="K686" s="19">
        <f t="shared" si="74"/>
        <v>11809.848505000005</v>
      </c>
      <c r="L686" s="18">
        <f t="shared" si="75"/>
        <v>11.809848505000005</v>
      </c>
      <c r="M686" s="29"/>
      <c r="N686" s="29"/>
      <c r="O686" s="31"/>
      <c r="P686" s="29"/>
      <c r="Q686" s="29"/>
      <c r="R686" s="29"/>
      <c r="S686" s="29"/>
      <c r="Y686" s="8">
        <v>35.700000000000003</v>
      </c>
    </row>
    <row r="687" spans="2:25" x14ac:dyDescent="0.25">
      <c r="B687" s="9" t="s">
        <v>8</v>
      </c>
      <c r="C687" s="9">
        <v>679</v>
      </c>
      <c r="D687" s="9">
        <v>90</v>
      </c>
      <c r="E687" s="8">
        <v>35.700000000000003</v>
      </c>
      <c r="F687" s="18">
        <f t="shared" si="76"/>
        <v>-0.99999999999999989</v>
      </c>
      <c r="G687" s="18">
        <f t="shared" si="70"/>
        <v>-166.89999999999998</v>
      </c>
      <c r="H687" s="18">
        <f t="shared" si="71"/>
        <v>32.745780000000003</v>
      </c>
      <c r="I687" s="38">
        <f t="shared" si="72"/>
        <v>319.53376035000008</v>
      </c>
      <c r="J687" s="18">
        <f t="shared" si="73"/>
        <v>185.3795403500001</v>
      </c>
      <c r="K687" s="19">
        <f t="shared" si="74"/>
        <v>6618.0495904950039</v>
      </c>
      <c r="L687" s="18">
        <f t="shared" si="75"/>
        <v>6.6180495904950041</v>
      </c>
      <c r="M687" s="29"/>
      <c r="N687" s="29"/>
      <c r="O687" s="31"/>
      <c r="P687" s="29"/>
      <c r="Q687" s="29"/>
      <c r="R687" s="29"/>
      <c r="S687" s="29"/>
      <c r="Y687" s="8">
        <v>31.8</v>
      </c>
    </row>
    <row r="688" spans="2:25" x14ac:dyDescent="0.25">
      <c r="B688" s="9" t="s">
        <v>8</v>
      </c>
      <c r="C688" s="9">
        <v>680</v>
      </c>
      <c r="D688" s="9">
        <v>91</v>
      </c>
      <c r="E688" s="8">
        <v>31.8</v>
      </c>
      <c r="F688" s="18">
        <f t="shared" si="76"/>
        <v>-1.1944444444444446</v>
      </c>
      <c r="G688" s="18">
        <f t="shared" si="70"/>
        <v>-199.35277777777782</v>
      </c>
      <c r="H688" s="18">
        <f t="shared" si="71"/>
        <v>32.745780000000003</v>
      </c>
      <c r="I688" s="38">
        <f t="shared" si="72"/>
        <v>253.53303660000003</v>
      </c>
      <c r="J688" s="18">
        <f t="shared" si="73"/>
        <v>86.92603882222221</v>
      </c>
      <c r="K688" s="19">
        <f t="shared" si="74"/>
        <v>2764.2480345466665</v>
      </c>
      <c r="L688" s="18">
        <f t="shared" si="75"/>
        <v>2.7642480345466667</v>
      </c>
      <c r="M688" s="29"/>
      <c r="N688" s="29"/>
      <c r="O688" s="31"/>
      <c r="P688" s="29"/>
      <c r="Q688" s="29"/>
      <c r="R688" s="29"/>
      <c r="S688" s="29"/>
      <c r="Y688" s="8">
        <v>27.1</v>
      </c>
    </row>
    <row r="689" spans="2:25" x14ac:dyDescent="0.25">
      <c r="B689" s="9" t="s">
        <v>8</v>
      </c>
      <c r="C689" s="9">
        <v>681</v>
      </c>
      <c r="D689" s="9">
        <v>92</v>
      </c>
      <c r="E689" s="8">
        <v>27.1</v>
      </c>
      <c r="F689" s="18">
        <f t="shared" si="76"/>
        <v>-1.25</v>
      </c>
      <c r="G689" s="18">
        <f t="shared" si="70"/>
        <v>-208.625</v>
      </c>
      <c r="H689" s="18">
        <f t="shared" si="71"/>
        <v>32.745780000000003</v>
      </c>
      <c r="I689" s="38">
        <f t="shared" si="72"/>
        <v>184.12760315000003</v>
      </c>
      <c r="J689" s="18">
        <f t="shared" si="73"/>
        <v>8.2483831500000235</v>
      </c>
      <c r="K689" s="19">
        <f t="shared" si="74"/>
        <v>223.53118336500066</v>
      </c>
      <c r="L689" s="18">
        <f t="shared" si="75"/>
        <v>0.22353118336500066</v>
      </c>
      <c r="M689" s="29"/>
      <c r="N689" s="29"/>
      <c r="O689" s="31"/>
      <c r="P689" s="29"/>
      <c r="Q689" s="29"/>
      <c r="R689" s="29"/>
      <c r="S689" s="29"/>
      <c r="Y689" s="8">
        <v>22.8</v>
      </c>
    </row>
    <row r="690" spans="2:25" x14ac:dyDescent="0.25">
      <c r="B690" s="9" t="s">
        <v>8</v>
      </c>
      <c r="C690" s="9">
        <v>682</v>
      </c>
      <c r="D690" s="9">
        <v>93</v>
      </c>
      <c r="E690" s="8">
        <v>22.8</v>
      </c>
      <c r="F690" s="18">
        <f t="shared" si="76"/>
        <v>-0.83333333333333326</v>
      </c>
      <c r="G690" s="18">
        <f t="shared" si="70"/>
        <v>-139.08333333333331</v>
      </c>
      <c r="H690" s="18">
        <f t="shared" si="71"/>
        <v>32.745780000000003</v>
      </c>
      <c r="I690" s="38">
        <f t="shared" si="72"/>
        <v>130.33168560000001</v>
      </c>
      <c r="J690" s="18">
        <f t="shared" si="73"/>
        <v>23.994132266666696</v>
      </c>
      <c r="K690" s="19">
        <f t="shared" si="74"/>
        <v>547.06621568000071</v>
      </c>
      <c r="L690" s="18">
        <f t="shared" si="75"/>
        <v>0.54706621568000069</v>
      </c>
      <c r="M690" s="29"/>
      <c r="N690" s="29"/>
      <c r="O690" s="31"/>
      <c r="P690" s="29"/>
      <c r="Q690" s="29"/>
      <c r="R690" s="29"/>
      <c r="S690" s="29"/>
      <c r="Y690" s="8">
        <v>21.1</v>
      </c>
    </row>
    <row r="691" spans="2:25" x14ac:dyDescent="0.25">
      <c r="B691" s="9" t="s">
        <v>8</v>
      </c>
      <c r="C691" s="9">
        <v>683</v>
      </c>
      <c r="D691" s="9">
        <v>94</v>
      </c>
      <c r="E691" s="8">
        <v>21.1</v>
      </c>
      <c r="F691" s="18">
        <f t="shared" si="76"/>
        <v>-0.54166666666666696</v>
      </c>
      <c r="G691" s="18">
        <f t="shared" si="70"/>
        <v>-90.404166666666725</v>
      </c>
      <c r="H691" s="18">
        <f t="shared" si="71"/>
        <v>32.745780000000003</v>
      </c>
      <c r="I691" s="38">
        <f t="shared" si="72"/>
        <v>111.62082515000002</v>
      </c>
      <c r="J691" s="18">
        <f t="shared" si="73"/>
        <v>53.962438483333294</v>
      </c>
      <c r="K691" s="19">
        <f t="shared" si="74"/>
        <v>1138.6074519983326</v>
      </c>
      <c r="L691" s="18">
        <f t="shared" si="75"/>
        <v>1.1386074519983327</v>
      </c>
      <c r="M691" s="29"/>
      <c r="N691" s="29"/>
      <c r="O691" s="31"/>
      <c r="P691" s="29"/>
      <c r="Q691" s="29"/>
      <c r="R691" s="29"/>
      <c r="S691" s="29"/>
      <c r="Y691" s="8">
        <v>18.899999999999999</v>
      </c>
    </row>
    <row r="692" spans="2:25" x14ac:dyDescent="0.25">
      <c r="B692" s="9" t="s">
        <v>8</v>
      </c>
      <c r="C692" s="9">
        <v>684</v>
      </c>
      <c r="D692" s="9">
        <v>95</v>
      </c>
      <c r="E692" s="8">
        <v>18.899999999999999</v>
      </c>
      <c r="F692" s="18">
        <f t="shared" si="76"/>
        <v>-0.30555555555555597</v>
      </c>
      <c r="G692" s="18">
        <f t="shared" si="70"/>
        <v>-50.997222222222291</v>
      </c>
      <c r="H692" s="18">
        <f t="shared" si="71"/>
        <v>32.745780000000003</v>
      </c>
      <c r="I692" s="38">
        <f t="shared" si="72"/>
        <v>89.557905149999982</v>
      </c>
      <c r="J692" s="18">
        <f t="shared" si="73"/>
        <v>71.306462927777687</v>
      </c>
      <c r="K692" s="19">
        <f t="shared" si="74"/>
        <v>1347.6921493349982</v>
      </c>
      <c r="L692" s="18">
        <f t="shared" si="75"/>
        <v>1.3476921493349983</v>
      </c>
      <c r="M692" s="29"/>
      <c r="N692" s="29"/>
      <c r="O692" s="31"/>
      <c r="P692" s="29"/>
      <c r="Q692" s="29"/>
      <c r="R692" s="29"/>
      <c r="S692" s="29"/>
      <c r="Y692" s="8">
        <v>18.899999999999999</v>
      </c>
    </row>
    <row r="693" spans="2:25" x14ac:dyDescent="0.25">
      <c r="B693" s="9" t="s">
        <v>8</v>
      </c>
      <c r="C693" s="9">
        <v>685</v>
      </c>
      <c r="D693" s="9">
        <v>96</v>
      </c>
      <c r="E693" s="8">
        <v>18.899999999999999</v>
      </c>
      <c r="F693" s="18">
        <f t="shared" si="76"/>
        <v>0.33333333333333365</v>
      </c>
      <c r="G693" s="18">
        <f t="shared" si="70"/>
        <v>55.63333333333339</v>
      </c>
      <c r="H693" s="18">
        <f t="shared" si="71"/>
        <v>32.745780000000003</v>
      </c>
      <c r="I693" s="38">
        <f t="shared" si="72"/>
        <v>89.557905149999982</v>
      </c>
      <c r="J693" s="18">
        <f t="shared" si="73"/>
        <v>177.93701848333336</v>
      </c>
      <c r="K693" s="19">
        <f t="shared" si="74"/>
        <v>3363.0096493350002</v>
      </c>
      <c r="L693" s="18">
        <f t="shared" si="75"/>
        <v>3.3630096493350004</v>
      </c>
      <c r="M693" s="29"/>
      <c r="N693" s="29"/>
      <c r="O693" s="31"/>
      <c r="P693" s="29"/>
      <c r="Q693" s="29"/>
      <c r="R693" s="29"/>
      <c r="S693" s="29"/>
      <c r="Y693" s="8">
        <v>21.3</v>
      </c>
    </row>
    <row r="694" spans="2:25" x14ac:dyDescent="0.25">
      <c r="B694" s="9" t="s">
        <v>8</v>
      </c>
      <c r="C694" s="9">
        <v>686</v>
      </c>
      <c r="D694" s="9">
        <v>97</v>
      </c>
      <c r="E694" s="8">
        <v>21.3</v>
      </c>
      <c r="F694" s="18">
        <f t="shared" si="76"/>
        <v>0.69444444444444442</v>
      </c>
      <c r="G694" s="18">
        <f t="shared" si="70"/>
        <v>115.90277777777777</v>
      </c>
      <c r="H694" s="18">
        <f t="shared" si="71"/>
        <v>32.745780000000003</v>
      </c>
      <c r="I694" s="38">
        <f t="shared" si="72"/>
        <v>113.74688835000002</v>
      </c>
      <c r="J694" s="18">
        <f t="shared" si="73"/>
        <v>262.3954461277778</v>
      </c>
      <c r="K694" s="19">
        <f t="shared" si="74"/>
        <v>5589.023002521667</v>
      </c>
      <c r="L694" s="18">
        <f t="shared" si="75"/>
        <v>5.5890230025216674</v>
      </c>
      <c r="M694" s="29"/>
      <c r="N694" s="29"/>
      <c r="O694" s="31"/>
      <c r="P694" s="29"/>
      <c r="Q694" s="29"/>
      <c r="R694" s="29"/>
      <c r="S694" s="29"/>
      <c r="Y694" s="8">
        <v>23.9</v>
      </c>
    </row>
    <row r="695" spans="2:25" x14ac:dyDescent="0.25">
      <c r="B695" s="9" t="s">
        <v>8</v>
      </c>
      <c r="C695" s="9">
        <v>687</v>
      </c>
      <c r="D695" s="9">
        <v>98</v>
      </c>
      <c r="E695" s="8">
        <v>23.9</v>
      </c>
      <c r="F695" s="18">
        <f t="shared" si="76"/>
        <v>0.63888888888888862</v>
      </c>
      <c r="G695" s="18">
        <f t="shared" si="70"/>
        <v>106.63055555555552</v>
      </c>
      <c r="H695" s="18">
        <f t="shared" si="71"/>
        <v>32.745780000000003</v>
      </c>
      <c r="I695" s="38">
        <f t="shared" si="72"/>
        <v>143.21091515000001</v>
      </c>
      <c r="J695" s="18">
        <f t="shared" si="73"/>
        <v>282.58725070555556</v>
      </c>
      <c r="K695" s="19">
        <f t="shared" si="74"/>
        <v>6753.8352918627779</v>
      </c>
      <c r="L695" s="18">
        <f t="shared" si="75"/>
        <v>6.753835291862778</v>
      </c>
      <c r="M695" s="29"/>
      <c r="N695" s="29"/>
      <c r="O695" s="31"/>
      <c r="P695" s="29"/>
      <c r="Q695" s="29"/>
      <c r="R695" s="29"/>
      <c r="S695" s="29"/>
      <c r="Y695" s="8">
        <v>25.9</v>
      </c>
    </row>
    <row r="696" spans="2:25" x14ac:dyDescent="0.25">
      <c r="B696" s="9" t="s">
        <v>8</v>
      </c>
      <c r="C696" s="9">
        <v>688</v>
      </c>
      <c r="D696" s="9">
        <v>99</v>
      </c>
      <c r="E696" s="8">
        <v>25.9</v>
      </c>
      <c r="F696" s="18">
        <f t="shared" si="76"/>
        <v>0.625</v>
      </c>
      <c r="G696" s="18">
        <f t="shared" si="70"/>
        <v>104.3125</v>
      </c>
      <c r="H696" s="18">
        <f t="shared" si="71"/>
        <v>32.745780000000003</v>
      </c>
      <c r="I696" s="38">
        <f t="shared" si="72"/>
        <v>168.18212915000001</v>
      </c>
      <c r="J696" s="18">
        <f t="shared" si="73"/>
        <v>305.24040915</v>
      </c>
      <c r="K696" s="19">
        <f t="shared" si="74"/>
        <v>7905.7265969849996</v>
      </c>
      <c r="L696" s="18">
        <f t="shared" si="75"/>
        <v>7.9057265969849997</v>
      </c>
      <c r="M696" s="29"/>
      <c r="N696" s="29"/>
      <c r="O696" s="31"/>
      <c r="P696" s="29"/>
      <c r="Q696" s="29"/>
      <c r="R696" s="29"/>
      <c r="S696" s="29"/>
      <c r="Y696" s="8">
        <v>28.4</v>
      </c>
    </row>
    <row r="697" spans="2:25" x14ac:dyDescent="0.25">
      <c r="B697" s="9" t="s">
        <v>8</v>
      </c>
      <c r="C697" s="9">
        <v>689</v>
      </c>
      <c r="D697" s="9">
        <v>100</v>
      </c>
      <c r="E697" s="8">
        <v>28.4</v>
      </c>
      <c r="F697" s="18">
        <f t="shared" si="76"/>
        <v>0.61111111111111138</v>
      </c>
      <c r="G697" s="18">
        <f t="shared" si="70"/>
        <v>101.9944444444445</v>
      </c>
      <c r="H697" s="18">
        <f t="shared" si="71"/>
        <v>32.745780000000003</v>
      </c>
      <c r="I697" s="38">
        <f t="shared" si="72"/>
        <v>202.2166904</v>
      </c>
      <c r="J697" s="18">
        <f t="shared" si="73"/>
        <v>336.9569148444445</v>
      </c>
      <c r="K697" s="19">
        <f t="shared" si="74"/>
        <v>9569.5763815822229</v>
      </c>
      <c r="L697" s="18">
        <f t="shared" si="75"/>
        <v>9.5695763815822232</v>
      </c>
      <c r="M697" s="29"/>
      <c r="N697" s="29"/>
      <c r="O697" s="31"/>
      <c r="P697" s="29"/>
      <c r="Q697" s="29"/>
      <c r="R697" s="29"/>
      <c r="S697" s="29"/>
      <c r="Y697" s="8">
        <v>30.3</v>
      </c>
    </row>
    <row r="698" spans="2:25" x14ac:dyDescent="0.25">
      <c r="B698" s="9" t="s">
        <v>8</v>
      </c>
      <c r="C698" s="9">
        <v>690</v>
      </c>
      <c r="D698" s="9">
        <v>101</v>
      </c>
      <c r="E698" s="8">
        <v>30.3</v>
      </c>
      <c r="F698" s="18">
        <f t="shared" si="76"/>
        <v>0.34722222222222221</v>
      </c>
      <c r="G698" s="18">
        <f t="shared" si="70"/>
        <v>57.951388888888886</v>
      </c>
      <c r="H698" s="18">
        <f t="shared" si="71"/>
        <v>32.745780000000003</v>
      </c>
      <c r="I698" s="38">
        <f t="shared" si="72"/>
        <v>230.17893435000002</v>
      </c>
      <c r="J698" s="18">
        <f t="shared" si="73"/>
        <v>320.8761032388889</v>
      </c>
      <c r="K698" s="19">
        <f t="shared" si="74"/>
        <v>9722.5459281383337</v>
      </c>
      <c r="L698" s="18">
        <f t="shared" si="75"/>
        <v>9.7225459281383344</v>
      </c>
      <c r="M698" s="29"/>
      <c r="N698" s="29"/>
      <c r="O698" s="31"/>
      <c r="P698" s="29"/>
      <c r="Q698" s="29"/>
      <c r="R698" s="29"/>
      <c r="S698" s="29"/>
      <c r="Y698" s="8">
        <v>30.9</v>
      </c>
    </row>
    <row r="699" spans="2:25" x14ac:dyDescent="0.25">
      <c r="B699" s="9" t="s">
        <v>8</v>
      </c>
      <c r="C699" s="9">
        <v>691</v>
      </c>
      <c r="D699" s="9">
        <v>102</v>
      </c>
      <c r="E699" s="8">
        <v>30.9</v>
      </c>
      <c r="F699" s="18">
        <f t="shared" si="76"/>
        <v>0.1111111111111112</v>
      </c>
      <c r="G699" s="18">
        <f t="shared" si="70"/>
        <v>18.544444444444458</v>
      </c>
      <c r="H699" s="18">
        <f t="shared" si="71"/>
        <v>32.745780000000003</v>
      </c>
      <c r="I699" s="38">
        <f t="shared" si="72"/>
        <v>239.38518915</v>
      </c>
      <c r="J699" s="18">
        <f t="shared" si="73"/>
        <v>290.67541359444448</v>
      </c>
      <c r="K699" s="19">
        <f t="shared" si="74"/>
        <v>8981.8702800683332</v>
      </c>
      <c r="L699" s="18">
        <f t="shared" si="75"/>
        <v>8.9818702800683337</v>
      </c>
      <c r="M699" s="29"/>
      <c r="N699" s="29"/>
      <c r="O699" s="31"/>
      <c r="P699" s="29"/>
      <c r="Q699" s="29"/>
      <c r="R699" s="29"/>
      <c r="S699" s="29"/>
      <c r="Y699" s="8">
        <v>31.1</v>
      </c>
    </row>
    <row r="700" spans="2:25" x14ac:dyDescent="0.25">
      <c r="B700" s="9" t="s">
        <v>8</v>
      </c>
      <c r="C700" s="9">
        <v>692</v>
      </c>
      <c r="D700" s="9">
        <v>103</v>
      </c>
      <c r="E700" s="8">
        <v>31.1</v>
      </c>
      <c r="F700" s="18">
        <f t="shared" si="76"/>
        <v>0.12500000000000031</v>
      </c>
      <c r="G700" s="18">
        <f t="shared" si="70"/>
        <v>20.86250000000005</v>
      </c>
      <c r="H700" s="18">
        <f t="shared" si="71"/>
        <v>32.745780000000003</v>
      </c>
      <c r="I700" s="38">
        <f t="shared" si="72"/>
        <v>242.49405515000004</v>
      </c>
      <c r="J700" s="18">
        <f t="shared" si="73"/>
        <v>296.1023351500001</v>
      </c>
      <c r="K700" s="19">
        <f t="shared" si="74"/>
        <v>9208.7826231650033</v>
      </c>
      <c r="L700" s="18">
        <f t="shared" si="75"/>
        <v>9.2087826231650034</v>
      </c>
      <c r="M700" s="29"/>
      <c r="N700" s="29"/>
      <c r="O700" s="31"/>
      <c r="P700" s="29"/>
      <c r="Q700" s="29"/>
      <c r="R700" s="29"/>
      <c r="S700" s="29"/>
      <c r="Y700" s="8">
        <v>31.8</v>
      </c>
    </row>
    <row r="701" spans="2:25" x14ac:dyDescent="0.25">
      <c r="B701" s="9" t="s">
        <v>8</v>
      </c>
      <c r="C701" s="9">
        <v>693</v>
      </c>
      <c r="D701" s="9">
        <v>104</v>
      </c>
      <c r="E701" s="8">
        <v>31.8</v>
      </c>
      <c r="F701" s="18">
        <f t="shared" si="76"/>
        <v>0.2222222222222224</v>
      </c>
      <c r="G701" s="18">
        <f t="shared" si="70"/>
        <v>37.088888888888917</v>
      </c>
      <c r="H701" s="18">
        <f t="shared" si="71"/>
        <v>32.745780000000003</v>
      </c>
      <c r="I701" s="38">
        <f t="shared" si="72"/>
        <v>253.53303660000003</v>
      </c>
      <c r="J701" s="18">
        <f t="shared" si="73"/>
        <v>323.36770548888899</v>
      </c>
      <c r="K701" s="19">
        <f t="shared" si="74"/>
        <v>10283.09303454667</v>
      </c>
      <c r="L701" s="18">
        <f t="shared" si="75"/>
        <v>10.283093034546669</v>
      </c>
      <c r="M701" s="29"/>
      <c r="N701" s="29"/>
      <c r="O701" s="31"/>
      <c r="P701" s="29"/>
      <c r="Q701" s="29"/>
      <c r="R701" s="29"/>
      <c r="S701" s="29"/>
      <c r="Y701" s="8">
        <v>32.700000000000003</v>
      </c>
    </row>
    <row r="702" spans="2:25" x14ac:dyDescent="0.25">
      <c r="B702" s="9" t="s">
        <v>8</v>
      </c>
      <c r="C702" s="9">
        <v>694</v>
      </c>
      <c r="D702" s="9">
        <v>105</v>
      </c>
      <c r="E702" s="8">
        <v>32.700000000000003</v>
      </c>
      <c r="F702" s="18">
        <f t="shared" si="76"/>
        <v>0.19444444444444473</v>
      </c>
      <c r="G702" s="18">
        <f t="shared" si="70"/>
        <v>32.452777777777825</v>
      </c>
      <c r="H702" s="18">
        <f t="shared" si="71"/>
        <v>32.745780000000003</v>
      </c>
      <c r="I702" s="38">
        <f t="shared" si="72"/>
        <v>268.08704235000005</v>
      </c>
      <c r="J702" s="18">
        <f t="shared" si="73"/>
        <v>333.28560012777791</v>
      </c>
      <c r="K702" s="19">
        <f t="shared" si="74"/>
        <v>10898.439124178338</v>
      </c>
      <c r="L702" s="18">
        <f t="shared" si="75"/>
        <v>10.898439124178338</v>
      </c>
      <c r="M702" s="29"/>
      <c r="N702" s="29"/>
      <c r="O702" s="31"/>
      <c r="P702" s="29"/>
      <c r="Q702" s="29"/>
      <c r="R702" s="29"/>
      <c r="S702" s="29"/>
      <c r="Y702" s="8">
        <v>33.200000000000003</v>
      </c>
    </row>
    <row r="703" spans="2:25" x14ac:dyDescent="0.25">
      <c r="B703" s="9" t="s">
        <v>8</v>
      </c>
      <c r="C703" s="9">
        <v>695</v>
      </c>
      <c r="D703" s="9">
        <v>106</v>
      </c>
      <c r="E703" s="8">
        <v>33.200000000000003</v>
      </c>
      <c r="F703" s="18">
        <f t="shared" si="76"/>
        <v>-4.1666666666667261E-2</v>
      </c>
      <c r="G703" s="18">
        <f t="shared" si="70"/>
        <v>-6.9541666666667661</v>
      </c>
      <c r="H703" s="18">
        <f t="shared" si="71"/>
        <v>32.745780000000003</v>
      </c>
      <c r="I703" s="38">
        <f t="shared" si="72"/>
        <v>276.34810160000006</v>
      </c>
      <c r="J703" s="18">
        <f t="shared" si="73"/>
        <v>302.13971493333332</v>
      </c>
      <c r="K703" s="19">
        <f t="shared" si="74"/>
        <v>10031.038535786667</v>
      </c>
      <c r="L703" s="18">
        <f t="shared" si="75"/>
        <v>10.031038535786667</v>
      </c>
      <c r="M703" s="29"/>
      <c r="N703" s="29"/>
      <c r="O703" s="31"/>
      <c r="P703" s="29"/>
      <c r="Q703" s="29"/>
      <c r="R703" s="29"/>
      <c r="S703" s="29"/>
      <c r="Y703" s="8">
        <v>32.4</v>
      </c>
    </row>
    <row r="704" spans="2:25" x14ac:dyDescent="0.25">
      <c r="B704" s="9" t="s">
        <v>8</v>
      </c>
      <c r="C704" s="9">
        <v>696</v>
      </c>
      <c r="D704" s="9">
        <v>107</v>
      </c>
      <c r="E704" s="8">
        <v>32.4</v>
      </c>
      <c r="F704" s="18">
        <f t="shared" si="76"/>
        <v>-0.6805555555555558</v>
      </c>
      <c r="G704" s="18">
        <f t="shared" si="70"/>
        <v>-113.58472222222227</v>
      </c>
      <c r="H704" s="18">
        <f t="shared" si="71"/>
        <v>32.745780000000003</v>
      </c>
      <c r="I704" s="38">
        <f t="shared" si="72"/>
        <v>263.19057839999999</v>
      </c>
      <c r="J704" s="18">
        <f t="shared" si="73"/>
        <v>182.35163617777772</v>
      </c>
      <c r="K704" s="19">
        <f t="shared" si="74"/>
        <v>5908.193012159998</v>
      </c>
      <c r="L704" s="18">
        <f t="shared" si="75"/>
        <v>5.9081930121599981</v>
      </c>
      <c r="M704" s="29"/>
      <c r="N704" s="29"/>
      <c r="O704" s="31"/>
      <c r="P704" s="29"/>
      <c r="Q704" s="29"/>
      <c r="R704" s="29"/>
      <c r="S704" s="29"/>
      <c r="Y704" s="8">
        <v>28.3</v>
      </c>
    </row>
    <row r="705" spans="2:25" x14ac:dyDescent="0.25">
      <c r="B705" s="9" t="s">
        <v>8</v>
      </c>
      <c r="C705" s="9">
        <v>697</v>
      </c>
      <c r="D705" s="9">
        <v>108</v>
      </c>
      <c r="E705" s="8">
        <v>28.3</v>
      </c>
      <c r="F705" s="18">
        <f t="shared" si="76"/>
        <v>-0.9166666666666663</v>
      </c>
      <c r="G705" s="18">
        <f t="shared" si="70"/>
        <v>-152.99166666666662</v>
      </c>
      <c r="H705" s="18">
        <f t="shared" si="71"/>
        <v>32.745780000000003</v>
      </c>
      <c r="I705" s="38">
        <f t="shared" si="72"/>
        <v>200.79513635000001</v>
      </c>
      <c r="J705" s="18">
        <f t="shared" si="73"/>
        <v>80.549249683333386</v>
      </c>
      <c r="K705" s="19">
        <f t="shared" si="74"/>
        <v>2279.543766038335</v>
      </c>
      <c r="L705" s="18">
        <f t="shared" si="75"/>
        <v>2.2795437660383349</v>
      </c>
      <c r="M705" s="29"/>
      <c r="N705" s="29"/>
      <c r="O705" s="31"/>
      <c r="P705" s="29"/>
      <c r="Q705" s="29"/>
      <c r="R705" s="29"/>
      <c r="S705" s="29"/>
      <c r="Y705" s="8">
        <v>25.8</v>
      </c>
    </row>
    <row r="706" spans="2:25" x14ac:dyDescent="0.25">
      <c r="B706" s="9" t="s">
        <v>8</v>
      </c>
      <c r="C706" s="9">
        <v>698</v>
      </c>
      <c r="D706" s="9">
        <v>109</v>
      </c>
      <c r="E706" s="8">
        <v>25.8</v>
      </c>
      <c r="F706" s="18">
        <f t="shared" si="76"/>
        <v>-0.7222222222222221</v>
      </c>
      <c r="G706" s="18">
        <f t="shared" si="70"/>
        <v>-120.53888888888888</v>
      </c>
      <c r="H706" s="18">
        <f t="shared" si="71"/>
        <v>32.745780000000003</v>
      </c>
      <c r="I706" s="38">
        <f t="shared" si="72"/>
        <v>166.88593260000002</v>
      </c>
      <c r="J706" s="18">
        <f t="shared" si="73"/>
        <v>79.092823711111151</v>
      </c>
      <c r="K706" s="19">
        <f t="shared" si="74"/>
        <v>2040.5948517466677</v>
      </c>
      <c r="L706" s="18">
        <f t="shared" si="75"/>
        <v>2.0405948517466679</v>
      </c>
      <c r="M706" s="29"/>
      <c r="N706" s="29"/>
      <c r="O706" s="31"/>
      <c r="P706" s="29"/>
      <c r="Q706" s="29"/>
      <c r="R706" s="29"/>
      <c r="S706" s="29"/>
      <c r="Y706" s="8">
        <v>23.1</v>
      </c>
    </row>
    <row r="707" spans="2:25" x14ac:dyDescent="0.25">
      <c r="B707" s="9" t="s">
        <v>8</v>
      </c>
      <c r="C707" s="9">
        <v>699</v>
      </c>
      <c r="D707" s="9">
        <v>110</v>
      </c>
      <c r="E707" s="8">
        <v>23.1</v>
      </c>
      <c r="F707" s="18">
        <f t="shared" si="76"/>
        <v>-0.55555555555555558</v>
      </c>
      <c r="G707" s="18">
        <f t="shared" si="70"/>
        <v>-92.722222222222229</v>
      </c>
      <c r="H707" s="18">
        <f t="shared" si="71"/>
        <v>32.745780000000003</v>
      </c>
      <c r="I707" s="38">
        <f t="shared" si="72"/>
        <v>133.78403115</v>
      </c>
      <c r="J707" s="18">
        <f t="shared" si="73"/>
        <v>73.807588927777772</v>
      </c>
      <c r="K707" s="19">
        <f t="shared" si="74"/>
        <v>1704.9553042316666</v>
      </c>
      <c r="L707" s="18">
        <f t="shared" si="75"/>
        <v>1.7049553042316665</v>
      </c>
      <c r="M707" s="29"/>
      <c r="N707" s="29"/>
      <c r="O707" s="31"/>
      <c r="P707" s="29"/>
      <c r="Q707" s="29"/>
      <c r="R707" s="29"/>
      <c r="S707" s="29"/>
      <c r="Y707" s="8">
        <v>21.8</v>
      </c>
    </row>
    <row r="708" spans="2:25" x14ac:dyDescent="0.25">
      <c r="B708" s="9" t="s">
        <v>8</v>
      </c>
      <c r="C708" s="9">
        <v>700</v>
      </c>
      <c r="D708" s="9">
        <v>111</v>
      </c>
      <c r="E708" s="8">
        <v>21.8</v>
      </c>
      <c r="F708" s="18">
        <f t="shared" si="76"/>
        <v>-0.26388888888888917</v>
      </c>
      <c r="G708" s="18">
        <f t="shared" si="70"/>
        <v>-44.043055555555604</v>
      </c>
      <c r="H708" s="18">
        <f t="shared" si="71"/>
        <v>32.745780000000003</v>
      </c>
      <c r="I708" s="38">
        <f t="shared" si="72"/>
        <v>119.14979660000002</v>
      </c>
      <c r="J708" s="18">
        <f t="shared" si="73"/>
        <v>107.85252104444442</v>
      </c>
      <c r="K708" s="19">
        <f t="shared" si="74"/>
        <v>2351.1849587688885</v>
      </c>
      <c r="L708" s="18">
        <f t="shared" si="75"/>
        <v>2.3511849587688887</v>
      </c>
      <c r="M708" s="29"/>
      <c r="N708" s="29"/>
      <c r="O708" s="31"/>
      <c r="P708" s="29"/>
      <c r="Q708" s="29"/>
      <c r="R708" s="29"/>
      <c r="S708" s="29"/>
      <c r="Y708" s="8">
        <v>21.2</v>
      </c>
    </row>
    <row r="709" spans="2:25" x14ac:dyDescent="0.25">
      <c r="B709" s="9" t="s">
        <v>8</v>
      </c>
      <c r="C709" s="9">
        <v>701</v>
      </c>
      <c r="D709" s="9">
        <v>112</v>
      </c>
      <c r="E709" s="8">
        <v>21.2</v>
      </c>
      <c r="F709" s="18">
        <f t="shared" si="76"/>
        <v>-0.1111111111111112</v>
      </c>
      <c r="G709" s="18">
        <f t="shared" si="70"/>
        <v>-18.544444444444458</v>
      </c>
      <c r="H709" s="18">
        <f t="shared" si="71"/>
        <v>32.745780000000003</v>
      </c>
      <c r="I709" s="38">
        <f t="shared" si="72"/>
        <v>112.6813496</v>
      </c>
      <c r="J709" s="18">
        <f t="shared" si="73"/>
        <v>126.88268515555555</v>
      </c>
      <c r="K709" s="19">
        <f t="shared" si="74"/>
        <v>2689.9129252977777</v>
      </c>
      <c r="L709" s="18">
        <f t="shared" si="75"/>
        <v>2.6899129252977776</v>
      </c>
      <c r="M709" s="29"/>
      <c r="N709" s="29"/>
      <c r="O709" s="31"/>
      <c r="P709" s="29"/>
      <c r="Q709" s="29"/>
      <c r="R709" s="29"/>
      <c r="S709" s="29"/>
      <c r="Y709" s="8">
        <v>21</v>
      </c>
    </row>
    <row r="710" spans="2:25" x14ac:dyDescent="0.25">
      <c r="B710" s="9" t="s">
        <v>8</v>
      </c>
      <c r="C710" s="9">
        <v>702</v>
      </c>
      <c r="D710" s="9">
        <v>113</v>
      </c>
      <c r="E710" s="8">
        <v>21</v>
      </c>
      <c r="F710" s="18">
        <f t="shared" si="76"/>
        <v>-2.7777777777777679E-2</v>
      </c>
      <c r="G710" s="18">
        <f t="shared" si="70"/>
        <v>-4.6361111111110951</v>
      </c>
      <c r="H710" s="18">
        <f t="shared" si="71"/>
        <v>32.745780000000003</v>
      </c>
      <c r="I710" s="38">
        <f t="shared" si="72"/>
        <v>110.56531500000001</v>
      </c>
      <c r="J710" s="18">
        <f t="shared" si="73"/>
        <v>138.67498388888893</v>
      </c>
      <c r="K710" s="19">
        <f t="shared" si="74"/>
        <v>2912.1746616666674</v>
      </c>
      <c r="L710" s="18">
        <f t="shared" si="75"/>
        <v>2.9121746616666675</v>
      </c>
      <c r="M710" s="29"/>
      <c r="N710" s="29"/>
      <c r="O710" s="31"/>
      <c r="P710" s="29"/>
      <c r="Q710" s="29"/>
      <c r="R710" s="29"/>
      <c r="S710" s="29"/>
      <c r="Y710" s="8">
        <v>21</v>
      </c>
    </row>
    <row r="711" spans="2:25" x14ac:dyDescent="0.25">
      <c r="B711" s="9" t="s">
        <v>8</v>
      </c>
      <c r="C711" s="9">
        <v>703</v>
      </c>
      <c r="D711" s="9">
        <v>114</v>
      </c>
      <c r="E711" s="8">
        <v>21</v>
      </c>
      <c r="F711" s="18">
        <f t="shared" si="76"/>
        <v>-1.3888888888889086E-2</v>
      </c>
      <c r="G711" s="18">
        <f t="shared" si="70"/>
        <v>-2.3180555555555884</v>
      </c>
      <c r="H711" s="18">
        <f t="shared" si="71"/>
        <v>32.745780000000003</v>
      </c>
      <c r="I711" s="38">
        <f t="shared" si="72"/>
        <v>110.56531500000001</v>
      </c>
      <c r="J711" s="18">
        <f t="shared" si="73"/>
        <v>140.99303944444443</v>
      </c>
      <c r="K711" s="19">
        <f t="shared" si="74"/>
        <v>2960.8538283333332</v>
      </c>
      <c r="L711" s="18">
        <f t="shared" si="75"/>
        <v>2.9608538283333332</v>
      </c>
      <c r="M711" s="29"/>
      <c r="N711" s="29"/>
      <c r="O711" s="31"/>
      <c r="P711" s="29"/>
      <c r="Q711" s="29"/>
      <c r="R711" s="29"/>
      <c r="S711" s="29"/>
      <c r="Y711" s="8">
        <v>20.9</v>
      </c>
    </row>
    <row r="712" spans="2:25" x14ac:dyDescent="0.25">
      <c r="B712" s="9" t="s">
        <v>8</v>
      </c>
      <c r="C712" s="9">
        <v>704</v>
      </c>
      <c r="D712" s="9">
        <v>115</v>
      </c>
      <c r="E712" s="8">
        <v>20.9</v>
      </c>
      <c r="F712" s="18">
        <f t="shared" si="76"/>
        <v>-0.15277777777777798</v>
      </c>
      <c r="G712" s="18">
        <f t="shared" si="70"/>
        <v>-25.498611111111146</v>
      </c>
      <c r="H712" s="18">
        <f t="shared" si="71"/>
        <v>32.745780000000003</v>
      </c>
      <c r="I712" s="38">
        <f t="shared" si="72"/>
        <v>109.51481914999999</v>
      </c>
      <c r="J712" s="18">
        <f t="shared" si="73"/>
        <v>116.76198803888886</v>
      </c>
      <c r="K712" s="19">
        <f t="shared" si="74"/>
        <v>2440.3255500127771</v>
      </c>
      <c r="L712" s="18">
        <f t="shared" si="75"/>
        <v>2.4403255500127772</v>
      </c>
      <c r="M712" s="29"/>
      <c r="N712" s="29"/>
      <c r="O712" s="31"/>
      <c r="P712" s="29"/>
      <c r="Q712" s="29"/>
      <c r="R712" s="29"/>
      <c r="S712" s="29"/>
      <c r="Y712" s="8">
        <v>19.899999999999999</v>
      </c>
    </row>
    <row r="713" spans="2:25" x14ac:dyDescent="0.25">
      <c r="B713" s="9" t="s">
        <v>8</v>
      </c>
      <c r="C713" s="9">
        <v>705</v>
      </c>
      <c r="D713" s="9">
        <v>116</v>
      </c>
      <c r="E713" s="8">
        <v>19.899999999999999</v>
      </c>
      <c r="F713" s="18">
        <f t="shared" si="76"/>
        <v>-0.41666666666666663</v>
      </c>
      <c r="G713" s="18">
        <f t="shared" ref="G713:G776" si="77">C$3*F713</f>
        <v>-69.541666666666657</v>
      </c>
      <c r="H713" s="18">
        <f t="shared" ref="H713:H776" si="78">C$3*C$4*C$2</f>
        <v>32.745780000000003</v>
      </c>
      <c r="I713" s="38">
        <f t="shared" ref="I713:I776" si="79">(1/2)*F$2*F$3*I$2*((E713)*(E713))</f>
        <v>99.285647149999988</v>
      </c>
      <c r="J713" s="18">
        <f t="shared" ref="J713:J776" si="80">G713+H713+I713</f>
        <v>62.489760483333335</v>
      </c>
      <c r="K713" s="19">
        <f t="shared" ref="K713:L776" si="81">J713*E713</f>
        <v>1243.5462336183332</v>
      </c>
      <c r="L713" s="18">
        <f t="shared" ref="L713:L776" si="82">K713/1000</f>
        <v>1.2435462336183332</v>
      </c>
      <c r="M713" s="29"/>
      <c r="N713" s="29"/>
      <c r="O713" s="31"/>
      <c r="P713" s="29"/>
      <c r="Q713" s="29"/>
      <c r="R713" s="29"/>
      <c r="S713" s="29"/>
      <c r="Y713" s="8">
        <v>17.899999999999999</v>
      </c>
    </row>
    <row r="714" spans="2:25" x14ac:dyDescent="0.25">
      <c r="B714" s="9" t="s">
        <v>8</v>
      </c>
      <c r="C714" s="9">
        <v>706</v>
      </c>
      <c r="D714" s="9">
        <v>117</v>
      </c>
      <c r="E714" s="8">
        <v>17.899999999999999</v>
      </c>
      <c r="F714" s="18">
        <f t="shared" ref="F714:F777" si="83">($E715-$E713)/2/3.6</f>
        <v>-0.66666666666666652</v>
      </c>
      <c r="G714" s="18">
        <f t="shared" si="77"/>
        <v>-111.26666666666665</v>
      </c>
      <c r="H714" s="18">
        <f t="shared" si="78"/>
        <v>32.745780000000003</v>
      </c>
      <c r="I714" s="38">
        <f t="shared" si="79"/>
        <v>80.331593150000003</v>
      </c>
      <c r="J714" s="18">
        <f t="shared" si="80"/>
        <v>1.8107064833333482</v>
      </c>
      <c r="K714" s="19">
        <f t="shared" si="81"/>
        <v>32.411646051666928</v>
      </c>
      <c r="L714" s="18">
        <f t="shared" si="82"/>
        <v>3.241164605166693E-2</v>
      </c>
      <c r="M714" s="29"/>
      <c r="N714" s="29"/>
      <c r="O714" s="31"/>
      <c r="P714" s="29"/>
      <c r="Q714" s="29"/>
      <c r="R714" s="29"/>
      <c r="S714" s="29"/>
      <c r="Y714" s="8">
        <v>15.1</v>
      </c>
    </row>
    <row r="715" spans="2:25" x14ac:dyDescent="0.25">
      <c r="B715" s="9" t="s">
        <v>8</v>
      </c>
      <c r="C715" s="9">
        <v>707</v>
      </c>
      <c r="D715" s="9">
        <v>118</v>
      </c>
      <c r="E715" s="8">
        <v>15.1</v>
      </c>
      <c r="F715" s="18">
        <f t="shared" si="83"/>
        <v>-0.70833333333333304</v>
      </c>
      <c r="G715" s="18">
        <f t="shared" si="77"/>
        <v>-118.22083333333329</v>
      </c>
      <c r="H715" s="18">
        <f t="shared" si="78"/>
        <v>32.745780000000003</v>
      </c>
      <c r="I715" s="38">
        <f t="shared" si="79"/>
        <v>57.165527150000003</v>
      </c>
      <c r="J715" s="18">
        <f t="shared" si="80"/>
        <v>-28.309526183333276</v>
      </c>
      <c r="K715" s="19">
        <f t="shared" si="81"/>
        <v>-427.47384536833243</v>
      </c>
      <c r="L715" s="18">
        <f t="shared" si="82"/>
        <v>-0.42747384536833244</v>
      </c>
      <c r="M715" s="29"/>
      <c r="N715" s="29"/>
      <c r="O715" s="31"/>
      <c r="P715" s="29"/>
      <c r="Q715" s="29"/>
      <c r="R715" s="29"/>
      <c r="S715" s="29"/>
      <c r="Y715" s="8">
        <v>12.8</v>
      </c>
    </row>
    <row r="716" spans="2:25" x14ac:dyDescent="0.25">
      <c r="B716" s="9" t="s">
        <v>8</v>
      </c>
      <c r="C716" s="9">
        <v>708</v>
      </c>
      <c r="D716" s="9">
        <v>119</v>
      </c>
      <c r="E716" s="8">
        <v>12.8</v>
      </c>
      <c r="F716" s="18">
        <f t="shared" si="83"/>
        <v>-0.43055555555555547</v>
      </c>
      <c r="G716" s="18">
        <f t="shared" si="77"/>
        <v>-71.859722222222217</v>
      </c>
      <c r="H716" s="18">
        <f t="shared" si="78"/>
        <v>32.745780000000003</v>
      </c>
      <c r="I716" s="38">
        <f t="shared" si="79"/>
        <v>41.077145600000009</v>
      </c>
      <c r="J716" s="18">
        <f t="shared" si="80"/>
        <v>1.9632033777777949</v>
      </c>
      <c r="K716" s="19">
        <f t="shared" si="81"/>
        <v>25.129003235555775</v>
      </c>
      <c r="L716" s="18">
        <f t="shared" si="82"/>
        <v>2.5129003235555773E-2</v>
      </c>
      <c r="M716" s="29"/>
      <c r="N716" s="29"/>
      <c r="O716" s="31"/>
      <c r="P716" s="29"/>
      <c r="Q716" s="29"/>
      <c r="R716" s="29"/>
      <c r="S716" s="29"/>
      <c r="Y716" s="8">
        <v>12</v>
      </c>
    </row>
    <row r="717" spans="2:25" x14ac:dyDescent="0.25">
      <c r="B717" s="9" t="s">
        <v>8</v>
      </c>
      <c r="C717" s="9">
        <v>709</v>
      </c>
      <c r="D717" s="9">
        <v>120</v>
      </c>
      <c r="E717" s="8">
        <v>12</v>
      </c>
      <c r="F717" s="18">
        <f t="shared" si="83"/>
        <v>5.5555555555555358E-2</v>
      </c>
      <c r="G717" s="18">
        <f t="shared" si="77"/>
        <v>9.2722222222221902</v>
      </c>
      <c r="H717" s="18">
        <f t="shared" si="78"/>
        <v>32.745780000000003</v>
      </c>
      <c r="I717" s="38">
        <f t="shared" si="79"/>
        <v>36.102960000000003</v>
      </c>
      <c r="J717" s="18">
        <f t="shared" si="80"/>
        <v>78.120962222222204</v>
      </c>
      <c r="K717" s="19">
        <f t="shared" si="81"/>
        <v>937.45154666666645</v>
      </c>
      <c r="L717" s="18">
        <f t="shared" si="82"/>
        <v>0.93745154666666641</v>
      </c>
      <c r="M717" s="29"/>
      <c r="N717" s="29"/>
      <c r="O717" s="31"/>
      <c r="P717" s="29"/>
      <c r="Q717" s="29"/>
      <c r="R717" s="29"/>
      <c r="S717" s="29"/>
      <c r="Y717" s="8">
        <v>13.2</v>
      </c>
    </row>
    <row r="718" spans="2:25" x14ac:dyDescent="0.25">
      <c r="B718" s="9" t="s">
        <v>8</v>
      </c>
      <c r="C718" s="9">
        <v>710</v>
      </c>
      <c r="D718" s="9">
        <v>121</v>
      </c>
      <c r="E718" s="8">
        <v>13.2</v>
      </c>
      <c r="F718" s="18">
        <f t="shared" si="83"/>
        <v>0.70833333333333348</v>
      </c>
      <c r="G718" s="18">
        <f t="shared" si="77"/>
        <v>118.22083333333336</v>
      </c>
      <c r="H718" s="18">
        <f t="shared" si="78"/>
        <v>32.745780000000003</v>
      </c>
      <c r="I718" s="38">
        <f t="shared" si="79"/>
        <v>43.684581600000001</v>
      </c>
      <c r="J718" s="18">
        <f t="shared" si="80"/>
        <v>194.65119493333336</v>
      </c>
      <c r="K718" s="19">
        <f t="shared" si="81"/>
        <v>2569.3957731200003</v>
      </c>
      <c r="L718" s="18">
        <f t="shared" si="82"/>
        <v>2.5693957731200001</v>
      </c>
      <c r="M718" s="29"/>
      <c r="N718" s="29"/>
      <c r="O718" s="31"/>
      <c r="P718" s="29"/>
      <c r="Q718" s="29"/>
      <c r="R718" s="29"/>
      <c r="S718" s="29"/>
      <c r="Y718" s="8">
        <v>17.100000000000001</v>
      </c>
    </row>
    <row r="719" spans="2:25" x14ac:dyDescent="0.25">
      <c r="B719" s="9" t="s">
        <v>8</v>
      </c>
      <c r="C719" s="9">
        <v>711</v>
      </c>
      <c r="D719" s="9">
        <v>122</v>
      </c>
      <c r="E719" s="8">
        <v>17.100000000000001</v>
      </c>
      <c r="F719" s="18">
        <f t="shared" si="83"/>
        <v>1.0972222222222225</v>
      </c>
      <c r="G719" s="18">
        <f t="shared" si="77"/>
        <v>183.12638888888895</v>
      </c>
      <c r="H719" s="18">
        <f t="shared" si="78"/>
        <v>32.745780000000003</v>
      </c>
      <c r="I719" s="38">
        <f t="shared" si="79"/>
        <v>73.311573150000015</v>
      </c>
      <c r="J719" s="18">
        <f t="shared" si="80"/>
        <v>289.18374203888897</v>
      </c>
      <c r="K719" s="19">
        <f t="shared" si="81"/>
        <v>4945.0419888650022</v>
      </c>
      <c r="L719" s="18">
        <f t="shared" si="82"/>
        <v>4.9450419888650021</v>
      </c>
      <c r="M719" s="29"/>
      <c r="N719" s="29"/>
      <c r="O719" s="31"/>
      <c r="P719" s="29"/>
      <c r="Q719" s="29"/>
      <c r="R719" s="29"/>
      <c r="S719" s="29"/>
      <c r="Y719" s="8">
        <v>21.1</v>
      </c>
    </row>
    <row r="720" spans="2:25" x14ac:dyDescent="0.25">
      <c r="B720" s="9" t="s">
        <v>8</v>
      </c>
      <c r="C720" s="9">
        <v>712</v>
      </c>
      <c r="D720" s="9">
        <v>123</v>
      </c>
      <c r="E720" s="8">
        <v>21.1</v>
      </c>
      <c r="F720" s="18">
        <f t="shared" si="83"/>
        <v>0.65277777777777768</v>
      </c>
      <c r="G720" s="18">
        <f t="shared" si="77"/>
        <v>108.94861111111109</v>
      </c>
      <c r="H720" s="18">
        <f t="shared" si="78"/>
        <v>32.745780000000003</v>
      </c>
      <c r="I720" s="38">
        <f t="shared" si="79"/>
        <v>111.62082515000002</v>
      </c>
      <c r="J720" s="18">
        <f t="shared" si="80"/>
        <v>253.31521626111112</v>
      </c>
      <c r="K720" s="19">
        <f t="shared" si="81"/>
        <v>5344.9510631094454</v>
      </c>
      <c r="L720" s="18">
        <f t="shared" si="82"/>
        <v>5.3449510631094457</v>
      </c>
      <c r="M720" s="29"/>
      <c r="N720" s="29"/>
      <c r="O720" s="31"/>
      <c r="P720" s="29"/>
      <c r="Q720" s="29"/>
      <c r="R720" s="29"/>
      <c r="S720" s="29"/>
      <c r="Y720" s="8">
        <v>21.8</v>
      </c>
    </row>
    <row r="721" spans="2:25" x14ac:dyDescent="0.25">
      <c r="B721" s="9" t="s">
        <v>8</v>
      </c>
      <c r="C721" s="9">
        <v>713</v>
      </c>
      <c r="D721" s="9">
        <v>124</v>
      </c>
      <c r="E721" s="8">
        <v>21.8</v>
      </c>
      <c r="F721" s="18">
        <f t="shared" si="83"/>
        <v>1.3888888888888593E-2</v>
      </c>
      <c r="G721" s="18">
        <f t="shared" si="77"/>
        <v>2.3180555555555062</v>
      </c>
      <c r="H721" s="18">
        <f t="shared" si="78"/>
        <v>32.745780000000003</v>
      </c>
      <c r="I721" s="38">
        <f t="shared" si="79"/>
        <v>119.14979660000002</v>
      </c>
      <c r="J721" s="18">
        <f t="shared" si="80"/>
        <v>154.21363215555553</v>
      </c>
      <c r="K721" s="19">
        <f t="shared" si="81"/>
        <v>3361.8571809911105</v>
      </c>
      <c r="L721" s="18">
        <f t="shared" si="82"/>
        <v>3.3618571809911106</v>
      </c>
      <c r="M721" s="29"/>
      <c r="N721" s="29"/>
      <c r="O721" s="31"/>
      <c r="P721" s="29"/>
      <c r="Q721" s="29"/>
      <c r="R721" s="29"/>
      <c r="S721" s="29"/>
      <c r="Y721" s="8">
        <v>21.2</v>
      </c>
    </row>
    <row r="722" spans="2:25" x14ac:dyDescent="0.25">
      <c r="B722" s="9" t="s">
        <v>8</v>
      </c>
      <c r="C722" s="9">
        <v>714</v>
      </c>
      <c r="D722" s="9">
        <v>125</v>
      </c>
      <c r="E722" s="8">
        <v>21.2</v>
      </c>
      <c r="F722" s="18">
        <f t="shared" si="83"/>
        <v>-0.45833333333333343</v>
      </c>
      <c r="G722" s="18">
        <f t="shared" si="77"/>
        <v>-76.495833333333351</v>
      </c>
      <c r="H722" s="18">
        <f t="shared" si="78"/>
        <v>32.745780000000003</v>
      </c>
      <c r="I722" s="38">
        <f t="shared" si="79"/>
        <v>112.6813496</v>
      </c>
      <c r="J722" s="18">
        <f t="shared" si="80"/>
        <v>68.931296266666664</v>
      </c>
      <c r="K722" s="19">
        <f t="shared" si="81"/>
        <v>1461.3434808533332</v>
      </c>
      <c r="L722" s="18">
        <f t="shared" si="82"/>
        <v>1.4613434808533332</v>
      </c>
      <c r="M722" s="29"/>
      <c r="N722" s="29"/>
      <c r="O722" s="31"/>
      <c r="P722" s="29"/>
      <c r="Q722" s="29"/>
      <c r="R722" s="29"/>
      <c r="S722" s="29"/>
      <c r="Y722" s="8">
        <v>18.5</v>
      </c>
    </row>
    <row r="723" spans="2:25" x14ac:dyDescent="0.25">
      <c r="B723" s="9" t="s">
        <v>8</v>
      </c>
      <c r="C723" s="9">
        <v>715</v>
      </c>
      <c r="D723" s="9">
        <v>126</v>
      </c>
      <c r="E723" s="8">
        <v>18.5</v>
      </c>
      <c r="F723" s="18">
        <f t="shared" si="83"/>
        <v>-1.0138888888888886</v>
      </c>
      <c r="G723" s="18">
        <f t="shared" si="77"/>
        <v>-169.21805555555551</v>
      </c>
      <c r="H723" s="18">
        <f t="shared" si="78"/>
        <v>32.745780000000003</v>
      </c>
      <c r="I723" s="38">
        <f t="shared" si="79"/>
        <v>85.807208750000001</v>
      </c>
      <c r="J723" s="18">
        <f t="shared" si="80"/>
        <v>-50.665066805555512</v>
      </c>
      <c r="K723" s="19">
        <f t="shared" si="81"/>
        <v>-937.30373590277691</v>
      </c>
      <c r="L723" s="18">
        <f t="shared" si="82"/>
        <v>-0.93730373590277694</v>
      </c>
      <c r="M723" s="29"/>
      <c r="N723" s="29"/>
      <c r="O723" s="31"/>
      <c r="P723" s="29"/>
      <c r="Q723" s="29"/>
      <c r="R723" s="29"/>
      <c r="S723" s="29"/>
      <c r="Y723" s="8">
        <v>13.9</v>
      </c>
    </row>
    <row r="724" spans="2:25" x14ac:dyDescent="0.25">
      <c r="B724" s="9" t="s">
        <v>8</v>
      </c>
      <c r="C724" s="9">
        <v>716</v>
      </c>
      <c r="D724" s="9">
        <v>127</v>
      </c>
      <c r="E724" s="8">
        <v>13.9</v>
      </c>
      <c r="F724" s="18">
        <f t="shared" si="83"/>
        <v>-0.90277777777777779</v>
      </c>
      <c r="G724" s="18">
        <f t="shared" si="77"/>
        <v>-150.67361111111111</v>
      </c>
      <c r="H724" s="18">
        <f t="shared" si="78"/>
        <v>32.745780000000003</v>
      </c>
      <c r="I724" s="38">
        <f t="shared" si="79"/>
        <v>48.440645150000009</v>
      </c>
      <c r="J724" s="18">
        <f t="shared" si="80"/>
        <v>-69.487185961111109</v>
      </c>
      <c r="K724" s="19">
        <f t="shared" si="81"/>
        <v>-965.87188485944444</v>
      </c>
      <c r="L724" s="18">
        <f t="shared" si="82"/>
        <v>-0.96587188485944442</v>
      </c>
      <c r="M724" s="29"/>
      <c r="N724" s="29"/>
      <c r="O724" s="31"/>
      <c r="P724" s="29"/>
      <c r="Q724" s="29"/>
      <c r="R724" s="29"/>
      <c r="S724" s="29"/>
      <c r="Y724" s="8">
        <v>12</v>
      </c>
    </row>
    <row r="725" spans="2:25" x14ac:dyDescent="0.25">
      <c r="B725" s="9" t="s">
        <v>8</v>
      </c>
      <c r="C725" s="9">
        <v>717</v>
      </c>
      <c r="D725" s="9">
        <v>128</v>
      </c>
      <c r="E725" s="8">
        <v>12</v>
      </c>
      <c r="F725" s="18">
        <f t="shared" si="83"/>
        <v>-0.26388888888888895</v>
      </c>
      <c r="G725" s="18">
        <f t="shared" si="77"/>
        <v>-44.043055555555569</v>
      </c>
      <c r="H725" s="18">
        <f t="shared" si="78"/>
        <v>32.745780000000003</v>
      </c>
      <c r="I725" s="38">
        <f t="shared" si="79"/>
        <v>36.102960000000003</v>
      </c>
      <c r="J725" s="18">
        <f t="shared" si="80"/>
        <v>24.805684444444438</v>
      </c>
      <c r="K725" s="19">
        <f t="shared" si="81"/>
        <v>297.66821333333326</v>
      </c>
      <c r="L725" s="18">
        <f t="shared" si="82"/>
        <v>0.29766821333333326</v>
      </c>
      <c r="M725" s="29"/>
      <c r="N725" s="29"/>
      <c r="O725" s="31"/>
      <c r="P725" s="29"/>
      <c r="Q725" s="29"/>
      <c r="R725" s="29"/>
      <c r="S725" s="29"/>
      <c r="Y725" s="8">
        <v>12</v>
      </c>
    </row>
    <row r="726" spans="2:25" x14ac:dyDescent="0.25">
      <c r="B726" s="9" t="s">
        <v>8</v>
      </c>
      <c r="C726" s="9">
        <v>718</v>
      </c>
      <c r="D726" s="9">
        <v>129</v>
      </c>
      <c r="E726" s="8">
        <v>12</v>
      </c>
      <c r="F726" s="18">
        <f t="shared" si="83"/>
        <v>0.1388888888888889</v>
      </c>
      <c r="G726" s="18">
        <f t="shared" si="77"/>
        <v>23.180555555555557</v>
      </c>
      <c r="H726" s="18">
        <f t="shared" si="78"/>
        <v>32.745780000000003</v>
      </c>
      <c r="I726" s="38">
        <f t="shared" si="79"/>
        <v>36.102960000000003</v>
      </c>
      <c r="J726" s="18">
        <f t="shared" si="80"/>
        <v>92.029295555555564</v>
      </c>
      <c r="K726" s="19">
        <f t="shared" si="81"/>
        <v>1104.3515466666668</v>
      </c>
      <c r="L726" s="18">
        <f t="shared" si="82"/>
        <v>1.1043515466666667</v>
      </c>
      <c r="M726" s="29"/>
      <c r="N726" s="29"/>
      <c r="O726" s="31"/>
      <c r="P726" s="29"/>
      <c r="Q726" s="29"/>
      <c r="R726" s="29"/>
      <c r="S726" s="29"/>
      <c r="Y726" s="8">
        <v>13</v>
      </c>
    </row>
    <row r="727" spans="2:25" x14ac:dyDescent="0.25">
      <c r="B727" s="9" t="s">
        <v>8</v>
      </c>
      <c r="C727" s="9">
        <v>719</v>
      </c>
      <c r="D727" s="9">
        <v>130</v>
      </c>
      <c r="E727" s="8">
        <v>13</v>
      </c>
      <c r="F727" s="18">
        <f t="shared" si="83"/>
        <v>0.55555555555555558</v>
      </c>
      <c r="G727" s="18">
        <f t="shared" si="77"/>
        <v>92.722222222222229</v>
      </c>
      <c r="H727" s="18">
        <f t="shared" si="78"/>
        <v>32.745780000000003</v>
      </c>
      <c r="I727" s="38">
        <f t="shared" si="79"/>
        <v>42.370835000000007</v>
      </c>
      <c r="J727" s="18">
        <f t="shared" si="80"/>
        <v>167.83883722222222</v>
      </c>
      <c r="K727" s="19">
        <f t="shared" si="81"/>
        <v>2181.9048838888889</v>
      </c>
      <c r="L727" s="18">
        <f t="shared" si="82"/>
        <v>2.181904883888889</v>
      </c>
      <c r="M727" s="29"/>
      <c r="N727" s="29"/>
      <c r="O727" s="31"/>
      <c r="P727" s="29"/>
      <c r="Q727" s="29"/>
      <c r="R727" s="29"/>
      <c r="S727" s="29"/>
      <c r="Y727" s="8">
        <v>16</v>
      </c>
    </row>
    <row r="728" spans="2:25" x14ac:dyDescent="0.25">
      <c r="B728" s="9" t="s">
        <v>8</v>
      </c>
      <c r="C728" s="9">
        <v>720</v>
      </c>
      <c r="D728" s="9">
        <v>131</v>
      </c>
      <c r="E728" s="8">
        <v>16</v>
      </c>
      <c r="F728" s="18">
        <f t="shared" si="83"/>
        <v>0.76388888888888884</v>
      </c>
      <c r="G728" s="18">
        <f t="shared" si="77"/>
        <v>127.49305555555556</v>
      </c>
      <c r="H728" s="18">
        <f t="shared" si="78"/>
        <v>32.745780000000003</v>
      </c>
      <c r="I728" s="38">
        <f t="shared" si="79"/>
        <v>64.183040000000005</v>
      </c>
      <c r="J728" s="18">
        <f t="shared" si="80"/>
        <v>224.42187555555557</v>
      </c>
      <c r="K728" s="19">
        <f t="shared" si="81"/>
        <v>3590.7500088888892</v>
      </c>
      <c r="L728" s="18">
        <f t="shared" si="82"/>
        <v>3.5907500088888891</v>
      </c>
      <c r="M728" s="29"/>
      <c r="N728" s="29"/>
      <c r="O728" s="31"/>
      <c r="P728" s="29"/>
      <c r="Q728" s="29"/>
      <c r="R728" s="29"/>
      <c r="S728" s="29"/>
      <c r="Y728" s="8">
        <v>18.5</v>
      </c>
    </row>
    <row r="729" spans="2:25" x14ac:dyDescent="0.25">
      <c r="B729" s="9" t="s">
        <v>8</v>
      </c>
      <c r="C729" s="9">
        <v>721</v>
      </c>
      <c r="D729" s="9">
        <v>132</v>
      </c>
      <c r="E729" s="8">
        <v>18.5</v>
      </c>
      <c r="F729" s="18">
        <f t="shared" si="83"/>
        <v>0.63888888888888906</v>
      </c>
      <c r="G729" s="18">
        <f t="shared" si="77"/>
        <v>106.63055555555559</v>
      </c>
      <c r="H729" s="18">
        <f t="shared" si="78"/>
        <v>32.745780000000003</v>
      </c>
      <c r="I729" s="38">
        <f t="shared" si="79"/>
        <v>85.807208750000001</v>
      </c>
      <c r="J729" s="18">
        <f t="shared" si="80"/>
        <v>225.18354430555559</v>
      </c>
      <c r="K729" s="19">
        <f t="shared" si="81"/>
        <v>4165.8955696527782</v>
      </c>
      <c r="L729" s="18">
        <f t="shared" si="82"/>
        <v>4.1658955696527782</v>
      </c>
      <c r="M729" s="29"/>
      <c r="N729" s="29"/>
      <c r="O729" s="31"/>
      <c r="P729" s="29"/>
      <c r="Q729" s="29"/>
      <c r="R729" s="29"/>
      <c r="S729" s="29"/>
      <c r="Y729" s="8">
        <v>20.6</v>
      </c>
    </row>
    <row r="730" spans="2:25" x14ac:dyDescent="0.25">
      <c r="B730" s="9" t="s">
        <v>8</v>
      </c>
      <c r="C730" s="9">
        <v>722</v>
      </c>
      <c r="D730" s="9">
        <v>133</v>
      </c>
      <c r="E730" s="8">
        <v>20.6</v>
      </c>
      <c r="F730" s="18">
        <f t="shared" si="83"/>
        <v>0.55555555555555558</v>
      </c>
      <c r="G730" s="18">
        <f t="shared" si="77"/>
        <v>92.722222222222229</v>
      </c>
      <c r="H730" s="18">
        <f t="shared" si="78"/>
        <v>32.745780000000003</v>
      </c>
      <c r="I730" s="38">
        <f t="shared" si="79"/>
        <v>106.39341740000003</v>
      </c>
      <c r="J730" s="18">
        <f t="shared" si="80"/>
        <v>231.86141962222226</v>
      </c>
      <c r="K730" s="19">
        <f t="shared" si="81"/>
        <v>4776.3452442177786</v>
      </c>
      <c r="L730" s="18">
        <f t="shared" si="82"/>
        <v>4.7763452442177785</v>
      </c>
      <c r="M730" s="29"/>
      <c r="N730" s="29"/>
      <c r="O730" s="31"/>
      <c r="P730" s="29"/>
      <c r="Q730" s="29"/>
      <c r="R730" s="29"/>
      <c r="S730" s="29"/>
      <c r="Y730" s="8">
        <v>22.5</v>
      </c>
    </row>
    <row r="731" spans="2:25" x14ac:dyDescent="0.25">
      <c r="B731" s="9" t="s">
        <v>8</v>
      </c>
      <c r="C731" s="9">
        <v>723</v>
      </c>
      <c r="D731" s="9">
        <v>134</v>
      </c>
      <c r="E731" s="8">
        <v>22.5</v>
      </c>
      <c r="F731" s="18">
        <f t="shared" si="83"/>
        <v>0.47222222222222199</v>
      </c>
      <c r="G731" s="18">
        <f t="shared" si="77"/>
        <v>78.813888888888854</v>
      </c>
      <c r="H731" s="18">
        <f t="shared" si="78"/>
        <v>32.745780000000003</v>
      </c>
      <c r="I731" s="38">
        <f t="shared" si="79"/>
        <v>126.92446875000002</v>
      </c>
      <c r="J731" s="18">
        <f t="shared" si="80"/>
        <v>238.48413763888888</v>
      </c>
      <c r="K731" s="19">
        <f t="shared" si="81"/>
        <v>5365.8930968750001</v>
      </c>
      <c r="L731" s="18">
        <f t="shared" si="82"/>
        <v>5.3658930968750003</v>
      </c>
      <c r="M731" s="29"/>
      <c r="N731" s="29"/>
      <c r="O731" s="31"/>
      <c r="P731" s="29"/>
      <c r="Q731" s="29"/>
      <c r="R731" s="29"/>
      <c r="S731" s="29"/>
      <c r="Y731" s="8">
        <v>24</v>
      </c>
    </row>
    <row r="732" spans="2:25" x14ac:dyDescent="0.25">
      <c r="B732" s="9" t="s">
        <v>8</v>
      </c>
      <c r="C732" s="9">
        <v>724</v>
      </c>
      <c r="D732" s="9">
        <v>135</v>
      </c>
      <c r="E732" s="8">
        <v>24</v>
      </c>
      <c r="F732" s="18">
        <f t="shared" si="83"/>
        <v>0.56944444444444464</v>
      </c>
      <c r="G732" s="18">
        <f t="shared" si="77"/>
        <v>95.040277777777817</v>
      </c>
      <c r="H732" s="18">
        <f t="shared" si="78"/>
        <v>32.745780000000003</v>
      </c>
      <c r="I732" s="38">
        <f t="shared" si="79"/>
        <v>144.41184000000001</v>
      </c>
      <c r="J732" s="18">
        <f t="shared" si="80"/>
        <v>272.19789777777783</v>
      </c>
      <c r="K732" s="19">
        <f t="shared" si="81"/>
        <v>6532.7495466666678</v>
      </c>
      <c r="L732" s="18">
        <f t="shared" si="82"/>
        <v>6.5327495466666674</v>
      </c>
      <c r="M732" s="29"/>
      <c r="N732" s="29"/>
      <c r="O732" s="31"/>
      <c r="P732" s="29"/>
      <c r="Q732" s="29"/>
      <c r="R732" s="29"/>
      <c r="S732" s="29"/>
      <c r="Y732" s="8">
        <v>26.6</v>
      </c>
    </row>
    <row r="733" spans="2:25" x14ac:dyDescent="0.25">
      <c r="B733" s="9" t="s">
        <v>8</v>
      </c>
      <c r="C733" s="9">
        <v>725</v>
      </c>
      <c r="D733" s="9">
        <v>136</v>
      </c>
      <c r="E733" s="8">
        <v>26.6</v>
      </c>
      <c r="F733" s="18">
        <f t="shared" si="83"/>
        <v>0.8194444444444442</v>
      </c>
      <c r="G733" s="18">
        <f t="shared" si="77"/>
        <v>136.76527777777775</v>
      </c>
      <c r="H733" s="18">
        <f t="shared" si="78"/>
        <v>32.745780000000003</v>
      </c>
      <c r="I733" s="38">
        <f t="shared" si="79"/>
        <v>177.39590540000003</v>
      </c>
      <c r="J733" s="18">
        <f t="shared" si="80"/>
        <v>346.90696317777781</v>
      </c>
      <c r="K733" s="19">
        <f t="shared" si="81"/>
        <v>9227.7252205288896</v>
      </c>
      <c r="L733" s="18">
        <f t="shared" si="82"/>
        <v>9.2277252205288889</v>
      </c>
      <c r="M733" s="29"/>
      <c r="N733" s="29"/>
      <c r="O733" s="31"/>
      <c r="P733" s="29"/>
      <c r="Q733" s="29"/>
      <c r="R733" s="29"/>
      <c r="S733" s="29"/>
      <c r="Y733" s="8">
        <v>29.9</v>
      </c>
    </row>
    <row r="734" spans="2:25" x14ac:dyDescent="0.25">
      <c r="B734" s="9" t="s">
        <v>8</v>
      </c>
      <c r="C734" s="9">
        <v>726</v>
      </c>
      <c r="D734" s="9">
        <v>137</v>
      </c>
      <c r="E734" s="8">
        <v>29.9</v>
      </c>
      <c r="F734" s="18">
        <f t="shared" si="83"/>
        <v>1.1388888888888882</v>
      </c>
      <c r="G734" s="18">
        <f t="shared" si="77"/>
        <v>190.08055555555543</v>
      </c>
      <c r="H734" s="18">
        <f t="shared" si="78"/>
        <v>32.745780000000003</v>
      </c>
      <c r="I734" s="38">
        <f t="shared" si="79"/>
        <v>224.14171714999998</v>
      </c>
      <c r="J734" s="18">
        <f t="shared" si="80"/>
        <v>446.96805270555541</v>
      </c>
      <c r="K734" s="19">
        <f t="shared" si="81"/>
        <v>13364.344775896107</v>
      </c>
      <c r="L734" s="18">
        <f t="shared" si="82"/>
        <v>13.364344775896107</v>
      </c>
      <c r="M734" s="29"/>
      <c r="N734" s="29"/>
      <c r="O734" s="31"/>
      <c r="P734" s="29"/>
      <c r="Q734" s="29"/>
      <c r="R734" s="29"/>
      <c r="S734" s="29"/>
      <c r="Y734" s="8">
        <v>34.799999999999997</v>
      </c>
    </row>
    <row r="735" spans="2:25" x14ac:dyDescent="0.25">
      <c r="B735" s="9" t="s">
        <v>8</v>
      </c>
      <c r="C735" s="9">
        <v>727</v>
      </c>
      <c r="D735" s="9">
        <v>138</v>
      </c>
      <c r="E735" s="8">
        <v>34.799999999999997</v>
      </c>
      <c r="F735" s="18">
        <f t="shared" si="83"/>
        <v>1.0972222222222221</v>
      </c>
      <c r="G735" s="18">
        <f t="shared" si="77"/>
        <v>183.12638888888887</v>
      </c>
      <c r="H735" s="18">
        <f t="shared" si="78"/>
        <v>32.745780000000003</v>
      </c>
      <c r="I735" s="38">
        <f t="shared" si="79"/>
        <v>303.62589359999998</v>
      </c>
      <c r="J735" s="18">
        <f t="shared" si="80"/>
        <v>519.49806248888888</v>
      </c>
      <c r="K735" s="19">
        <f t="shared" si="81"/>
        <v>18078.532574613331</v>
      </c>
      <c r="L735" s="18">
        <f t="shared" si="82"/>
        <v>18.07853257461333</v>
      </c>
      <c r="M735" s="29"/>
      <c r="N735" s="29"/>
      <c r="O735" s="31"/>
      <c r="P735" s="29"/>
      <c r="Q735" s="29"/>
      <c r="R735" s="29"/>
      <c r="S735" s="29"/>
      <c r="Y735" s="8">
        <v>37.799999999999997</v>
      </c>
    </row>
    <row r="736" spans="2:25" x14ac:dyDescent="0.25">
      <c r="B736" s="9" t="s">
        <v>8</v>
      </c>
      <c r="C736" s="9">
        <v>728</v>
      </c>
      <c r="D736" s="9">
        <v>139</v>
      </c>
      <c r="E736" s="8">
        <v>37.799999999999997</v>
      </c>
      <c r="F736" s="18">
        <f t="shared" si="83"/>
        <v>0.75000000000000078</v>
      </c>
      <c r="G736" s="18">
        <f t="shared" si="77"/>
        <v>125.17500000000014</v>
      </c>
      <c r="H736" s="18">
        <f t="shared" si="78"/>
        <v>32.745780000000003</v>
      </c>
      <c r="I736" s="38">
        <f t="shared" si="79"/>
        <v>358.23162059999993</v>
      </c>
      <c r="J736" s="18">
        <f t="shared" si="80"/>
        <v>516.15240060000008</v>
      </c>
      <c r="K736" s="19">
        <f t="shared" si="81"/>
        <v>19510.560742680002</v>
      </c>
      <c r="L736" s="18">
        <f t="shared" si="82"/>
        <v>19.510560742680003</v>
      </c>
      <c r="M736" s="29"/>
      <c r="N736" s="29"/>
      <c r="O736" s="31"/>
      <c r="P736" s="29"/>
      <c r="Q736" s="29"/>
      <c r="R736" s="29"/>
      <c r="S736" s="29"/>
      <c r="Y736" s="8">
        <v>40.200000000000003</v>
      </c>
    </row>
    <row r="737" spans="2:25" x14ac:dyDescent="0.25">
      <c r="B737" s="9" t="s">
        <v>8</v>
      </c>
      <c r="C737" s="9">
        <v>729</v>
      </c>
      <c r="D737" s="9">
        <v>140</v>
      </c>
      <c r="E737" s="8">
        <v>40.200000000000003</v>
      </c>
      <c r="F737" s="18">
        <f t="shared" si="83"/>
        <v>0.52777777777777835</v>
      </c>
      <c r="G737" s="18">
        <f t="shared" si="77"/>
        <v>88.086111111111208</v>
      </c>
      <c r="H737" s="18">
        <f t="shared" si="78"/>
        <v>32.745780000000003</v>
      </c>
      <c r="I737" s="38">
        <f t="shared" si="79"/>
        <v>405.16546860000005</v>
      </c>
      <c r="J737" s="18">
        <f t="shared" si="80"/>
        <v>525.99735971111124</v>
      </c>
      <c r="K737" s="19">
        <f t="shared" si="81"/>
        <v>21145.093860386674</v>
      </c>
      <c r="L737" s="18">
        <f t="shared" si="82"/>
        <v>21.145093860386673</v>
      </c>
      <c r="M737" s="29"/>
      <c r="N737" s="29"/>
      <c r="O737" s="31"/>
      <c r="P737" s="29"/>
      <c r="Q737" s="29"/>
      <c r="R737" s="29"/>
      <c r="S737" s="29"/>
      <c r="Y737" s="8">
        <v>41.6</v>
      </c>
    </row>
    <row r="738" spans="2:25" x14ac:dyDescent="0.25">
      <c r="B738" s="9" t="s">
        <v>8</v>
      </c>
      <c r="C738" s="9">
        <v>730</v>
      </c>
      <c r="D738" s="9">
        <v>141</v>
      </c>
      <c r="E738" s="8">
        <v>41.6</v>
      </c>
      <c r="F738" s="18">
        <f t="shared" si="83"/>
        <v>0.23611111111111052</v>
      </c>
      <c r="G738" s="18">
        <f t="shared" si="77"/>
        <v>39.406944444444349</v>
      </c>
      <c r="H738" s="18">
        <f t="shared" si="78"/>
        <v>32.745780000000003</v>
      </c>
      <c r="I738" s="38">
        <f t="shared" si="79"/>
        <v>433.87735040000007</v>
      </c>
      <c r="J738" s="18">
        <f t="shared" si="80"/>
        <v>506.03007484444441</v>
      </c>
      <c r="K738" s="19">
        <f t="shared" si="81"/>
        <v>21050.85111352889</v>
      </c>
      <c r="L738" s="18">
        <f t="shared" si="82"/>
        <v>21.050851113528889</v>
      </c>
      <c r="M738" s="29"/>
      <c r="N738" s="29"/>
      <c r="O738" s="31"/>
      <c r="P738" s="29"/>
      <c r="Q738" s="29"/>
      <c r="R738" s="29"/>
      <c r="S738" s="29"/>
      <c r="Y738" s="8">
        <v>41.9</v>
      </c>
    </row>
    <row r="739" spans="2:25" x14ac:dyDescent="0.25">
      <c r="B739" s="9" t="s">
        <v>8</v>
      </c>
      <c r="C739" s="9">
        <v>731</v>
      </c>
      <c r="D739" s="9">
        <v>142</v>
      </c>
      <c r="E739" s="8">
        <v>41.9</v>
      </c>
      <c r="F739" s="18">
        <f t="shared" si="83"/>
        <v>5.5555555555555358E-2</v>
      </c>
      <c r="G739" s="18">
        <f t="shared" si="77"/>
        <v>9.2722222222221902</v>
      </c>
      <c r="H739" s="18">
        <f t="shared" si="78"/>
        <v>32.745780000000003</v>
      </c>
      <c r="I739" s="38">
        <f t="shared" si="79"/>
        <v>440.15776115</v>
      </c>
      <c r="J739" s="18">
        <f t="shared" si="80"/>
        <v>482.17576337222221</v>
      </c>
      <c r="K739" s="19">
        <f t="shared" si="81"/>
        <v>20203.164485296111</v>
      </c>
      <c r="L739" s="18">
        <f t="shared" si="82"/>
        <v>20.20316448529611</v>
      </c>
      <c r="M739" s="29"/>
      <c r="N739" s="29"/>
      <c r="O739" s="31"/>
      <c r="P739" s="29"/>
      <c r="Q739" s="29"/>
      <c r="R739" s="29"/>
      <c r="S739" s="29"/>
      <c r="Y739" s="8">
        <v>42</v>
      </c>
    </row>
    <row r="740" spans="2:25" x14ac:dyDescent="0.25">
      <c r="B740" s="9" t="s">
        <v>8</v>
      </c>
      <c r="C740" s="9">
        <v>732</v>
      </c>
      <c r="D740" s="9">
        <v>143</v>
      </c>
      <c r="E740" s="8">
        <v>42</v>
      </c>
      <c r="F740" s="18">
        <f t="shared" si="83"/>
        <v>4.1666666666667261E-2</v>
      </c>
      <c r="G740" s="18">
        <f t="shared" si="77"/>
        <v>6.9541666666667661</v>
      </c>
      <c r="H740" s="18">
        <f t="shared" si="78"/>
        <v>32.745780000000003</v>
      </c>
      <c r="I740" s="38">
        <f t="shared" si="79"/>
        <v>442.26126000000005</v>
      </c>
      <c r="J740" s="18">
        <f t="shared" si="80"/>
        <v>481.96120666666684</v>
      </c>
      <c r="K740" s="19">
        <f t="shared" si="81"/>
        <v>20242.370680000007</v>
      </c>
      <c r="L740" s="18">
        <f t="shared" si="82"/>
        <v>20.242370680000008</v>
      </c>
      <c r="M740" s="29"/>
      <c r="N740" s="29"/>
      <c r="O740" s="31"/>
      <c r="P740" s="29"/>
      <c r="Q740" s="29"/>
      <c r="R740" s="29"/>
      <c r="S740" s="29"/>
      <c r="Y740" s="8">
        <v>42.2</v>
      </c>
    </row>
    <row r="741" spans="2:25" x14ac:dyDescent="0.25">
      <c r="B741" s="9" t="s">
        <v>8</v>
      </c>
      <c r="C741" s="9">
        <v>733</v>
      </c>
      <c r="D741" s="9">
        <v>144</v>
      </c>
      <c r="E741" s="8">
        <v>42.2</v>
      </c>
      <c r="F741" s="18">
        <f t="shared" si="83"/>
        <v>5.5555555555555358E-2</v>
      </c>
      <c r="G741" s="18">
        <f t="shared" si="77"/>
        <v>9.2722222222221902</v>
      </c>
      <c r="H741" s="18">
        <f t="shared" si="78"/>
        <v>32.745780000000003</v>
      </c>
      <c r="I741" s="38">
        <f t="shared" si="79"/>
        <v>446.48330060000006</v>
      </c>
      <c r="J741" s="18">
        <f t="shared" si="80"/>
        <v>488.50130282222227</v>
      </c>
      <c r="K741" s="19">
        <f t="shared" si="81"/>
        <v>20614.754979097783</v>
      </c>
      <c r="L741" s="18">
        <f t="shared" si="82"/>
        <v>20.614754979097782</v>
      </c>
      <c r="M741" s="29"/>
      <c r="N741" s="29"/>
      <c r="O741" s="31"/>
      <c r="P741" s="29"/>
      <c r="Q741" s="29"/>
      <c r="R741" s="29"/>
      <c r="S741" s="29"/>
      <c r="Y741" s="8">
        <v>42.4</v>
      </c>
    </row>
    <row r="742" spans="2:25" x14ac:dyDescent="0.25">
      <c r="B742" s="9" t="s">
        <v>8</v>
      </c>
      <c r="C742" s="9">
        <v>734</v>
      </c>
      <c r="D742" s="9">
        <v>145</v>
      </c>
      <c r="E742" s="8">
        <v>42.4</v>
      </c>
      <c r="F742" s="18">
        <f t="shared" si="83"/>
        <v>6.9444444444444448E-2</v>
      </c>
      <c r="G742" s="18">
        <f t="shared" si="77"/>
        <v>11.590277777777779</v>
      </c>
      <c r="H742" s="18">
        <f t="shared" si="78"/>
        <v>32.745780000000003</v>
      </c>
      <c r="I742" s="38">
        <f t="shared" si="79"/>
        <v>450.72539840000002</v>
      </c>
      <c r="J742" s="18">
        <f t="shared" si="80"/>
        <v>495.06145617777781</v>
      </c>
      <c r="K742" s="19">
        <f t="shared" si="81"/>
        <v>20990.605741937779</v>
      </c>
      <c r="L742" s="18">
        <f t="shared" si="82"/>
        <v>20.990605741937781</v>
      </c>
      <c r="M742" s="29"/>
      <c r="N742" s="29"/>
      <c r="O742" s="31"/>
      <c r="P742" s="29"/>
      <c r="Q742" s="29"/>
      <c r="R742" s="29"/>
      <c r="S742" s="29"/>
      <c r="Y742" s="8">
        <v>42.7</v>
      </c>
    </row>
    <row r="743" spans="2:25" x14ac:dyDescent="0.25">
      <c r="B743" s="9" t="s">
        <v>8</v>
      </c>
      <c r="C743" s="9">
        <v>735</v>
      </c>
      <c r="D743" s="9">
        <v>146</v>
      </c>
      <c r="E743" s="8">
        <v>42.7</v>
      </c>
      <c r="F743" s="18">
        <f t="shared" si="83"/>
        <v>9.7222222222222612E-2</v>
      </c>
      <c r="G743" s="18">
        <f t="shared" si="77"/>
        <v>16.226388888888955</v>
      </c>
      <c r="H743" s="18">
        <f t="shared" si="78"/>
        <v>32.745780000000003</v>
      </c>
      <c r="I743" s="38">
        <f t="shared" si="79"/>
        <v>457.1261523500001</v>
      </c>
      <c r="J743" s="18">
        <f t="shared" si="80"/>
        <v>506.09832123888907</v>
      </c>
      <c r="K743" s="19">
        <f t="shared" si="81"/>
        <v>21610.398316900566</v>
      </c>
      <c r="L743" s="18">
        <f t="shared" si="82"/>
        <v>21.610398316900564</v>
      </c>
      <c r="M743" s="29"/>
      <c r="N743" s="29"/>
      <c r="O743" s="31"/>
      <c r="P743" s="29"/>
      <c r="Q743" s="29"/>
      <c r="R743" s="29"/>
      <c r="S743" s="29"/>
      <c r="Y743" s="8">
        <v>43.1</v>
      </c>
    </row>
    <row r="744" spans="2:25" x14ac:dyDescent="0.25">
      <c r="B744" s="9" t="s">
        <v>8</v>
      </c>
      <c r="C744" s="9">
        <v>736</v>
      </c>
      <c r="D744" s="9">
        <v>147</v>
      </c>
      <c r="E744" s="8">
        <v>43.1</v>
      </c>
      <c r="F744" s="18">
        <f t="shared" si="83"/>
        <v>0.1388888888888889</v>
      </c>
      <c r="G744" s="18">
        <f t="shared" si="77"/>
        <v>23.180555555555557</v>
      </c>
      <c r="H744" s="18">
        <f t="shared" si="78"/>
        <v>32.745780000000003</v>
      </c>
      <c r="I744" s="38">
        <f t="shared" si="79"/>
        <v>465.7306911500001</v>
      </c>
      <c r="J744" s="18">
        <f t="shared" si="80"/>
        <v>521.65702670555561</v>
      </c>
      <c r="K744" s="19">
        <f t="shared" si="81"/>
        <v>22483.417851009446</v>
      </c>
      <c r="L744" s="18">
        <f t="shared" si="82"/>
        <v>22.483417851009445</v>
      </c>
      <c r="M744" s="29"/>
      <c r="N744" s="29"/>
      <c r="O744" s="31"/>
      <c r="P744" s="29"/>
      <c r="Q744" s="29"/>
      <c r="R744" s="29"/>
      <c r="S744" s="29"/>
      <c r="Y744" s="8">
        <v>43.7</v>
      </c>
    </row>
    <row r="745" spans="2:25" x14ac:dyDescent="0.25">
      <c r="B745" s="9" t="s">
        <v>8</v>
      </c>
      <c r="C745" s="9">
        <v>737</v>
      </c>
      <c r="D745" s="9">
        <v>148</v>
      </c>
      <c r="E745" s="8">
        <v>43.7</v>
      </c>
      <c r="F745" s="18">
        <f t="shared" si="83"/>
        <v>0.12499999999999981</v>
      </c>
      <c r="G745" s="18">
        <f t="shared" si="77"/>
        <v>20.862499999999969</v>
      </c>
      <c r="H745" s="18">
        <f t="shared" si="78"/>
        <v>32.745780000000003</v>
      </c>
      <c r="I745" s="38">
        <f t="shared" si="79"/>
        <v>478.78792835000013</v>
      </c>
      <c r="J745" s="18">
        <f t="shared" si="80"/>
        <v>532.39620835000005</v>
      </c>
      <c r="K745" s="19">
        <f t="shared" si="81"/>
        <v>23265.714304895002</v>
      </c>
      <c r="L745" s="18">
        <f t="shared" si="82"/>
        <v>23.265714304895003</v>
      </c>
      <c r="M745" s="29"/>
      <c r="N745" s="29"/>
      <c r="O745" s="31"/>
      <c r="P745" s="29"/>
      <c r="Q745" s="29"/>
      <c r="R745" s="29"/>
      <c r="S745" s="29"/>
      <c r="Y745" s="8">
        <v>44</v>
      </c>
    </row>
    <row r="746" spans="2:25" x14ac:dyDescent="0.25">
      <c r="B746" s="9" t="s">
        <v>8</v>
      </c>
      <c r="C746" s="9">
        <v>738</v>
      </c>
      <c r="D746" s="9">
        <v>149</v>
      </c>
      <c r="E746" s="8">
        <v>44</v>
      </c>
      <c r="F746" s="18">
        <f t="shared" si="83"/>
        <v>5.5555555555555358E-2</v>
      </c>
      <c r="G746" s="18">
        <f t="shared" si="77"/>
        <v>9.2722222222221902</v>
      </c>
      <c r="H746" s="18">
        <f t="shared" si="78"/>
        <v>32.745780000000003</v>
      </c>
      <c r="I746" s="38">
        <f t="shared" si="79"/>
        <v>485.38424000000003</v>
      </c>
      <c r="J746" s="18">
        <f t="shared" si="80"/>
        <v>527.40224222222218</v>
      </c>
      <c r="K746" s="19">
        <f t="shared" si="81"/>
        <v>23205.698657777775</v>
      </c>
      <c r="L746" s="18">
        <f t="shared" si="82"/>
        <v>23.205698657777774</v>
      </c>
      <c r="M746" s="29"/>
      <c r="N746" s="29"/>
      <c r="O746" s="31"/>
      <c r="P746" s="29"/>
      <c r="Q746" s="29"/>
      <c r="R746" s="29"/>
      <c r="S746" s="29"/>
      <c r="Y746" s="8">
        <v>44.1</v>
      </c>
    </row>
    <row r="747" spans="2:25" x14ac:dyDescent="0.25">
      <c r="B747" s="9" t="s">
        <v>8</v>
      </c>
      <c r="C747" s="9">
        <v>739</v>
      </c>
      <c r="D747" s="9">
        <v>150</v>
      </c>
      <c r="E747" s="8">
        <v>44.1</v>
      </c>
      <c r="F747" s="18">
        <f t="shared" si="83"/>
        <v>0.18055555555555516</v>
      </c>
      <c r="G747" s="18">
        <f t="shared" si="77"/>
        <v>30.134722222222159</v>
      </c>
      <c r="H747" s="18">
        <f t="shared" si="78"/>
        <v>32.745780000000003</v>
      </c>
      <c r="I747" s="38">
        <f t="shared" si="79"/>
        <v>487.5930391500001</v>
      </c>
      <c r="J747" s="18">
        <f t="shared" si="80"/>
        <v>550.47354137222226</v>
      </c>
      <c r="K747" s="19">
        <f t="shared" si="81"/>
        <v>24275.883174515002</v>
      </c>
      <c r="L747" s="18">
        <f t="shared" si="82"/>
        <v>24.275883174515002</v>
      </c>
      <c r="M747" s="29"/>
      <c r="N747" s="29"/>
      <c r="O747" s="31"/>
      <c r="P747" s="29"/>
      <c r="Q747" s="29"/>
      <c r="R747" s="29"/>
      <c r="S747" s="29"/>
      <c r="Y747" s="8">
        <v>45.3</v>
      </c>
    </row>
    <row r="748" spans="2:25" x14ac:dyDescent="0.25">
      <c r="B748" s="9" t="s">
        <v>8</v>
      </c>
      <c r="C748" s="9">
        <v>740</v>
      </c>
      <c r="D748" s="9">
        <v>151</v>
      </c>
      <c r="E748" s="8">
        <v>45.3</v>
      </c>
      <c r="F748" s="18">
        <f t="shared" si="83"/>
        <v>0.31944444444444403</v>
      </c>
      <c r="G748" s="18">
        <f t="shared" si="77"/>
        <v>53.315277777777709</v>
      </c>
      <c r="H748" s="18">
        <f t="shared" si="78"/>
        <v>32.745780000000003</v>
      </c>
      <c r="I748" s="38">
        <f t="shared" si="79"/>
        <v>514.48974434999991</v>
      </c>
      <c r="J748" s="18">
        <f t="shared" si="80"/>
        <v>600.55080212777762</v>
      </c>
      <c r="K748" s="19">
        <f t="shared" si="81"/>
        <v>27204.951336388323</v>
      </c>
      <c r="L748" s="18">
        <f t="shared" si="82"/>
        <v>27.204951336388323</v>
      </c>
      <c r="M748" s="29"/>
      <c r="N748" s="29"/>
      <c r="O748" s="31"/>
      <c r="P748" s="29"/>
      <c r="Q748" s="29"/>
      <c r="R748" s="29"/>
      <c r="S748" s="29"/>
      <c r="Y748" s="8">
        <v>46.4</v>
      </c>
    </row>
    <row r="749" spans="2:25" x14ac:dyDescent="0.25">
      <c r="B749" s="9" t="s">
        <v>8</v>
      </c>
      <c r="C749" s="9">
        <v>741</v>
      </c>
      <c r="D749" s="9">
        <v>152</v>
      </c>
      <c r="E749" s="8">
        <v>46.4</v>
      </c>
      <c r="F749" s="18">
        <f t="shared" si="83"/>
        <v>0.26388888888888967</v>
      </c>
      <c r="G749" s="18">
        <f t="shared" si="77"/>
        <v>44.043055555555689</v>
      </c>
      <c r="H749" s="18">
        <f t="shared" si="78"/>
        <v>32.745780000000003</v>
      </c>
      <c r="I749" s="38">
        <f t="shared" si="79"/>
        <v>539.77936640000007</v>
      </c>
      <c r="J749" s="18">
        <f t="shared" si="80"/>
        <v>616.56820195555576</v>
      </c>
      <c r="K749" s="19">
        <f t="shared" si="81"/>
        <v>28608.764570737785</v>
      </c>
      <c r="L749" s="18">
        <f t="shared" si="82"/>
        <v>28.608764570737787</v>
      </c>
      <c r="M749" s="29"/>
      <c r="N749" s="29"/>
      <c r="O749" s="31"/>
      <c r="P749" s="29"/>
      <c r="Q749" s="29"/>
      <c r="R749" s="29"/>
      <c r="S749" s="29"/>
      <c r="Y749" s="8">
        <v>47.2</v>
      </c>
    </row>
    <row r="750" spans="2:25" x14ac:dyDescent="0.25">
      <c r="B750" s="9" t="s">
        <v>8</v>
      </c>
      <c r="C750" s="9">
        <v>742</v>
      </c>
      <c r="D750" s="9">
        <v>153</v>
      </c>
      <c r="E750" s="8">
        <v>47.2</v>
      </c>
      <c r="F750" s="18">
        <f t="shared" si="83"/>
        <v>0.12499999999999981</v>
      </c>
      <c r="G750" s="18">
        <f t="shared" si="77"/>
        <v>20.862499999999969</v>
      </c>
      <c r="H750" s="18">
        <f t="shared" si="78"/>
        <v>32.745780000000003</v>
      </c>
      <c r="I750" s="38">
        <f t="shared" si="79"/>
        <v>558.55290560000003</v>
      </c>
      <c r="J750" s="18">
        <f t="shared" si="80"/>
        <v>612.16118559999995</v>
      </c>
      <c r="K750" s="19">
        <f t="shared" si="81"/>
        <v>28894.007960319999</v>
      </c>
      <c r="L750" s="18">
        <f t="shared" si="82"/>
        <v>28.89400796032</v>
      </c>
      <c r="M750" s="29"/>
      <c r="N750" s="29"/>
      <c r="O750" s="31"/>
      <c r="P750" s="29"/>
      <c r="Q750" s="29"/>
      <c r="R750" s="29"/>
      <c r="S750" s="29"/>
      <c r="Y750" s="8">
        <v>47.3</v>
      </c>
    </row>
    <row r="751" spans="2:25" x14ac:dyDescent="0.25">
      <c r="B751" s="9" t="s">
        <v>8</v>
      </c>
      <c r="C751" s="9">
        <v>743</v>
      </c>
      <c r="D751" s="9">
        <v>154</v>
      </c>
      <c r="E751" s="8">
        <v>47.3</v>
      </c>
      <c r="F751" s="18">
        <f t="shared" si="83"/>
        <v>2.7777777777777186E-2</v>
      </c>
      <c r="G751" s="18">
        <f t="shared" si="77"/>
        <v>4.6361111111110125</v>
      </c>
      <c r="H751" s="18">
        <f t="shared" si="78"/>
        <v>32.745780000000003</v>
      </c>
      <c r="I751" s="38">
        <f t="shared" si="79"/>
        <v>560.92216234999989</v>
      </c>
      <c r="J751" s="18">
        <f t="shared" si="80"/>
        <v>598.30405346111093</v>
      </c>
      <c r="K751" s="19">
        <f t="shared" si="81"/>
        <v>28299.781728710546</v>
      </c>
      <c r="L751" s="18">
        <f t="shared" si="82"/>
        <v>28.299781728710546</v>
      </c>
      <c r="M751" s="29"/>
      <c r="N751" s="29"/>
      <c r="O751" s="31"/>
      <c r="P751" s="29"/>
      <c r="Q751" s="29"/>
      <c r="R751" s="29"/>
      <c r="S751" s="29"/>
      <c r="Y751" s="8">
        <v>47.4</v>
      </c>
    </row>
    <row r="752" spans="2:25" x14ac:dyDescent="0.25">
      <c r="B752" s="9" t="s">
        <v>8</v>
      </c>
      <c r="C752" s="9">
        <v>744</v>
      </c>
      <c r="D752" s="9">
        <v>155</v>
      </c>
      <c r="E752" s="8">
        <v>47.4</v>
      </c>
      <c r="F752" s="18">
        <f t="shared" si="83"/>
        <v>1.3888888888889086E-2</v>
      </c>
      <c r="G752" s="18">
        <f t="shared" si="77"/>
        <v>2.3180555555555884</v>
      </c>
      <c r="H752" s="18">
        <f t="shared" si="78"/>
        <v>32.745780000000003</v>
      </c>
      <c r="I752" s="38">
        <f t="shared" si="79"/>
        <v>563.29643339999996</v>
      </c>
      <c r="J752" s="18">
        <f t="shared" si="80"/>
        <v>598.36026895555551</v>
      </c>
      <c r="K752" s="19">
        <f t="shared" si="81"/>
        <v>28362.276748493332</v>
      </c>
      <c r="L752" s="18">
        <f t="shared" si="82"/>
        <v>28.362276748493333</v>
      </c>
      <c r="M752" s="29"/>
      <c r="N752" s="29"/>
      <c r="O752" s="31"/>
      <c r="P752" s="29"/>
      <c r="Q752" s="29"/>
      <c r="R752" s="29"/>
      <c r="S752" s="29"/>
      <c r="Y752" s="8">
        <v>47.4</v>
      </c>
    </row>
    <row r="753" spans="2:25" x14ac:dyDescent="0.25">
      <c r="B753" s="9" t="s">
        <v>8</v>
      </c>
      <c r="C753" s="9">
        <v>745</v>
      </c>
      <c r="D753" s="9">
        <v>156</v>
      </c>
      <c r="E753" s="8">
        <v>47.4</v>
      </c>
      <c r="F753" s="18">
        <f t="shared" si="83"/>
        <v>1.3888888888889086E-2</v>
      </c>
      <c r="G753" s="18">
        <f t="shared" si="77"/>
        <v>2.3180555555555884</v>
      </c>
      <c r="H753" s="18">
        <f t="shared" si="78"/>
        <v>32.745780000000003</v>
      </c>
      <c r="I753" s="38">
        <f t="shared" si="79"/>
        <v>563.29643339999996</v>
      </c>
      <c r="J753" s="18">
        <f t="shared" si="80"/>
        <v>598.36026895555551</v>
      </c>
      <c r="K753" s="19">
        <f t="shared" si="81"/>
        <v>28362.276748493332</v>
      </c>
      <c r="L753" s="18">
        <f t="shared" si="82"/>
        <v>28.362276748493333</v>
      </c>
      <c r="M753" s="29"/>
      <c r="N753" s="29"/>
      <c r="O753" s="31"/>
      <c r="P753" s="29"/>
      <c r="Q753" s="29"/>
      <c r="R753" s="29"/>
      <c r="S753" s="29"/>
      <c r="Y753" s="8">
        <v>47.5</v>
      </c>
    </row>
    <row r="754" spans="2:25" x14ac:dyDescent="0.25">
      <c r="B754" s="9" t="s">
        <v>8</v>
      </c>
      <c r="C754" s="9">
        <v>746</v>
      </c>
      <c r="D754" s="9">
        <v>157</v>
      </c>
      <c r="E754" s="8">
        <v>47.5</v>
      </c>
      <c r="F754" s="18">
        <f t="shared" si="83"/>
        <v>6.9444444444444448E-2</v>
      </c>
      <c r="G754" s="18">
        <f t="shared" si="77"/>
        <v>11.590277777777779</v>
      </c>
      <c r="H754" s="18">
        <f t="shared" si="78"/>
        <v>32.745780000000003</v>
      </c>
      <c r="I754" s="38">
        <f t="shared" si="79"/>
        <v>565.6757187500001</v>
      </c>
      <c r="J754" s="18">
        <f t="shared" si="80"/>
        <v>610.0117765277779</v>
      </c>
      <c r="K754" s="19">
        <f t="shared" si="81"/>
        <v>28975.559385069449</v>
      </c>
      <c r="L754" s="18">
        <f t="shared" si="82"/>
        <v>28.975559385069449</v>
      </c>
      <c r="M754" s="29"/>
      <c r="N754" s="29"/>
      <c r="O754" s="31"/>
      <c r="P754" s="29"/>
      <c r="Q754" s="29"/>
      <c r="R754" s="29"/>
      <c r="S754" s="29"/>
      <c r="Y754" s="8">
        <v>47.9</v>
      </c>
    </row>
    <row r="755" spans="2:25" x14ac:dyDescent="0.25">
      <c r="B755" s="9" t="s">
        <v>8</v>
      </c>
      <c r="C755" s="9">
        <v>747</v>
      </c>
      <c r="D755" s="9">
        <v>158</v>
      </c>
      <c r="E755" s="8">
        <v>47.9</v>
      </c>
      <c r="F755" s="18">
        <f t="shared" si="83"/>
        <v>0.15277777777777798</v>
      </c>
      <c r="G755" s="18">
        <f t="shared" si="77"/>
        <v>25.498611111111146</v>
      </c>
      <c r="H755" s="18">
        <f t="shared" si="78"/>
        <v>32.745780000000003</v>
      </c>
      <c r="I755" s="38">
        <f t="shared" si="79"/>
        <v>575.24300315000005</v>
      </c>
      <c r="J755" s="18">
        <f t="shared" si="80"/>
        <v>633.48739426111115</v>
      </c>
      <c r="K755" s="19">
        <f t="shared" si="81"/>
        <v>30344.046185107221</v>
      </c>
      <c r="L755" s="18">
        <f t="shared" si="82"/>
        <v>30.344046185107221</v>
      </c>
      <c r="M755" s="29"/>
      <c r="N755" s="29"/>
      <c r="O755" s="31"/>
      <c r="P755" s="29"/>
      <c r="Q755" s="29"/>
      <c r="R755" s="29"/>
      <c r="S755" s="29"/>
      <c r="Y755" s="8">
        <v>48.6</v>
      </c>
    </row>
    <row r="756" spans="2:25" x14ac:dyDescent="0.25">
      <c r="B756" s="9" t="s">
        <v>8</v>
      </c>
      <c r="C756" s="9">
        <v>748</v>
      </c>
      <c r="D756" s="9">
        <v>159</v>
      </c>
      <c r="E756" s="8">
        <v>48.6</v>
      </c>
      <c r="F756" s="18">
        <f t="shared" si="83"/>
        <v>0.20833333333333331</v>
      </c>
      <c r="G756" s="18">
        <f t="shared" si="77"/>
        <v>34.770833333333329</v>
      </c>
      <c r="H756" s="18">
        <f t="shared" si="78"/>
        <v>32.745780000000003</v>
      </c>
      <c r="I756" s="38">
        <f t="shared" si="79"/>
        <v>592.17880140000011</v>
      </c>
      <c r="J756" s="18">
        <f t="shared" si="80"/>
        <v>659.69541473333345</v>
      </c>
      <c r="K756" s="19">
        <f t="shared" si="81"/>
        <v>32061.197156040005</v>
      </c>
      <c r="L756" s="18">
        <f t="shared" si="82"/>
        <v>32.061197156040002</v>
      </c>
      <c r="M756" s="29"/>
      <c r="N756" s="29"/>
      <c r="O756" s="31"/>
      <c r="P756" s="29"/>
      <c r="Q756" s="29"/>
      <c r="R756" s="29"/>
      <c r="S756" s="29"/>
      <c r="Y756" s="8">
        <v>49.4</v>
      </c>
    </row>
    <row r="757" spans="2:25" x14ac:dyDescent="0.25">
      <c r="B757" s="9" t="s">
        <v>8</v>
      </c>
      <c r="C757" s="9">
        <v>749</v>
      </c>
      <c r="D757" s="9">
        <v>160</v>
      </c>
      <c r="E757" s="8">
        <v>49.4</v>
      </c>
      <c r="F757" s="18">
        <f t="shared" si="83"/>
        <v>0.16666666666666607</v>
      </c>
      <c r="G757" s="18">
        <f t="shared" si="77"/>
        <v>27.816666666666571</v>
      </c>
      <c r="H757" s="18">
        <f t="shared" si="78"/>
        <v>32.745780000000003</v>
      </c>
      <c r="I757" s="38">
        <f t="shared" si="79"/>
        <v>611.83485739999992</v>
      </c>
      <c r="J757" s="18">
        <f t="shared" si="80"/>
        <v>672.39730406666649</v>
      </c>
      <c r="K757" s="19">
        <f t="shared" si="81"/>
        <v>33216.426820893321</v>
      </c>
      <c r="L757" s="18">
        <f t="shared" si="82"/>
        <v>33.216426820893318</v>
      </c>
      <c r="M757" s="29"/>
      <c r="N757" s="29"/>
      <c r="O757" s="31"/>
      <c r="P757" s="29"/>
      <c r="Q757" s="29"/>
      <c r="R757" s="29"/>
      <c r="S757" s="29"/>
      <c r="Y757" s="8">
        <v>49.8</v>
      </c>
    </row>
    <row r="758" spans="2:25" x14ac:dyDescent="0.25">
      <c r="B758" s="9" t="s">
        <v>8</v>
      </c>
      <c r="C758" s="9">
        <v>750</v>
      </c>
      <c r="D758" s="9">
        <v>161</v>
      </c>
      <c r="E758" s="8">
        <v>49.8</v>
      </c>
      <c r="F758" s="18">
        <f t="shared" si="83"/>
        <v>5.5555555555555358E-2</v>
      </c>
      <c r="G758" s="18">
        <f t="shared" si="77"/>
        <v>9.2722222222221902</v>
      </c>
      <c r="H758" s="18">
        <f t="shared" si="78"/>
        <v>32.745780000000003</v>
      </c>
      <c r="I758" s="38">
        <f t="shared" si="79"/>
        <v>621.78322859999992</v>
      </c>
      <c r="J758" s="18">
        <f t="shared" si="80"/>
        <v>663.80123082222212</v>
      </c>
      <c r="K758" s="19">
        <f t="shared" si="81"/>
        <v>33057.301294946657</v>
      </c>
      <c r="L758" s="18">
        <f t="shared" si="82"/>
        <v>33.057301294946654</v>
      </c>
      <c r="M758" s="29"/>
      <c r="N758" s="29"/>
      <c r="O758" s="31"/>
      <c r="P758" s="29"/>
      <c r="Q758" s="29"/>
      <c r="R758" s="29"/>
      <c r="S758" s="29"/>
      <c r="Y758" s="8">
        <v>49.8</v>
      </c>
    </row>
    <row r="759" spans="2:25" x14ac:dyDescent="0.25">
      <c r="B759" s="9" t="s">
        <v>8</v>
      </c>
      <c r="C759" s="9">
        <v>751</v>
      </c>
      <c r="D759" s="9">
        <v>162</v>
      </c>
      <c r="E759" s="8">
        <v>49.8</v>
      </c>
      <c r="F759" s="18">
        <f t="shared" si="83"/>
        <v>-1.3888888888888099E-2</v>
      </c>
      <c r="G759" s="18">
        <f t="shared" si="77"/>
        <v>-2.3180555555554236</v>
      </c>
      <c r="H759" s="18">
        <f t="shared" si="78"/>
        <v>32.745780000000003</v>
      </c>
      <c r="I759" s="38">
        <f t="shared" si="79"/>
        <v>621.78322859999992</v>
      </c>
      <c r="J759" s="18">
        <f t="shared" si="80"/>
        <v>652.21095304444452</v>
      </c>
      <c r="K759" s="19">
        <f t="shared" si="81"/>
        <v>32480.105461613337</v>
      </c>
      <c r="L759" s="18">
        <f t="shared" si="82"/>
        <v>32.480105461613334</v>
      </c>
      <c r="M759" s="29"/>
      <c r="N759" s="29"/>
      <c r="O759" s="31"/>
      <c r="P759" s="29"/>
      <c r="Q759" s="29"/>
      <c r="R759" s="29"/>
      <c r="S759" s="29"/>
      <c r="Y759" s="8">
        <v>49.7</v>
      </c>
    </row>
    <row r="760" spans="2:25" x14ac:dyDescent="0.25">
      <c r="B760" s="9" t="s">
        <v>8</v>
      </c>
      <c r="C760" s="9">
        <v>752</v>
      </c>
      <c r="D760" s="9">
        <v>163</v>
      </c>
      <c r="E760" s="8">
        <v>49.7</v>
      </c>
      <c r="F760" s="18">
        <f t="shared" si="83"/>
        <v>-6.9444444444444448E-2</v>
      </c>
      <c r="G760" s="18">
        <f t="shared" si="77"/>
        <v>-11.590277777777779</v>
      </c>
      <c r="H760" s="18">
        <f t="shared" si="78"/>
        <v>32.745780000000003</v>
      </c>
      <c r="I760" s="38">
        <f t="shared" si="79"/>
        <v>619.2886143500001</v>
      </c>
      <c r="J760" s="18">
        <f t="shared" si="80"/>
        <v>640.44411657222236</v>
      </c>
      <c r="K760" s="19">
        <f t="shared" si="81"/>
        <v>31830.072593639452</v>
      </c>
      <c r="L760" s="18">
        <f t="shared" si="82"/>
        <v>31.830072593639454</v>
      </c>
      <c r="M760" s="29"/>
      <c r="N760" s="29"/>
      <c r="O760" s="31"/>
      <c r="P760" s="29"/>
      <c r="Q760" s="29"/>
      <c r="R760" s="29"/>
      <c r="S760" s="29"/>
      <c r="Y760" s="8">
        <v>49.3</v>
      </c>
    </row>
    <row r="761" spans="2:25" x14ac:dyDescent="0.25">
      <c r="B761" s="9" t="s">
        <v>8</v>
      </c>
      <c r="C761" s="9">
        <v>753</v>
      </c>
      <c r="D761" s="9">
        <v>164</v>
      </c>
      <c r="E761" s="8">
        <v>49.3</v>
      </c>
      <c r="F761" s="18">
        <f t="shared" si="83"/>
        <v>-0.16666666666666705</v>
      </c>
      <c r="G761" s="18">
        <f t="shared" si="77"/>
        <v>-27.81666666666673</v>
      </c>
      <c r="H761" s="18">
        <f t="shared" si="78"/>
        <v>32.745780000000003</v>
      </c>
      <c r="I761" s="38">
        <f t="shared" si="79"/>
        <v>609.36030034999999</v>
      </c>
      <c r="J761" s="18">
        <f t="shared" si="80"/>
        <v>614.28941368333324</v>
      </c>
      <c r="K761" s="19">
        <f t="shared" si="81"/>
        <v>30284.468094588326</v>
      </c>
      <c r="L761" s="18">
        <f t="shared" si="82"/>
        <v>30.284468094588327</v>
      </c>
      <c r="M761" s="29"/>
      <c r="N761" s="29"/>
      <c r="O761" s="31"/>
      <c r="P761" s="29"/>
      <c r="Q761" s="29"/>
      <c r="R761" s="29"/>
      <c r="S761" s="29"/>
      <c r="Y761" s="8">
        <v>48.5</v>
      </c>
    </row>
    <row r="762" spans="2:25" x14ac:dyDescent="0.25">
      <c r="B762" s="9" t="s">
        <v>8</v>
      </c>
      <c r="C762" s="9">
        <v>754</v>
      </c>
      <c r="D762" s="9">
        <v>165</v>
      </c>
      <c r="E762" s="8">
        <v>48.5</v>
      </c>
      <c r="F762" s="18">
        <f t="shared" si="83"/>
        <v>-0.23611111111111052</v>
      </c>
      <c r="G762" s="18">
        <f t="shared" si="77"/>
        <v>-39.406944444444349</v>
      </c>
      <c r="H762" s="18">
        <f t="shared" si="78"/>
        <v>32.745780000000003</v>
      </c>
      <c r="I762" s="38">
        <f t="shared" si="79"/>
        <v>589.74435875000006</v>
      </c>
      <c r="J762" s="18">
        <f t="shared" si="80"/>
        <v>583.08319430555571</v>
      </c>
      <c r="K762" s="19">
        <f t="shared" si="81"/>
        <v>28279.53492381945</v>
      </c>
      <c r="L762" s="18">
        <f t="shared" si="82"/>
        <v>28.279534923819451</v>
      </c>
      <c r="M762" s="29"/>
      <c r="N762" s="29"/>
      <c r="O762" s="31"/>
      <c r="P762" s="29"/>
      <c r="Q762" s="29"/>
      <c r="R762" s="29"/>
      <c r="S762" s="29"/>
      <c r="Y762" s="8">
        <v>47.6</v>
      </c>
    </row>
    <row r="763" spans="2:25" x14ac:dyDescent="0.25">
      <c r="B763" s="9" t="s">
        <v>8</v>
      </c>
      <c r="C763" s="9">
        <v>755</v>
      </c>
      <c r="D763" s="9">
        <v>166</v>
      </c>
      <c r="E763" s="8">
        <v>47.6</v>
      </c>
      <c r="F763" s="18">
        <f t="shared" si="83"/>
        <v>-0.30555555555555597</v>
      </c>
      <c r="G763" s="18">
        <f t="shared" si="77"/>
        <v>-50.997222222222291</v>
      </c>
      <c r="H763" s="18">
        <f t="shared" si="78"/>
        <v>32.745780000000003</v>
      </c>
      <c r="I763" s="38">
        <f t="shared" si="79"/>
        <v>568.0600184000001</v>
      </c>
      <c r="J763" s="18">
        <f t="shared" si="80"/>
        <v>549.80857617777781</v>
      </c>
      <c r="K763" s="19">
        <f t="shared" si="81"/>
        <v>26170.888226062223</v>
      </c>
      <c r="L763" s="18">
        <f t="shared" si="82"/>
        <v>26.170888226062225</v>
      </c>
      <c r="M763" s="29"/>
      <c r="N763" s="29"/>
      <c r="O763" s="31"/>
      <c r="P763" s="29"/>
      <c r="Q763" s="29"/>
      <c r="R763" s="29"/>
      <c r="S763" s="29"/>
      <c r="Y763" s="8">
        <v>46.3</v>
      </c>
    </row>
    <row r="764" spans="2:25" x14ac:dyDescent="0.25">
      <c r="B764" s="9" t="s">
        <v>8</v>
      </c>
      <c r="C764" s="9">
        <v>756</v>
      </c>
      <c r="D764" s="9">
        <v>167</v>
      </c>
      <c r="E764" s="8">
        <v>46.3</v>
      </c>
      <c r="F764" s="18">
        <f t="shared" si="83"/>
        <v>-0.54166666666666641</v>
      </c>
      <c r="G764" s="18">
        <f t="shared" si="77"/>
        <v>-90.404166666666626</v>
      </c>
      <c r="H764" s="18">
        <f t="shared" si="78"/>
        <v>32.745780000000003</v>
      </c>
      <c r="I764" s="38">
        <f t="shared" si="79"/>
        <v>537.45523834999995</v>
      </c>
      <c r="J764" s="18">
        <f t="shared" si="80"/>
        <v>479.79685168333333</v>
      </c>
      <c r="K764" s="19">
        <f t="shared" si="81"/>
        <v>22214.594232938332</v>
      </c>
      <c r="L764" s="18">
        <f t="shared" si="82"/>
        <v>22.214594232938332</v>
      </c>
      <c r="M764" s="29"/>
      <c r="N764" s="29"/>
      <c r="O764" s="31"/>
      <c r="P764" s="29"/>
      <c r="Q764" s="29"/>
      <c r="R764" s="29"/>
      <c r="S764" s="29"/>
      <c r="Y764" s="8">
        <v>43.7</v>
      </c>
    </row>
    <row r="765" spans="2:25" x14ac:dyDescent="0.25">
      <c r="B765" s="9" t="s">
        <v>8</v>
      </c>
      <c r="C765" s="9">
        <v>757</v>
      </c>
      <c r="D765" s="9">
        <v>168</v>
      </c>
      <c r="E765" s="8">
        <v>43.7</v>
      </c>
      <c r="F765" s="18">
        <f t="shared" si="83"/>
        <v>-0.97222222222222221</v>
      </c>
      <c r="G765" s="18">
        <f t="shared" si="77"/>
        <v>-162.26388888888889</v>
      </c>
      <c r="H765" s="18">
        <f t="shared" si="78"/>
        <v>32.745780000000003</v>
      </c>
      <c r="I765" s="38">
        <f t="shared" si="79"/>
        <v>478.78792835000013</v>
      </c>
      <c r="J765" s="18">
        <f t="shared" si="80"/>
        <v>349.26981946111124</v>
      </c>
      <c r="K765" s="19">
        <f t="shared" si="81"/>
        <v>15263.091110450563</v>
      </c>
      <c r="L765" s="18">
        <f t="shared" si="82"/>
        <v>15.263091110450564</v>
      </c>
      <c r="M765" s="29"/>
      <c r="N765" s="29"/>
      <c r="O765" s="31"/>
      <c r="P765" s="29"/>
      <c r="Q765" s="29"/>
      <c r="R765" s="29"/>
      <c r="S765" s="29"/>
      <c r="Y765" s="8">
        <v>39.299999999999997</v>
      </c>
    </row>
    <row r="766" spans="2:25" x14ac:dyDescent="0.25">
      <c r="B766" s="9" t="s">
        <v>8</v>
      </c>
      <c r="C766" s="9">
        <v>758</v>
      </c>
      <c r="D766" s="9">
        <v>169</v>
      </c>
      <c r="E766" s="8">
        <v>39.299999999999997</v>
      </c>
      <c r="F766" s="18">
        <f t="shared" si="83"/>
        <v>-1.3333333333333335</v>
      </c>
      <c r="G766" s="18">
        <f t="shared" si="77"/>
        <v>-222.53333333333336</v>
      </c>
      <c r="H766" s="18">
        <f t="shared" si="78"/>
        <v>32.745780000000003</v>
      </c>
      <c r="I766" s="38">
        <f t="shared" si="79"/>
        <v>387.22681034999999</v>
      </c>
      <c r="J766" s="18">
        <f t="shared" si="80"/>
        <v>197.43925701666663</v>
      </c>
      <c r="K766" s="19">
        <f t="shared" si="81"/>
        <v>7759.3628007549978</v>
      </c>
      <c r="L766" s="18">
        <f t="shared" si="82"/>
        <v>7.7593628007549977</v>
      </c>
      <c r="M766" s="29"/>
      <c r="N766" s="29"/>
      <c r="O766" s="31"/>
      <c r="P766" s="29"/>
      <c r="Q766" s="29"/>
      <c r="R766" s="29"/>
      <c r="S766" s="29"/>
      <c r="Y766" s="8">
        <v>34.1</v>
      </c>
    </row>
    <row r="767" spans="2:25" x14ac:dyDescent="0.25">
      <c r="B767" s="9" t="s">
        <v>8</v>
      </c>
      <c r="C767" s="9">
        <v>759</v>
      </c>
      <c r="D767" s="9">
        <v>170</v>
      </c>
      <c r="E767" s="8">
        <v>34.1</v>
      </c>
      <c r="F767" s="18">
        <f t="shared" si="83"/>
        <v>-1.4305555555555551</v>
      </c>
      <c r="G767" s="18">
        <f t="shared" si="77"/>
        <v>-238.75972222222217</v>
      </c>
      <c r="H767" s="18">
        <f t="shared" si="78"/>
        <v>32.745780000000003</v>
      </c>
      <c r="I767" s="38">
        <f t="shared" si="79"/>
        <v>291.53390915000006</v>
      </c>
      <c r="J767" s="18">
        <f t="shared" si="80"/>
        <v>85.519966927777887</v>
      </c>
      <c r="K767" s="19">
        <f t="shared" si="81"/>
        <v>2916.2308722372259</v>
      </c>
      <c r="L767" s="18">
        <f t="shared" si="82"/>
        <v>2.9162308722372257</v>
      </c>
      <c r="M767" s="29"/>
      <c r="N767" s="29"/>
      <c r="O767" s="31"/>
      <c r="P767" s="29"/>
      <c r="Q767" s="29"/>
      <c r="R767" s="29"/>
      <c r="S767" s="29"/>
      <c r="Y767" s="8">
        <v>29</v>
      </c>
    </row>
    <row r="768" spans="2:25" x14ac:dyDescent="0.25">
      <c r="B768" s="9" t="s">
        <v>8</v>
      </c>
      <c r="C768" s="9">
        <v>760</v>
      </c>
      <c r="D768" s="9">
        <v>171</v>
      </c>
      <c r="E768" s="8">
        <v>29</v>
      </c>
      <c r="F768" s="18">
        <f t="shared" si="83"/>
        <v>-1.4444444444444446</v>
      </c>
      <c r="G768" s="18">
        <f t="shared" si="77"/>
        <v>-241.07777777777781</v>
      </c>
      <c r="H768" s="18">
        <f t="shared" si="78"/>
        <v>32.745780000000003</v>
      </c>
      <c r="I768" s="38">
        <f t="shared" si="79"/>
        <v>210.85131500000003</v>
      </c>
      <c r="J768" s="18">
        <f t="shared" si="80"/>
        <v>2.5193172222222131</v>
      </c>
      <c r="K768" s="19">
        <f t="shared" si="81"/>
        <v>73.06019944444418</v>
      </c>
      <c r="L768" s="18">
        <f t="shared" si="82"/>
        <v>7.3060199444444182E-2</v>
      </c>
      <c r="M768" s="29"/>
      <c r="N768" s="29"/>
      <c r="O768" s="31"/>
      <c r="P768" s="29"/>
      <c r="Q768" s="29"/>
      <c r="R768" s="29"/>
      <c r="S768" s="29"/>
      <c r="Y768" s="8">
        <v>23.7</v>
      </c>
    </row>
    <row r="769" spans="2:25" x14ac:dyDescent="0.25">
      <c r="B769" s="9" t="s">
        <v>8</v>
      </c>
      <c r="C769" s="9">
        <v>761</v>
      </c>
      <c r="D769" s="9">
        <v>172</v>
      </c>
      <c r="E769" s="8">
        <v>23.7</v>
      </c>
      <c r="F769" s="18">
        <f t="shared" si="83"/>
        <v>-1.4722222222222223</v>
      </c>
      <c r="G769" s="18">
        <f t="shared" si="77"/>
        <v>-245.7138888888889</v>
      </c>
      <c r="H769" s="18">
        <f t="shared" si="78"/>
        <v>32.745780000000003</v>
      </c>
      <c r="I769" s="38">
        <f t="shared" si="79"/>
        <v>140.82410834999999</v>
      </c>
      <c r="J769" s="18">
        <f t="shared" si="80"/>
        <v>-72.144000538888918</v>
      </c>
      <c r="K769" s="19">
        <f t="shared" si="81"/>
        <v>-1709.8128127716673</v>
      </c>
      <c r="L769" s="18">
        <f t="shared" si="82"/>
        <v>-1.7098128127716672</v>
      </c>
      <c r="M769" s="29"/>
      <c r="N769" s="29"/>
      <c r="O769" s="31"/>
      <c r="P769" s="29"/>
      <c r="Q769" s="29"/>
      <c r="R769" s="29"/>
      <c r="S769" s="29"/>
      <c r="Y769" s="8">
        <v>18.399999999999999</v>
      </c>
    </row>
    <row r="770" spans="2:25" x14ac:dyDescent="0.25">
      <c r="B770" s="9" t="s">
        <v>8</v>
      </c>
      <c r="C770" s="9">
        <v>762</v>
      </c>
      <c r="D770" s="9">
        <v>173</v>
      </c>
      <c r="E770" s="8">
        <v>18.399999999999999</v>
      </c>
      <c r="F770" s="18">
        <f t="shared" si="83"/>
        <v>-1.3055555555555554</v>
      </c>
      <c r="G770" s="18">
        <f t="shared" si="77"/>
        <v>-217.89722222222218</v>
      </c>
      <c r="H770" s="18">
        <f t="shared" si="78"/>
        <v>32.745780000000003</v>
      </c>
      <c r="I770" s="38">
        <f t="shared" si="79"/>
        <v>84.882070399999989</v>
      </c>
      <c r="J770" s="18">
        <f t="shared" si="80"/>
        <v>-100.2693718222222</v>
      </c>
      <c r="K770" s="19">
        <f t="shared" si="81"/>
        <v>-1844.9564415288883</v>
      </c>
      <c r="L770" s="18">
        <f t="shared" si="82"/>
        <v>-1.8449564415288882</v>
      </c>
      <c r="M770" s="29"/>
      <c r="N770" s="29"/>
      <c r="O770" s="31"/>
      <c r="P770" s="29"/>
      <c r="Q770" s="29"/>
      <c r="R770" s="29"/>
      <c r="S770" s="29"/>
      <c r="Y770" s="8">
        <v>14.3</v>
      </c>
    </row>
    <row r="771" spans="2:25" x14ac:dyDescent="0.25">
      <c r="B771" s="9" t="s">
        <v>8</v>
      </c>
      <c r="C771" s="9">
        <v>763</v>
      </c>
      <c r="D771" s="9">
        <v>174</v>
      </c>
      <c r="E771" s="8">
        <v>14.3</v>
      </c>
      <c r="F771" s="18">
        <f t="shared" si="83"/>
        <v>-0.88888888888888862</v>
      </c>
      <c r="G771" s="18">
        <f t="shared" si="77"/>
        <v>-148.35555555555553</v>
      </c>
      <c r="H771" s="18">
        <f t="shared" si="78"/>
        <v>32.745780000000003</v>
      </c>
      <c r="I771" s="38">
        <f t="shared" si="79"/>
        <v>51.268710350000006</v>
      </c>
      <c r="J771" s="18">
        <f t="shared" si="80"/>
        <v>-64.341065205555523</v>
      </c>
      <c r="K771" s="19">
        <f t="shared" si="81"/>
        <v>-920.07723243944406</v>
      </c>
      <c r="L771" s="18">
        <f t="shared" si="82"/>
        <v>-0.92007723243944406</v>
      </c>
      <c r="M771" s="29"/>
      <c r="N771" s="29"/>
      <c r="O771" s="31"/>
      <c r="P771" s="29"/>
      <c r="Q771" s="29"/>
      <c r="R771" s="29"/>
      <c r="S771" s="29"/>
      <c r="Y771" s="8">
        <v>12</v>
      </c>
    </row>
    <row r="772" spans="2:25" x14ac:dyDescent="0.25">
      <c r="B772" s="9" t="s">
        <v>8</v>
      </c>
      <c r="C772" s="9">
        <v>764</v>
      </c>
      <c r="D772" s="9">
        <v>175</v>
      </c>
      <c r="E772" s="8">
        <v>12</v>
      </c>
      <c r="F772" s="18">
        <f t="shared" si="83"/>
        <v>-0.20833333333333331</v>
      </c>
      <c r="G772" s="18">
        <f t="shared" si="77"/>
        <v>-34.770833333333329</v>
      </c>
      <c r="H772" s="18">
        <f t="shared" si="78"/>
        <v>32.745780000000003</v>
      </c>
      <c r="I772" s="38">
        <f t="shared" si="79"/>
        <v>36.102960000000003</v>
      </c>
      <c r="J772" s="18">
        <f t="shared" si="80"/>
        <v>34.077906666666678</v>
      </c>
      <c r="K772" s="19">
        <f t="shared" si="81"/>
        <v>408.93488000000013</v>
      </c>
      <c r="L772" s="18">
        <f t="shared" si="82"/>
        <v>0.40893488000000011</v>
      </c>
      <c r="M772" s="29"/>
      <c r="N772" s="29"/>
      <c r="O772" s="31"/>
      <c r="P772" s="29"/>
      <c r="Q772" s="29"/>
      <c r="R772" s="29"/>
      <c r="S772" s="29"/>
      <c r="Y772" s="8">
        <v>12.8</v>
      </c>
    </row>
    <row r="773" spans="2:25" x14ac:dyDescent="0.25">
      <c r="B773" s="9" t="s">
        <v>8</v>
      </c>
      <c r="C773" s="9">
        <v>765</v>
      </c>
      <c r="D773" s="9">
        <v>176</v>
      </c>
      <c r="E773" s="8">
        <v>12.8</v>
      </c>
      <c r="F773" s="18">
        <f t="shared" si="83"/>
        <v>0.55555555555555558</v>
      </c>
      <c r="G773" s="18">
        <f t="shared" si="77"/>
        <v>92.722222222222229</v>
      </c>
      <c r="H773" s="18">
        <f t="shared" si="78"/>
        <v>32.745780000000003</v>
      </c>
      <c r="I773" s="38">
        <f t="shared" si="79"/>
        <v>41.077145600000009</v>
      </c>
      <c r="J773" s="18">
        <f t="shared" si="80"/>
        <v>166.54514782222225</v>
      </c>
      <c r="K773" s="19">
        <f t="shared" si="81"/>
        <v>2131.7778921244449</v>
      </c>
      <c r="L773" s="18">
        <f t="shared" si="82"/>
        <v>2.131777892124445</v>
      </c>
      <c r="M773" s="29"/>
      <c r="N773" s="29"/>
      <c r="O773" s="31"/>
      <c r="P773" s="29"/>
      <c r="Q773" s="29"/>
      <c r="R773" s="29"/>
      <c r="S773" s="29"/>
      <c r="Y773" s="8">
        <v>16</v>
      </c>
    </row>
    <row r="774" spans="2:25" x14ac:dyDescent="0.25">
      <c r="B774" s="9" t="s">
        <v>8</v>
      </c>
      <c r="C774" s="9">
        <v>766</v>
      </c>
      <c r="D774" s="9">
        <v>177</v>
      </c>
      <c r="E774" s="8">
        <v>16</v>
      </c>
      <c r="F774" s="18">
        <f t="shared" si="83"/>
        <v>0.87500000000000011</v>
      </c>
      <c r="G774" s="18">
        <f t="shared" si="77"/>
        <v>146.03750000000002</v>
      </c>
      <c r="H774" s="18">
        <f t="shared" si="78"/>
        <v>32.745780000000003</v>
      </c>
      <c r="I774" s="38">
        <f t="shared" si="79"/>
        <v>64.183040000000005</v>
      </c>
      <c r="J774" s="18">
        <f t="shared" si="80"/>
        <v>242.96632000000002</v>
      </c>
      <c r="K774" s="19">
        <f t="shared" si="81"/>
        <v>3887.4611200000004</v>
      </c>
      <c r="L774" s="18">
        <f t="shared" si="82"/>
        <v>3.8874611200000002</v>
      </c>
      <c r="M774" s="29"/>
      <c r="N774" s="29"/>
      <c r="O774" s="31"/>
      <c r="P774" s="29"/>
      <c r="Q774" s="29"/>
      <c r="R774" s="29"/>
      <c r="S774" s="29"/>
      <c r="Y774" s="8">
        <v>19.100000000000001</v>
      </c>
    </row>
    <row r="775" spans="2:25" x14ac:dyDescent="0.25">
      <c r="B775" s="9" t="s">
        <v>8</v>
      </c>
      <c r="C775" s="9">
        <v>767</v>
      </c>
      <c r="D775" s="9">
        <v>178</v>
      </c>
      <c r="E775" s="8">
        <v>19.100000000000001</v>
      </c>
      <c r="F775" s="18">
        <f t="shared" si="83"/>
        <v>0.88888888888888862</v>
      </c>
      <c r="G775" s="18">
        <f t="shared" si="77"/>
        <v>148.35555555555553</v>
      </c>
      <c r="H775" s="18">
        <f t="shared" si="78"/>
        <v>32.745780000000003</v>
      </c>
      <c r="I775" s="38">
        <f t="shared" si="79"/>
        <v>91.463339150000024</v>
      </c>
      <c r="J775" s="18">
        <f t="shared" si="80"/>
        <v>272.56467470555555</v>
      </c>
      <c r="K775" s="19">
        <f t="shared" si="81"/>
        <v>5205.9852868761109</v>
      </c>
      <c r="L775" s="18">
        <f t="shared" si="82"/>
        <v>5.2059852868761105</v>
      </c>
      <c r="M775" s="29"/>
      <c r="N775" s="29"/>
      <c r="O775" s="31"/>
      <c r="P775" s="29"/>
      <c r="Q775" s="29"/>
      <c r="R775" s="29"/>
      <c r="S775" s="29"/>
      <c r="Y775" s="8">
        <v>22.4</v>
      </c>
    </row>
    <row r="776" spans="2:25" x14ac:dyDescent="0.25">
      <c r="B776" s="9" t="s">
        <v>8</v>
      </c>
      <c r="C776" s="9">
        <v>768</v>
      </c>
      <c r="D776" s="9">
        <v>179</v>
      </c>
      <c r="E776" s="8">
        <v>22.4</v>
      </c>
      <c r="F776" s="18">
        <f t="shared" si="83"/>
        <v>0.90277777777777779</v>
      </c>
      <c r="G776" s="18">
        <f t="shared" si="77"/>
        <v>150.67361111111111</v>
      </c>
      <c r="H776" s="18">
        <f t="shared" si="78"/>
        <v>32.745780000000003</v>
      </c>
      <c r="I776" s="38">
        <f t="shared" si="79"/>
        <v>125.7987584</v>
      </c>
      <c r="J776" s="18">
        <f t="shared" si="80"/>
        <v>309.21814951111111</v>
      </c>
      <c r="K776" s="19">
        <f t="shared" si="81"/>
        <v>6926.4865490488883</v>
      </c>
      <c r="L776" s="18">
        <f t="shared" si="82"/>
        <v>6.9264865490488878</v>
      </c>
      <c r="M776" s="29"/>
      <c r="N776" s="29"/>
      <c r="O776" s="31"/>
      <c r="P776" s="29"/>
      <c r="Q776" s="29"/>
      <c r="R776" s="29"/>
      <c r="S776" s="29"/>
      <c r="Y776" s="8">
        <v>25.6</v>
      </c>
    </row>
    <row r="777" spans="2:25" x14ac:dyDescent="0.25">
      <c r="B777" s="9" t="s">
        <v>8</v>
      </c>
      <c r="C777" s="9">
        <v>769</v>
      </c>
      <c r="D777" s="9">
        <v>180</v>
      </c>
      <c r="E777" s="8">
        <v>25.6</v>
      </c>
      <c r="F777" s="18">
        <f t="shared" si="83"/>
        <v>1.0694444444444449</v>
      </c>
      <c r="G777" s="18">
        <f t="shared" ref="G777:G840" si="84">C$3*F777</f>
        <v>178.49027777777786</v>
      </c>
      <c r="H777" s="18">
        <f t="shared" ref="H777:H840" si="85">C$3*C$4*C$2</f>
        <v>32.745780000000003</v>
      </c>
      <c r="I777" s="38">
        <f t="shared" ref="I777:I840" si="86">(1/2)*F$2*F$3*I$2*((E777)*(E777))</f>
        <v>164.30858240000003</v>
      </c>
      <c r="J777" s="18">
        <f t="shared" ref="J777:J840" si="87">G777+H777+I777</f>
        <v>375.54464017777786</v>
      </c>
      <c r="K777" s="19">
        <f t="shared" ref="K777:L840" si="88">J777*E777</f>
        <v>9613.9427885511141</v>
      </c>
      <c r="L777" s="18">
        <f t="shared" ref="L777:L840" si="89">K777/1000</f>
        <v>9.6139427885511139</v>
      </c>
      <c r="M777" s="29"/>
      <c r="N777" s="29"/>
      <c r="O777" s="31"/>
      <c r="P777" s="29"/>
      <c r="Q777" s="29"/>
      <c r="R777" s="29"/>
      <c r="S777" s="29"/>
      <c r="Y777" s="8">
        <v>30.1</v>
      </c>
    </row>
    <row r="778" spans="2:25" x14ac:dyDescent="0.25">
      <c r="B778" s="9" t="s">
        <v>8</v>
      </c>
      <c r="C778" s="9">
        <v>770</v>
      </c>
      <c r="D778" s="9">
        <v>181</v>
      </c>
      <c r="E778" s="8">
        <v>30.1</v>
      </c>
      <c r="F778" s="18">
        <f t="shared" ref="F778:F841" si="90">($E779-$E777)/2/3.6</f>
        <v>1.3472222222222217</v>
      </c>
      <c r="G778" s="18">
        <f t="shared" si="84"/>
        <v>224.85138888888881</v>
      </c>
      <c r="H778" s="18">
        <f t="shared" si="85"/>
        <v>32.745780000000003</v>
      </c>
      <c r="I778" s="38">
        <f t="shared" si="86"/>
        <v>227.15029715000006</v>
      </c>
      <c r="J778" s="18">
        <f t="shared" si="87"/>
        <v>484.74746603888889</v>
      </c>
      <c r="K778" s="19">
        <f t="shared" si="88"/>
        <v>14590.898727770556</v>
      </c>
      <c r="L778" s="18">
        <f t="shared" si="89"/>
        <v>14.590898727770556</v>
      </c>
      <c r="M778" s="29"/>
      <c r="N778" s="29"/>
      <c r="O778" s="31"/>
      <c r="P778" s="29"/>
      <c r="Q778" s="29"/>
      <c r="R778" s="29"/>
      <c r="S778" s="29"/>
      <c r="Y778" s="8">
        <v>35.299999999999997</v>
      </c>
    </row>
    <row r="779" spans="2:25" x14ac:dyDescent="0.25">
      <c r="B779" s="9" t="s">
        <v>8</v>
      </c>
      <c r="C779" s="9">
        <v>771</v>
      </c>
      <c r="D779" s="9">
        <v>182</v>
      </c>
      <c r="E779" s="8">
        <v>35.299999999999997</v>
      </c>
      <c r="F779" s="18">
        <f t="shared" si="90"/>
        <v>1.3611111111111107</v>
      </c>
      <c r="G779" s="18">
        <f t="shared" si="84"/>
        <v>227.16944444444439</v>
      </c>
      <c r="H779" s="18">
        <f t="shared" si="85"/>
        <v>32.745780000000003</v>
      </c>
      <c r="I779" s="38">
        <f t="shared" si="86"/>
        <v>312.41345434999994</v>
      </c>
      <c r="J779" s="18">
        <f t="shared" si="87"/>
        <v>572.32867879444439</v>
      </c>
      <c r="K779" s="19">
        <f t="shared" si="88"/>
        <v>20203.202361443884</v>
      </c>
      <c r="L779" s="18">
        <f t="shared" si="89"/>
        <v>20.203202361443886</v>
      </c>
      <c r="M779" s="29"/>
      <c r="N779" s="29"/>
      <c r="O779" s="31"/>
      <c r="P779" s="29"/>
      <c r="Q779" s="29"/>
      <c r="R779" s="29"/>
      <c r="S779" s="29"/>
      <c r="Y779" s="8">
        <v>39.9</v>
      </c>
    </row>
    <row r="780" spans="2:25" x14ac:dyDescent="0.25">
      <c r="B780" s="9" t="s">
        <v>8</v>
      </c>
      <c r="C780" s="9">
        <v>772</v>
      </c>
      <c r="D780" s="9">
        <v>183</v>
      </c>
      <c r="E780" s="8">
        <v>39.9</v>
      </c>
      <c r="F780" s="18">
        <f t="shared" si="90"/>
        <v>1.2777777777777781</v>
      </c>
      <c r="G780" s="18">
        <f t="shared" si="84"/>
        <v>213.26111111111118</v>
      </c>
      <c r="H780" s="18">
        <f t="shared" si="85"/>
        <v>32.745780000000003</v>
      </c>
      <c r="I780" s="38">
        <f t="shared" si="86"/>
        <v>399.14078715000005</v>
      </c>
      <c r="J780" s="18">
        <f t="shared" si="87"/>
        <v>645.1476782611112</v>
      </c>
      <c r="K780" s="19">
        <f t="shared" si="88"/>
        <v>25741.392362618335</v>
      </c>
      <c r="L780" s="18">
        <f t="shared" si="89"/>
        <v>25.741392362618335</v>
      </c>
      <c r="M780" s="29"/>
      <c r="N780" s="29"/>
      <c r="O780" s="31"/>
      <c r="P780" s="29"/>
      <c r="Q780" s="29"/>
      <c r="R780" s="29"/>
      <c r="S780" s="29"/>
      <c r="Y780" s="8">
        <v>44.5</v>
      </c>
    </row>
    <row r="781" spans="2:25" x14ac:dyDescent="0.25">
      <c r="B781" s="9" t="s">
        <v>8</v>
      </c>
      <c r="C781" s="9">
        <v>773</v>
      </c>
      <c r="D781" s="9">
        <v>184</v>
      </c>
      <c r="E781" s="8">
        <v>44.5</v>
      </c>
      <c r="F781" s="18">
        <f t="shared" si="90"/>
        <v>1.0555555555555558</v>
      </c>
      <c r="G781" s="18">
        <f t="shared" si="84"/>
        <v>176.17222222222227</v>
      </c>
      <c r="H781" s="18">
        <f t="shared" si="85"/>
        <v>32.745780000000003</v>
      </c>
      <c r="I781" s="38">
        <f t="shared" si="86"/>
        <v>496.47837875000005</v>
      </c>
      <c r="J781" s="18">
        <f t="shared" si="87"/>
        <v>705.39638097222235</v>
      </c>
      <c r="K781" s="19">
        <f t="shared" si="88"/>
        <v>31390.138953263893</v>
      </c>
      <c r="L781" s="18">
        <f t="shared" si="89"/>
        <v>31.390138953263893</v>
      </c>
      <c r="M781" s="29"/>
      <c r="N781" s="29"/>
      <c r="O781" s="31"/>
      <c r="P781" s="29"/>
      <c r="Q781" s="29"/>
      <c r="R781" s="29"/>
      <c r="S781" s="29"/>
      <c r="Y781" s="8">
        <v>47.5</v>
      </c>
    </row>
    <row r="782" spans="2:25" x14ac:dyDescent="0.25">
      <c r="B782" s="9" t="s">
        <v>8</v>
      </c>
      <c r="C782" s="9">
        <v>774</v>
      </c>
      <c r="D782" s="9">
        <v>185</v>
      </c>
      <c r="E782" s="8">
        <v>47.5</v>
      </c>
      <c r="F782" s="18">
        <f t="shared" si="90"/>
        <v>0.88888888888888862</v>
      </c>
      <c r="G782" s="18">
        <f t="shared" si="84"/>
        <v>148.35555555555553</v>
      </c>
      <c r="H782" s="18">
        <f t="shared" si="85"/>
        <v>32.745780000000003</v>
      </c>
      <c r="I782" s="38">
        <f t="shared" si="86"/>
        <v>565.6757187500001</v>
      </c>
      <c r="J782" s="18">
        <f t="shared" si="87"/>
        <v>746.77705430555557</v>
      </c>
      <c r="K782" s="19">
        <f t="shared" si="88"/>
        <v>35471.910079513887</v>
      </c>
      <c r="L782" s="18">
        <f t="shared" si="89"/>
        <v>35.47191007951389</v>
      </c>
      <c r="M782" s="29"/>
      <c r="N782" s="29"/>
      <c r="O782" s="31"/>
      <c r="P782" s="29"/>
      <c r="Q782" s="29"/>
      <c r="R782" s="29"/>
      <c r="S782" s="29"/>
      <c r="Y782" s="8">
        <v>50.9</v>
      </c>
    </row>
    <row r="783" spans="2:25" x14ac:dyDescent="0.25">
      <c r="B783" s="9" t="s">
        <v>8</v>
      </c>
      <c r="C783" s="9">
        <v>775</v>
      </c>
      <c r="D783" s="9">
        <v>186</v>
      </c>
      <c r="E783" s="8">
        <v>50.9</v>
      </c>
      <c r="F783" s="18">
        <f t="shared" si="90"/>
        <v>0.91666666666666685</v>
      </c>
      <c r="G783" s="18">
        <f t="shared" si="84"/>
        <v>152.9916666666667</v>
      </c>
      <c r="H783" s="18">
        <f t="shared" si="85"/>
        <v>32.745780000000003</v>
      </c>
      <c r="I783" s="38">
        <f t="shared" si="86"/>
        <v>649.55492915000002</v>
      </c>
      <c r="J783" s="18">
        <f t="shared" si="87"/>
        <v>835.29237581666666</v>
      </c>
      <c r="K783" s="19">
        <f t="shared" si="88"/>
        <v>42516.381929068331</v>
      </c>
      <c r="L783" s="18">
        <f t="shared" si="89"/>
        <v>42.516381929068331</v>
      </c>
      <c r="M783" s="29"/>
      <c r="N783" s="29"/>
      <c r="O783" s="31"/>
      <c r="P783" s="29"/>
      <c r="Q783" s="29"/>
      <c r="R783" s="29"/>
      <c r="S783" s="29"/>
      <c r="Y783" s="8">
        <v>54.1</v>
      </c>
    </row>
    <row r="784" spans="2:25" x14ac:dyDescent="0.25">
      <c r="B784" s="9" t="s">
        <v>8</v>
      </c>
      <c r="C784" s="9">
        <v>776</v>
      </c>
      <c r="D784" s="9">
        <v>187</v>
      </c>
      <c r="E784" s="8">
        <v>54.1</v>
      </c>
      <c r="F784" s="18">
        <f t="shared" si="90"/>
        <v>0.74999999999999978</v>
      </c>
      <c r="G784" s="18">
        <f t="shared" si="84"/>
        <v>125.17499999999997</v>
      </c>
      <c r="H784" s="18">
        <f t="shared" si="85"/>
        <v>32.745780000000003</v>
      </c>
      <c r="I784" s="38">
        <f t="shared" si="86"/>
        <v>733.79516914999999</v>
      </c>
      <c r="J784" s="18">
        <f t="shared" si="87"/>
        <v>891.71594914999991</v>
      </c>
      <c r="K784" s="19">
        <f t="shared" si="88"/>
        <v>48241.832849014994</v>
      </c>
      <c r="L784" s="18">
        <f t="shared" si="89"/>
        <v>48.241832849014997</v>
      </c>
      <c r="M784" s="29"/>
      <c r="N784" s="29"/>
      <c r="O784" s="31"/>
      <c r="P784" s="29"/>
      <c r="Q784" s="29"/>
      <c r="R784" s="29"/>
      <c r="S784" s="29"/>
      <c r="Y784" s="8">
        <v>56.3</v>
      </c>
    </row>
    <row r="785" spans="2:25" x14ac:dyDescent="0.25">
      <c r="B785" s="9" t="s">
        <v>8</v>
      </c>
      <c r="C785" s="9">
        <v>777</v>
      </c>
      <c r="D785" s="9">
        <v>188</v>
      </c>
      <c r="E785" s="8">
        <v>56.3</v>
      </c>
      <c r="F785" s="18">
        <f t="shared" si="90"/>
        <v>0.55555555555555558</v>
      </c>
      <c r="G785" s="18">
        <f t="shared" si="84"/>
        <v>92.722222222222229</v>
      </c>
      <c r="H785" s="18">
        <f t="shared" si="85"/>
        <v>32.745780000000003</v>
      </c>
      <c r="I785" s="38">
        <f t="shared" si="86"/>
        <v>794.68882834999999</v>
      </c>
      <c r="J785" s="18">
        <f t="shared" si="87"/>
        <v>920.15683057222225</v>
      </c>
      <c r="K785" s="19">
        <f t="shared" si="88"/>
        <v>51804.829561216109</v>
      </c>
      <c r="L785" s="18">
        <f t="shared" si="89"/>
        <v>51.80482956121611</v>
      </c>
      <c r="M785" s="29"/>
      <c r="N785" s="29"/>
      <c r="O785" s="31"/>
      <c r="P785" s="29"/>
      <c r="Q785" s="29"/>
      <c r="R785" s="29"/>
      <c r="S785" s="29"/>
      <c r="Y785" s="8">
        <v>58.1</v>
      </c>
    </row>
    <row r="786" spans="2:25" x14ac:dyDescent="0.25">
      <c r="B786" s="9" t="s">
        <v>8</v>
      </c>
      <c r="C786" s="9">
        <v>778</v>
      </c>
      <c r="D786" s="9">
        <v>189</v>
      </c>
      <c r="E786" s="8">
        <v>58.1</v>
      </c>
      <c r="F786" s="18">
        <f t="shared" si="90"/>
        <v>0.4861111111111111</v>
      </c>
      <c r="G786" s="18">
        <f t="shared" si="84"/>
        <v>81.131944444444443</v>
      </c>
      <c r="H786" s="18">
        <f t="shared" si="85"/>
        <v>32.745780000000003</v>
      </c>
      <c r="I786" s="38">
        <f t="shared" si="86"/>
        <v>846.31606115000011</v>
      </c>
      <c r="J786" s="18">
        <f t="shared" si="87"/>
        <v>960.19378559444453</v>
      </c>
      <c r="K786" s="19">
        <f t="shared" si="88"/>
        <v>55787.258943037232</v>
      </c>
      <c r="L786" s="18">
        <f t="shared" si="89"/>
        <v>55.78725894303723</v>
      </c>
      <c r="M786" s="29"/>
      <c r="N786" s="29"/>
      <c r="O786" s="31"/>
      <c r="P786" s="29"/>
      <c r="Q786" s="29"/>
      <c r="R786" s="29"/>
      <c r="S786" s="29"/>
      <c r="Y786" s="8">
        <v>59.8</v>
      </c>
    </row>
    <row r="787" spans="2:25" x14ac:dyDescent="0.25">
      <c r="B787" s="9" t="s">
        <v>8</v>
      </c>
      <c r="C787" s="9">
        <v>779</v>
      </c>
      <c r="D787" s="9">
        <v>190</v>
      </c>
      <c r="E787" s="8">
        <v>59.8</v>
      </c>
      <c r="F787" s="18">
        <f t="shared" si="90"/>
        <v>0.41666666666666663</v>
      </c>
      <c r="G787" s="18">
        <f t="shared" si="84"/>
        <v>69.541666666666657</v>
      </c>
      <c r="H787" s="18">
        <f t="shared" si="85"/>
        <v>32.745780000000003</v>
      </c>
      <c r="I787" s="38">
        <f t="shared" si="86"/>
        <v>896.56686859999991</v>
      </c>
      <c r="J787" s="18">
        <f t="shared" si="87"/>
        <v>998.85431526666662</v>
      </c>
      <c r="K787" s="19">
        <f t="shared" si="88"/>
        <v>59731.488052946661</v>
      </c>
      <c r="L787" s="18">
        <f t="shared" si="89"/>
        <v>59.731488052946659</v>
      </c>
      <c r="M787" s="29"/>
      <c r="N787" s="29"/>
      <c r="O787" s="31"/>
      <c r="P787" s="29"/>
      <c r="Q787" s="29"/>
      <c r="R787" s="29"/>
      <c r="S787" s="29"/>
      <c r="Y787" s="8">
        <v>61.1</v>
      </c>
    </row>
    <row r="788" spans="2:25" x14ac:dyDescent="0.25">
      <c r="B788" s="9" t="s">
        <v>8</v>
      </c>
      <c r="C788" s="9">
        <v>780</v>
      </c>
      <c r="D788" s="9">
        <v>191</v>
      </c>
      <c r="E788" s="8">
        <v>61.1</v>
      </c>
      <c r="F788" s="18">
        <f t="shared" si="90"/>
        <v>0.31944444444444503</v>
      </c>
      <c r="G788" s="18">
        <f t="shared" si="84"/>
        <v>53.315277777777879</v>
      </c>
      <c r="H788" s="18">
        <f t="shared" si="85"/>
        <v>32.745780000000003</v>
      </c>
      <c r="I788" s="38">
        <f t="shared" si="86"/>
        <v>935.97174515000006</v>
      </c>
      <c r="J788" s="18">
        <f t="shared" si="87"/>
        <v>1022.032802927778</v>
      </c>
      <c r="K788" s="19">
        <f t="shared" si="88"/>
        <v>62446.204258887235</v>
      </c>
      <c r="L788" s="18">
        <f t="shared" si="89"/>
        <v>62.446204258887235</v>
      </c>
      <c r="M788" s="29"/>
      <c r="N788" s="29"/>
      <c r="O788" s="31"/>
      <c r="P788" s="29"/>
      <c r="Q788" s="29"/>
      <c r="R788" s="29"/>
      <c r="S788" s="29"/>
      <c r="Y788" s="8">
        <v>62.1</v>
      </c>
    </row>
    <row r="789" spans="2:25" x14ac:dyDescent="0.25">
      <c r="B789" s="9" t="s">
        <v>8</v>
      </c>
      <c r="C789" s="9">
        <v>781</v>
      </c>
      <c r="D789" s="9">
        <v>192</v>
      </c>
      <c r="E789" s="8">
        <v>62.1</v>
      </c>
      <c r="F789" s="18">
        <f t="shared" si="90"/>
        <v>0.23611111111111052</v>
      </c>
      <c r="G789" s="18">
        <f t="shared" si="84"/>
        <v>39.406944444444349</v>
      </c>
      <c r="H789" s="18">
        <f t="shared" si="85"/>
        <v>32.745780000000003</v>
      </c>
      <c r="I789" s="38">
        <f t="shared" si="86"/>
        <v>966.85983315000021</v>
      </c>
      <c r="J789" s="18">
        <f t="shared" si="87"/>
        <v>1039.0125575944446</v>
      </c>
      <c r="K789" s="19">
        <f t="shared" si="88"/>
        <v>64522.679826615014</v>
      </c>
      <c r="L789" s="18">
        <f t="shared" si="89"/>
        <v>64.522679826615018</v>
      </c>
      <c r="M789" s="29"/>
      <c r="N789" s="29"/>
      <c r="O789" s="31"/>
      <c r="P789" s="29"/>
      <c r="Q789" s="29"/>
      <c r="R789" s="29"/>
      <c r="S789" s="29"/>
      <c r="Y789" s="8">
        <v>62.8</v>
      </c>
    </row>
    <row r="790" spans="2:25" x14ac:dyDescent="0.25">
      <c r="B790" s="9" t="s">
        <v>8</v>
      </c>
      <c r="C790" s="9">
        <v>782</v>
      </c>
      <c r="D790" s="9">
        <v>193</v>
      </c>
      <c r="E790" s="8">
        <v>62.8</v>
      </c>
      <c r="F790" s="18">
        <f t="shared" si="90"/>
        <v>0.16666666666666607</v>
      </c>
      <c r="G790" s="18">
        <f t="shared" si="84"/>
        <v>27.816666666666571</v>
      </c>
      <c r="H790" s="18">
        <f t="shared" si="85"/>
        <v>32.745780000000003</v>
      </c>
      <c r="I790" s="38">
        <f t="shared" si="86"/>
        <v>988.77984560000004</v>
      </c>
      <c r="J790" s="18">
        <f t="shared" si="87"/>
        <v>1049.3422922666666</v>
      </c>
      <c r="K790" s="19">
        <f t="shared" si="88"/>
        <v>65898.695954346666</v>
      </c>
      <c r="L790" s="18">
        <f t="shared" si="89"/>
        <v>65.898695954346664</v>
      </c>
      <c r="M790" s="29"/>
      <c r="N790" s="29"/>
      <c r="O790" s="31"/>
      <c r="P790" s="29"/>
      <c r="Q790" s="29"/>
      <c r="R790" s="29"/>
      <c r="S790" s="29"/>
      <c r="Y790" s="8">
        <v>63.3</v>
      </c>
    </row>
    <row r="791" spans="2:25" x14ac:dyDescent="0.25">
      <c r="B791" s="9" t="s">
        <v>8</v>
      </c>
      <c r="C791" s="9">
        <v>783</v>
      </c>
      <c r="D791" s="9">
        <v>194</v>
      </c>
      <c r="E791" s="8">
        <v>63.3</v>
      </c>
      <c r="F791" s="18">
        <f t="shared" si="90"/>
        <v>0.1111111111111117</v>
      </c>
      <c r="G791" s="18">
        <f t="shared" si="84"/>
        <v>18.544444444444544</v>
      </c>
      <c r="H791" s="18">
        <f t="shared" si="85"/>
        <v>32.745780000000003</v>
      </c>
      <c r="I791" s="38">
        <f t="shared" si="86"/>
        <v>1004.58742635</v>
      </c>
      <c r="J791" s="18">
        <f t="shared" si="87"/>
        <v>1055.8776507944444</v>
      </c>
      <c r="K791" s="19">
        <f t="shared" si="88"/>
        <v>66837.05529528833</v>
      </c>
      <c r="L791" s="18">
        <f t="shared" si="89"/>
        <v>66.837055295288323</v>
      </c>
      <c r="M791" s="29"/>
      <c r="N791" s="29"/>
      <c r="O791" s="31"/>
      <c r="P791" s="29"/>
      <c r="Q791" s="29"/>
      <c r="R791" s="29"/>
      <c r="S791" s="29"/>
      <c r="Y791" s="8">
        <v>63.6</v>
      </c>
    </row>
    <row r="792" spans="2:25" x14ac:dyDescent="0.25">
      <c r="B792" s="9" t="s">
        <v>8</v>
      </c>
      <c r="C792" s="9">
        <v>784</v>
      </c>
      <c r="D792" s="9">
        <v>195</v>
      </c>
      <c r="E792" s="8">
        <v>63.6</v>
      </c>
      <c r="F792" s="18">
        <f t="shared" si="90"/>
        <v>9.7222222222222612E-2</v>
      </c>
      <c r="G792" s="18">
        <f t="shared" si="84"/>
        <v>16.226388888888955</v>
      </c>
      <c r="H792" s="18">
        <f t="shared" si="85"/>
        <v>32.745780000000003</v>
      </c>
      <c r="I792" s="38">
        <f t="shared" si="86"/>
        <v>1014.1321464000001</v>
      </c>
      <c r="J792" s="18">
        <f t="shared" si="87"/>
        <v>1063.104315288889</v>
      </c>
      <c r="K792" s="19">
        <f t="shared" si="88"/>
        <v>67613.434452373345</v>
      </c>
      <c r="L792" s="18">
        <f t="shared" si="89"/>
        <v>67.61343445237334</v>
      </c>
      <c r="M792" s="29"/>
      <c r="N792" s="29"/>
      <c r="O792" s="31"/>
      <c r="P792" s="29"/>
      <c r="Q792" s="29"/>
      <c r="R792" s="29"/>
      <c r="S792" s="29"/>
      <c r="Y792" s="8">
        <v>64</v>
      </c>
    </row>
    <row r="793" spans="2:25" x14ac:dyDescent="0.25">
      <c r="B793" s="9" t="s">
        <v>8</v>
      </c>
      <c r="C793" s="9">
        <v>785</v>
      </c>
      <c r="D793" s="9">
        <v>196</v>
      </c>
      <c r="E793" s="8">
        <v>64</v>
      </c>
      <c r="F793" s="18">
        <f t="shared" si="90"/>
        <v>0.15277777777777798</v>
      </c>
      <c r="G793" s="18">
        <f t="shared" si="84"/>
        <v>25.498611111111146</v>
      </c>
      <c r="H793" s="18">
        <f t="shared" si="85"/>
        <v>32.745780000000003</v>
      </c>
      <c r="I793" s="38">
        <f t="shared" si="86"/>
        <v>1026.9286400000001</v>
      </c>
      <c r="J793" s="18">
        <f t="shared" si="87"/>
        <v>1085.1730311111112</v>
      </c>
      <c r="K793" s="19">
        <f t="shared" si="88"/>
        <v>69451.073991111116</v>
      </c>
      <c r="L793" s="18">
        <f t="shared" si="89"/>
        <v>69.451073991111116</v>
      </c>
      <c r="M793" s="29"/>
      <c r="N793" s="29"/>
      <c r="O793" s="31"/>
      <c r="P793" s="29"/>
      <c r="Q793" s="29"/>
      <c r="R793" s="29"/>
      <c r="S793" s="29"/>
      <c r="Y793" s="8">
        <v>64.7</v>
      </c>
    </row>
    <row r="794" spans="2:25" x14ac:dyDescent="0.25">
      <c r="B794" s="9" t="s">
        <v>8</v>
      </c>
      <c r="C794" s="9">
        <v>786</v>
      </c>
      <c r="D794" s="9">
        <v>197</v>
      </c>
      <c r="E794" s="8">
        <v>64.7</v>
      </c>
      <c r="F794" s="18">
        <f t="shared" si="90"/>
        <v>0.16666666666666705</v>
      </c>
      <c r="G794" s="18">
        <f t="shared" si="84"/>
        <v>27.81666666666673</v>
      </c>
      <c r="H794" s="18">
        <f t="shared" si="85"/>
        <v>32.745780000000003</v>
      </c>
      <c r="I794" s="38">
        <f t="shared" si="86"/>
        <v>1049.5155543500002</v>
      </c>
      <c r="J794" s="18">
        <f t="shared" si="87"/>
        <v>1110.078001016667</v>
      </c>
      <c r="K794" s="19">
        <f t="shared" si="88"/>
        <v>71822.046665778355</v>
      </c>
      <c r="L794" s="18">
        <f t="shared" si="89"/>
        <v>71.822046665778359</v>
      </c>
      <c r="M794" s="29"/>
      <c r="N794" s="29"/>
      <c r="O794" s="31"/>
      <c r="P794" s="29"/>
      <c r="Q794" s="29"/>
      <c r="R794" s="29"/>
      <c r="S794" s="29"/>
      <c r="Y794" s="8">
        <v>65.2</v>
      </c>
    </row>
    <row r="795" spans="2:25" x14ac:dyDescent="0.25">
      <c r="B795" s="9" t="s">
        <v>8</v>
      </c>
      <c r="C795" s="9">
        <v>787</v>
      </c>
      <c r="D795" s="9">
        <v>198</v>
      </c>
      <c r="E795" s="8">
        <v>65.2</v>
      </c>
      <c r="F795" s="18">
        <f t="shared" si="90"/>
        <v>8.3333333333332538E-2</v>
      </c>
      <c r="G795" s="18">
        <f t="shared" si="84"/>
        <v>13.908333333333202</v>
      </c>
      <c r="H795" s="18">
        <f t="shared" si="85"/>
        <v>32.745780000000003</v>
      </c>
      <c r="I795" s="38">
        <f t="shared" si="86"/>
        <v>1065.7994936</v>
      </c>
      <c r="J795" s="18">
        <f t="shared" si="87"/>
        <v>1112.4536069333333</v>
      </c>
      <c r="K795" s="19">
        <f t="shared" si="88"/>
        <v>72531.975172053339</v>
      </c>
      <c r="L795" s="18">
        <f t="shared" si="89"/>
        <v>72.531975172053336</v>
      </c>
      <c r="M795" s="29"/>
      <c r="N795" s="29"/>
      <c r="O795" s="31"/>
      <c r="P795" s="29"/>
      <c r="Q795" s="29"/>
      <c r="R795" s="29"/>
      <c r="S795" s="29"/>
      <c r="Y795" s="8">
        <v>65.3</v>
      </c>
    </row>
    <row r="796" spans="2:25" x14ac:dyDescent="0.25">
      <c r="B796" s="9" t="s">
        <v>8</v>
      </c>
      <c r="C796" s="9">
        <v>788</v>
      </c>
      <c r="D796" s="9">
        <v>199</v>
      </c>
      <c r="E796" s="8">
        <v>65.3</v>
      </c>
      <c r="F796" s="18">
        <f t="shared" si="90"/>
        <v>1.3888888888888099E-2</v>
      </c>
      <c r="G796" s="18">
        <f t="shared" si="84"/>
        <v>2.3180555555554236</v>
      </c>
      <c r="H796" s="18">
        <f t="shared" si="85"/>
        <v>32.745780000000003</v>
      </c>
      <c r="I796" s="38">
        <f t="shared" si="86"/>
        <v>1069.0713243499999</v>
      </c>
      <c r="J796" s="18">
        <f t="shared" si="87"/>
        <v>1104.1351599055554</v>
      </c>
      <c r="K796" s="19">
        <f t="shared" si="88"/>
        <v>72100.025941832762</v>
      </c>
      <c r="L796" s="18">
        <f t="shared" si="89"/>
        <v>72.100025941832769</v>
      </c>
      <c r="M796" s="29"/>
      <c r="N796" s="29"/>
      <c r="O796" s="31"/>
      <c r="P796" s="29"/>
      <c r="Q796" s="29"/>
      <c r="R796" s="29"/>
      <c r="S796" s="29"/>
      <c r="Y796" s="8">
        <v>65.3</v>
      </c>
    </row>
    <row r="797" spans="2:25" x14ac:dyDescent="0.25">
      <c r="B797" s="9" t="s">
        <v>8</v>
      </c>
      <c r="C797" s="9">
        <v>789</v>
      </c>
      <c r="D797" s="9">
        <v>200</v>
      </c>
      <c r="E797" s="8">
        <v>65.3</v>
      </c>
      <c r="F797" s="18">
        <f t="shared" si="90"/>
        <v>1.3888888888890073E-2</v>
      </c>
      <c r="G797" s="18">
        <f t="shared" si="84"/>
        <v>2.3180555555557532</v>
      </c>
      <c r="H797" s="18">
        <f t="shared" si="85"/>
        <v>32.745780000000003</v>
      </c>
      <c r="I797" s="38">
        <f t="shared" si="86"/>
        <v>1069.0713243499999</v>
      </c>
      <c r="J797" s="18">
        <f t="shared" si="87"/>
        <v>1104.1351599055556</v>
      </c>
      <c r="K797" s="19">
        <f t="shared" si="88"/>
        <v>72100.025941832777</v>
      </c>
      <c r="L797" s="18">
        <f t="shared" si="89"/>
        <v>72.100025941832783</v>
      </c>
      <c r="M797" s="29"/>
      <c r="N797" s="29"/>
      <c r="O797" s="31"/>
      <c r="P797" s="29"/>
      <c r="Q797" s="29"/>
      <c r="R797" s="29"/>
      <c r="S797" s="29"/>
      <c r="Y797" s="8">
        <v>65.400000000000006</v>
      </c>
    </row>
    <row r="798" spans="2:25" x14ac:dyDescent="0.25">
      <c r="B798" s="9" t="s">
        <v>8</v>
      </c>
      <c r="C798" s="9">
        <v>790</v>
      </c>
      <c r="D798" s="9">
        <v>201</v>
      </c>
      <c r="E798" s="8">
        <v>65.400000000000006</v>
      </c>
      <c r="F798" s="18">
        <f t="shared" si="90"/>
        <v>5.5555555555556344E-2</v>
      </c>
      <c r="G798" s="18">
        <f t="shared" si="84"/>
        <v>9.2722222222223536</v>
      </c>
      <c r="H798" s="18">
        <f t="shared" si="85"/>
        <v>32.745780000000003</v>
      </c>
      <c r="I798" s="38">
        <f t="shared" si="86"/>
        <v>1072.3481694000002</v>
      </c>
      <c r="J798" s="18">
        <f t="shared" si="87"/>
        <v>1114.3661716222225</v>
      </c>
      <c r="K798" s="19">
        <f t="shared" si="88"/>
        <v>72879.547624093364</v>
      </c>
      <c r="L798" s="18">
        <f t="shared" si="89"/>
        <v>72.879547624093362</v>
      </c>
      <c r="M798" s="29"/>
      <c r="N798" s="29"/>
      <c r="O798" s="31"/>
      <c r="P798" s="29"/>
      <c r="Q798" s="29"/>
      <c r="R798" s="29"/>
      <c r="S798" s="29"/>
      <c r="Y798" s="8">
        <v>65.7</v>
      </c>
    </row>
    <row r="799" spans="2:25" x14ac:dyDescent="0.25">
      <c r="B799" s="9" t="s">
        <v>8</v>
      </c>
      <c r="C799" s="9">
        <v>791</v>
      </c>
      <c r="D799" s="9">
        <v>202</v>
      </c>
      <c r="E799" s="8">
        <v>65.7</v>
      </c>
      <c r="F799" s="18">
        <f t="shared" si="90"/>
        <v>8.3333333333332538E-2</v>
      </c>
      <c r="G799" s="18">
        <f t="shared" si="84"/>
        <v>13.908333333333202</v>
      </c>
      <c r="H799" s="18">
        <f t="shared" si="85"/>
        <v>32.745780000000003</v>
      </c>
      <c r="I799" s="38">
        <f t="shared" si="86"/>
        <v>1082.2087903500003</v>
      </c>
      <c r="J799" s="18">
        <f t="shared" si="87"/>
        <v>1128.8629036833336</v>
      </c>
      <c r="K799" s="19">
        <f t="shared" si="88"/>
        <v>74166.292771995024</v>
      </c>
      <c r="L799" s="18">
        <f t="shared" si="89"/>
        <v>74.166292771995018</v>
      </c>
      <c r="M799" s="29"/>
      <c r="N799" s="29"/>
      <c r="O799" s="31"/>
      <c r="P799" s="29"/>
      <c r="Q799" s="29"/>
      <c r="R799" s="29"/>
      <c r="S799" s="29"/>
      <c r="Y799" s="8">
        <v>66</v>
      </c>
    </row>
    <row r="800" spans="2:25" x14ac:dyDescent="0.25">
      <c r="B800" s="9" t="s">
        <v>8</v>
      </c>
      <c r="C800" s="9">
        <v>792</v>
      </c>
      <c r="D800" s="9">
        <v>203</v>
      </c>
      <c r="E800" s="8">
        <v>66</v>
      </c>
      <c r="F800" s="18">
        <f t="shared" si="90"/>
        <v>-1.3888888888890073E-2</v>
      </c>
      <c r="G800" s="18">
        <f t="shared" si="84"/>
        <v>-2.3180555555557532</v>
      </c>
      <c r="H800" s="18">
        <f t="shared" si="85"/>
        <v>32.745780000000003</v>
      </c>
      <c r="I800" s="38">
        <f t="shared" si="86"/>
        <v>1092.11454</v>
      </c>
      <c r="J800" s="18">
        <f t="shared" si="87"/>
        <v>1122.5422644444443</v>
      </c>
      <c r="K800" s="19">
        <f t="shared" si="88"/>
        <v>74087.789453333331</v>
      </c>
      <c r="L800" s="18">
        <f t="shared" si="89"/>
        <v>74.087789453333329</v>
      </c>
      <c r="M800" s="29"/>
      <c r="N800" s="29"/>
      <c r="O800" s="31"/>
      <c r="P800" s="29"/>
      <c r="Q800" s="29"/>
      <c r="R800" s="29"/>
      <c r="S800" s="29"/>
      <c r="Y800" s="8">
        <v>65.599999999999994</v>
      </c>
    </row>
    <row r="801" spans="2:25" x14ac:dyDescent="0.25">
      <c r="B801" s="9" t="s">
        <v>8</v>
      </c>
      <c r="C801" s="9">
        <v>793</v>
      </c>
      <c r="D801" s="9">
        <v>204</v>
      </c>
      <c r="E801" s="8">
        <v>65.599999999999994</v>
      </c>
      <c r="F801" s="18">
        <f t="shared" si="90"/>
        <v>-0.34722222222222221</v>
      </c>
      <c r="G801" s="18">
        <f t="shared" si="84"/>
        <v>-57.951388888888886</v>
      </c>
      <c r="H801" s="18">
        <f t="shared" si="85"/>
        <v>32.745780000000003</v>
      </c>
      <c r="I801" s="38">
        <f t="shared" si="86"/>
        <v>1078.9169024</v>
      </c>
      <c r="J801" s="18">
        <f t="shared" si="87"/>
        <v>1053.7112935111111</v>
      </c>
      <c r="K801" s="19">
        <f t="shared" si="88"/>
        <v>69123.460854328878</v>
      </c>
      <c r="L801" s="18">
        <f t="shared" si="89"/>
        <v>69.123460854328883</v>
      </c>
      <c r="M801" s="29"/>
      <c r="N801" s="29"/>
      <c r="O801" s="31"/>
      <c r="P801" s="29"/>
      <c r="Q801" s="29"/>
      <c r="R801" s="29"/>
      <c r="S801" s="29"/>
      <c r="Y801" s="8">
        <v>63.5</v>
      </c>
    </row>
    <row r="802" spans="2:25" x14ac:dyDescent="0.25">
      <c r="B802" s="9" t="s">
        <v>8</v>
      </c>
      <c r="C802" s="9">
        <v>794</v>
      </c>
      <c r="D802" s="9">
        <v>205</v>
      </c>
      <c r="E802" s="8">
        <v>63.5</v>
      </c>
      <c r="F802" s="18">
        <f t="shared" si="90"/>
        <v>-0.8194444444444432</v>
      </c>
      <c r="G802" s="18">
        <f t="shared" si="84"/>
        <v>-136.76527777777758</v>
      </c>
      <c r="H802" s="18">
        <f t="shared" si="85"/>
        <v>32.745780000000003</v>
      </c>
      <c r="I802" s="38">
        <f t="shared" si="86"/>
        <v>1010.94555875</v>
      </c>
      <c r="J802" s="18">
        <f t="shared" si="87"/>
        <v>906.92606097222244</v>
      </c>
      <c r="K802" s="19">
        <f t="shared" si="88"/>
        <v>57589.804871736123</v>
      </c>
      <c r="L802" s="18">
        <f t="shared" si="89"/>
        <v>57.589804871736121</v>
      </c>
      <c r="M802" s="29"/>
      <c r="N802" s="29"/>
      <c r="O802" s="31"/>
      <c r="P802" s="29"/>
      <c r="Q802" s="29"/>
      <c r="R802" s="29"/>
      <c r="S802" s="29"/>
      <c r="Y802" s="8">
        <v>59.7</v>
      </c>
    </row>
    <row r="803" spans="2:25" x14ac:dyDescent="0.25">
      <c r="B803" s="9" t="s">
        <v>8</v>
      </c>
      <c r="C803" s="9">
        <v>795</v>
      </c>
      <c r="D803" s="9">
        <v>206</v>
      </c>
      <c r="E803" s="8">
        <v>59.7</v>
      </c>
      <c r="F803" s="18">
        <f t="shared" si="90"/>
        <v>-1.2361111111111109</v>
      </c>
      <c r="G803" s="18">
        <f t="shared" si="84"/>
        <v>-206.30694444444441</v>
      </c>
      <c r="H803" s="18">
        <f t="shared" si="85"/>
        <v>32.745780000000003</v>
      </c>
      <c r="I803" s="38">
        <f t="shared" si="86"/>
        <v>893.57082435000007</v>
      </c>
      <c r="J803" s="18">
        <f t="shared" si="87"/>
        <v>720.00965990555562</v>
      </c>
      <c r="K803" s="19">
        <f t="shared" si="88"/>
        <v>42984.57669636167</v>
      </c>
      <c r="L803" s="18">
        <f t="shared" si="89"/>
        <v>42.984576696361671</v>
      </c>
      <c r="M803" s="29"/>
      <c r="N803" s="29"/>
      <c r="O803" s="31"/>
      <c r="P803" s="29"/>
      <c r="Q803" s="29"/>
      <c r="R803" s="29"/>
      <c r="S803" s="29"/>
      <c r="Y803" s="8">
        <v>54.6</v>
      </c>
    </row>
    <row r="804" spans="2:25" x14ac:dyDescent="0.25">
      <c r="B804" s="9" t="s">
        <v>8</v>
      </c>
      <c r="C804" s="9">
        <v>796</v>
      </c>
      <c r="D804" s="9">
        <v>207</v>
      </c>
      <c r="E804" s="8">
        <v>54.6</v>
      </c>
      <c r="F804" s="18">
        <f t="shared" si="90"/>
        <v>-1.4444444444444453</v>
      </c>
      <c r="G804" s="18">
        <f t="shared" si="84"/>
        <v>-241.07777777777792</v>
      </c>
      <c r="H804" s="18">
        <f t="shared" si="85"/>
        <v>32.745780000000003</v>
      </c>
      <c r="I804" s="38">
        <f t="shared" si="86"/>
        <v>747.42152940000017</v>
      </c>
      <c r="J804" s="18">
        <f t="shared" si="87"/>
        <v>539.08953162222224</v>
      </c>
      <c r="K804" s="19">
        <f t="shared" si="88"/>
        <v>29434.288426573334</v>
      </c>
      <c r="L804" s="18">
        <f t="shared" si="89"/>
        <v>29.434288426573335</v>
      </c>
      <c r="M804" s="29"/>
      <c r="N804" s="29"/>
      <c r="O804" s="31"/>
      <c r="P804" s="29"/>
      <c r="Q804" s="29"/>
      <c r="R804" s="29"/>
      <c r="S804" s="29"/>
      <c r="Y804" s="8">
        <v>49.3</v>
      </c>
    </row>
    <row r="805" spans="2:25" x14ac:dyDescent="0.25">
      <c r="B805" s="9" t="s">
        <v>8</v>
      </c>
      <c r="C805" s="9">
        <v>797</v>
      </c>
      <c r="D805" s="9">
        <v>208</v>
      </c>
      <c r="E805" s="8">
        <v>49.3</v>
      </c>
      <c r="F805" s="18">
        <f t="shared" si="90"/>
        <v>-1.3472222222222225</v>
      </c>
      <c r="G805" s="18">
        <f t="shared" si="84"/>
        <v>-224.85138888888895</v>
      </c>
      <c r="H805" s="18">
        <f t="shared" si="85"/>
        <v>32.745780000000003</v>
      </c>
      <c r="I805" s="38">
        <f t="shared" si="86"/>
        <v>609.36030034999999</v>
      </c>
      <c r="J805" s="18">
        <f t="shared" si="87"/>
        <v>417.25469146111107</v>
      </c>
      <c r="K805" s="19">
        <f t="shared" si="88"/>
        <v>20570.656289032773</v>
      </c>
      <c r="L805" s="18">
        <f t="shared" si="89"/>
        <v>20.570656289032772</v>
      </c>
      <c r="M805" s="29"/>
      <c r="N805" s="29"/>
      <c r="O805" s="31"/>
      <c r="P805" s="29"/>
      <c r="Q805" s="29"/>
      <c r="R805" s="29"/>
      <c r="S805" s="29"/>
      <c r="Y805" s="8">
        <v>44.9</v>
      </c>
    </row>
    <row r="806" spans="2:25" x14ac:dyDescent="0.25">
      <c r="B806" s="9" t="s">
        <v>8</v>
      </c>
      <c r="C806" s="9">
        <v>798</v>
      </c>
      <c r="D806" s="9">
        <v>209</v>
      </c>
      <c r="E806" s="8">
        <v>44.9</v>
      </c>
      <c r="F806" s="18">
        <f t="shared" si="90"/>
        <v>-0.97222222222222221</v>
      </c>
      <c r="G806" s="18">
        <f t="shared" si="84"/>
        <v>-162.26388888888889</v>
      </c>
      <c r="H806" s="18">
        <f t="shared" si="85"/>
        <v>32.745780000000003</v>
      </c>
      <c r="I806" s="38">
        <f t="shared" si="86"/>
        <v>505.44394714999999</v>
      </c>
      <c r="J806" s="18">
        <f t="shared" si="87"/>
        <v>375.9258382611111</v>
      </c>
      <c r="K806" s="19">
        <f t="shared" si="88"/>
        <v>16879.070137923889</v>
      </c>
      <c r="L806" s="18">
        <f t="shared" si="89"/>
        <v>16.87907013792389</v>
      </c>
      <c r="M806" s="29"/>
      <c r="N806" s="29"/>
      <c r="O806" s="31"/>
      <c r="P806" s="29"/>
      <c r="Q806" s="29"/>
      <c r="R806" s="29"/>
      <c r="S806" s="29"/>
      <c r="Y806" s="8">
        <v>42.3</v>
      </c>
    </row>
    <row r="807" spans="2:25" x14ac:dyDescent="0.25">
      <c r="B807" s="9" t="s">
        <v>8</v>
      </c>
      <c r="C807" s="9">
        <v>799</v>
      </c>
      <c r="D807" s="9">
        <v>210</v>
      </c>
      <c r="E807" s="8">
        <v>42.3</v>
      </c>
      <c r="F807" s="18">
        <f t="shared" si="90"/>
        <v>-0.4861111111111111</v>
      </c>
      <c r="G807" s="18">
        <f t="shared" si="84"/>
        <v>-81.131944444444443</v>
      </c>
      <c r="H807" s="18">
        <f t="shared" si="85"/>
        <v>32.745780000000003</v>
      </c>
      <c r="I807" s="38">
        <f t="shared" si="86"/>
        <v>448.60184234999997</v>
      </c>
      <c r="J807" s="18">
        <f t="shared" si="87"/>
        <v>400.21567790555554</v>
      </c>
      <c r="K807" s="19">
        <f t="shared" si="88"/>
        <v>16929.123175404999</v>
      </c>
      <c r="L807" s="18">
        <f t="shared" si="89"/>
        <v>16.929123175405</v>
      </c>
      <c r="M807" s="29"/>
      <c r="N807" s="29"/>
      <c r="O807" s="31"/>
      <c r="P807" s="29"/>
      <c r="Q807" s="29"/>
      <c r="R807" s="29"/>
      <c r="S807" s="29"/>
      <c r="Y807" s="8">
        <v>41.4</v>
      </c>
    </row>
    <row r="808" spans="2:25" x14ac:dyDescent="0.25">
      <c r="B808" s="9" t="s">
        <v>8</v>
      </c>
      <c r="C808" s="9">
        <v>800</v>
      </c>
      <c r="D808" s="9">
        <v>211</v>
      </c>
      <c r="E808" s="8">
        <v>41.4</v>
      </c>
      <c r="F808" s="18">
        <f t="shared" si="90"/>
        <v>-0.1388888888888889</v>
      </c>
      <c r="G808" s="18">
        <f t="shared" si="84"/>
        <v>-23.180555555555557</v>
      </c>
      <c r="H808" s="18">
        <f t="shared" si="85"/>
        <v>32.745780000000003</v>
      </c>
      <c r="I808" s="38">
        <f t="shared" si="86"/>
        <v>429.71548139999999</v>
      </c>
      <c r="J808" s="18">
        <f t="shared" si="87"/>
        <v>439.28070584444441</v>
      </c>
      <c r="K808" s="19">
        <f t="shared" si="88"/>
        <v>18186.221221959997</v>
      </c>
      <c r="L808" s="18">
        <f t="shared" si="89"/>
        <v>18.186221221959997</v>
      </c>
      <c r="M808" s="29"/>
      <c r="N808" s="29"/>
      <c r="O808" s="31"/>
      <c r="P808" s="29"/>
      <c r="Q808" s="29"/>
      <c r="R808" s="29"/>
      <c r="S808" s="29"/>
      <c r="Y808" s="8">
        <v>41.3</v>
      </c>
    </row>
    <row r="809" spans="2:25" x14ac:dyDescent="0.25">
      <c r="B809" s="9" t="s">
        <v>8</v>
      </c>
      <c r="C809" s="9">
        <v>801</v>
      </c>
      <c r="D809" s="9">
        <v>212</v>
      </c>
      <c r="E809" s="8">
        <v>41.3</v>
      </c>
      <c r="F809" s="18">
        <f t="shared" si="90"/>
        <v>9.7222222222222612E-2</v>
      </c>
      <c r="G809" s="18">
        <f t="shared" si="84"/>
        <v>16.226388888888955</v>
      </c>
      <c r="H809" s="18">
        <f t="shared" si="85"/>
        <v>32.745780000000003</v>
      </c>
      <c r="I809" s="38">
        <f t="shared" si="86"/>
        <v>427.64206834999999</v>
      </c>
      <c r="J809" s="18">
        <f t="shared" si="87"/>
        <v>476.61423723888896</v>
      </c>
      <c r="K809" s="19">
        <f t="shared" si="88"/>
        <v>19684.167997966113</v>
      </c>
      <c r="L809" s="18">
        <f t="shared" si="89"/>
        <v>19.684167997966114</v>
      </c>
      <c r="M809" s="29"/>
      <c r="N809" s="29"/>
      <c r="O809" s="31"/>
      <c r="P809" s="29"/>
      <c r="Q809" s="29"/>
      <c r="R809" s="29"/>
      <c r="S809" s="29"/>
      <c r="Y809" s="8">
        <v>42.1</v>
      </c>
    </row>
    <row r="810" spans="2:25" x14ac:dyDescent="0.25">
      <c r="B810" s="9" t="s">
        <v>8</v>
      </c>
      <c r="C810" s="9">
        <v>802</v>
      </c>
      <c r="D810" s="9">
        <v>213</v>
      </c>
      <c r="E810" s="8">
        <v>42.1</v>
      </c>
      <c r="F810" s="18">
        <f t="shared" si="90"/>
        <v>0.47222222222222299</v>
      </c>
      <c r="G810" s="18">
        <f t="shared" si="84"/>
        <v>78.813888888889025</v>
      </c>
      <c r="H810" s="18">
        <f t="shared" si="85"/>
        <v>32.745780000000003</v>
      </c>
      <c r="I810" s="38">
        <f t="shared" si="86"/>
        <v>444.36977315000007</v>
      </c>
      <c r="J810" s="18">
        <f t="shared" si="87"/>
        <v>555.92944203888908</v>
      </c>
      <c r="K810" s="19">
        <f t="shared" si="88"/>
        <v>23404.629509837232</v>
      </c>
      <c r="L810" s="18">
        <f t="shared" si="89"/>
        <v>23.404629509837232</v>
      </c>
      <c r="M810" s="29"/>
      <c r="N810" s="29"/>
      <c r="O810" s="31"/>
      <c r="P810" s="29"/>
      <c r="Q810" s="29"/>
      <c r="R810" s="29"/>
      <c r="S810" s="29"/>
      <c r="Y810" s="8">
        <v>44.7</v>
      </c>
    </row>
    <row r="811" spans="2:25" x14ac:dyDescent="0.25">
      <c r="B811" s="9" t="s">
        <v>8</v>
      </c>
      <c r="C811" s="9">
        <v>803</v>
      </c>
      <c r="D811" s="9">
        <v>214</v>
      </c>
      <c r="E811" s="8">
        <v>44.7</v>
      </c>
      <c r="F811" s="18">
        <f t="shared" si="90"/>
        <v>0.87499999999999956</v>
      </c>
      <c r="G811" s="18">
        <f t="shared" si="84"/>
        <v>146.03749999999994</v>
      </c>
      <c r="H811" s="18">
        <f t="shared" si="85"/>
        <v>32.745780000000003</v>
      </c>
      <c r="I811" s="38">
        <f t="shared" si="86"/>
        <v>500.95113435000007</v>
      </c>
      <c r="J811" s="18">
        <f t="shared" si="87"/>
        <v>679.73441434999995</v>
      </c>
      <c r="K811" s="19">
        <f t="shared" si="88"/>
        <v>30384.128321445001</v>
      </c>
      <c r="L811" s="18">
        <f t="shared" si="89"/>
        <v>30.384128321445001</v>
      </c>
      <c r="M811" s="29"/>
      <c r="N811" s="29"/>
      <c r="O811" s="31"/>
      <c r="P811" s="29"/>
      <c r="Q811" s="29"/>
      <c r="R811" s="29"/>
      <c r="S811" s="29"/>
      <c r="Y811" s="8">
        <v>48.4</v>
      </c>
    </row>
    <row r="812" spans="2:25" x14ac:dyDescent="0.25">
      <c r="B812" s="9" t="s">
        <v>8</v>
      </c>
      <c r="C812" s="9">
        <v>804</v>
      </c>
      <c r="D812" s="9">
        <v>215</v>
      </c>
      <c r="E812" s="8">
        <v>48.4</v>
      </c>
      <c r="F812" s="18">
        <f t="shared" si="90"/>
        <v>0.93055555555555491</v>
      </c>
      <c r="G812" s="18">
        <f t="shared" si="84"/>
        <v>155.30972222222212</v>
      </c>
      <c r="H812" s="18">
        <f t="shared" si="85"/>
        <v>32.745780000000003</v>
      </c>
      <c r="I812" s="38">
        <f t="shared" si="86"/>
        <v>587.31493039999998</v>
      </c>
      <c r="J812" s="18">
        <f t="shared" si="87"/>
        <v>775.3704326222221</v>
      </c>
      <c r="K812" s="19">
        <f t="shared" si="88"/>
        <v>37527.928938915546</v>
      </c>
      <c r="L812" s="18">
        <f t="shared" si="89"/>
        <v>37.527928938915544</v>
      </c>
      <c r="M812" s="29"/>
      <c r="N812" s="29"/>
      <c r="O812" s="31"/>
      <c r="P812" s="29"/>
      <c r="Q812" s="29"/>
      <c r="R812" s="29"/>
      <c r="S812" s="29"/>
      <c r="Y812" s="8">
        <v>51.4</v>
      </c>
    </row>
    <row r="813" spans="2:25" x14ac:dyDescent="0.25">
      <c r="B813" s="9" t="s">
        <v>8</v>
      </c>
      <c r="C813" s="9">
        <v>805</v>
      </c>
      <c r="D813" s="9">
        <v>216</v>
      </c>
      <c r="E813" s="8">
        <v>51.4</v>
      </c>
      <c r="F813" s="18">
        <f t="shared" si="90"/>
        <v>0.59722222222222276</v>
      </c>
      <c r="G813" s="18">
        <f t="shared" si="84"/>
        <v>99.67638888888898</v>
      </c>
      <c r="H813" s="18">
        <f t="shared" si="85"/>
        <v>32.745780000000003</v>
      </c>
      <c r="I813" s="38">
        <f t="shared" si="86"/>
        <v>662.37900140000011</v>
      </c>
      <c r="J813" s="18">
        <f t="shared" si="87"/>
        <v>794.80117028888913</v>
      </c>
      <c r="K813" s="19">
        <f t="shared" si="88"/>
        <v>40852.7801528489</v>
      </c>
      <c r="L813" s="18">
        <f t="shared" si="89"/>
        <v>40.852780152848901</v>
      </c>
      <c r="M813" s="29"/>
      <c r="N813" s="29"/>
      <c r="O813" s="31"/>
      <c r="P813" s="29"/>
      <c r="Q813" s="29"/>
      <c r="R813" s="29"/>
      <c r="S813" s="29"/>
      <c r="Y813" s="8">
        <v>52.7</v>
      </c>
    </row>
    <row r="814" spans="2:25" x14ac:dyDescent="0.25">
      <c r="B814" s="9" t="s">
        <v>8</v>
      </c>
      <c r="C814" s="9">
        <v>806</v>
      </c>
      <c r="D814" s="9">
        <v>217</v>
      </c>
      <c r="E814" s="8">
        <v>52.7</v>
      </c>
      <c r="F814" s="18">
        <f t="shared" si="90"/>
        <v>0.2222222222222224</v>
      </c>
      <c r="G814" s="18">
        <f t="shared" si="84"/>
        <v>37.088888888888917</v>
      </c>
      <c r="H814" s="18">
        <f t="shared" si="85"/>
        <v>32.745780000000003</v>
      </c>
      <c r="I814" s="38">
        <f t="shared" si="86"/>
        <v>696.30826235000018</v>
      </c>
      <c r="J814" s="18">
        <f t="shared" si="87"/>
        <v>766.1429312388891</v>
      </c>
      <c r="K814" s="19">
        <f t="shared" si="88"/>
        <v>40375.732476289457</v>
      </c>
      <c r="L814" s="18">
        <f t="shared" si="89"/>
        <v>40.375732476289457</v>
      </c>
      <c r="M814" s="29"/>
      <c r="N814" s="29"/>
      <c r="O814" s="31"/>
      <c r="P814" s="29"/>
      <c r="Q814" s="29"/>
      <c r="R814" s="29"/>
      <c r="S814" s="29"/>
      <c r="Y814" s="8">
        <v>53</v>
      </c>
    </row>
    <row r="815" spans="2:25" x14ac:dyDescent="0.25">
      <c r="B815" s="9" t="s">
        <v>8</v>
      </c>
      <c r="C815" s="9">
        <v>807</v>
      </c>
      <c r="D815" s="9">
        <v>218</v>
      </c>
      <c r="E815" s="8">
        <v>53</v>
      </c>
      <c r="F815" s="18">
        <f t="shared" si="90"/>
        <v>-2.7777777777778172E-2</v>
      </c>
      <c r="G815" s="18">
        <f t="shared" si="84"/>
        <v>-4.6361111111111768</v>
      </c>
      <c r="H815" s="18">
        <f t="shared" si="85"/>
        <v>32.745780000000003</v>
      </c>
      <c r="I815" s="38">
        <f t="shared" si="86"/>
        <v>704.25843500000008</v>
      </c>
      <c r="J815" s="18">
        <f t="shared" si="87"/>
        <v>732.36810388888887</v>
      </c>
      <c r="K815" s="19">
        <f t="shared" si="88"/>
        <v>38815.509506111113</v>
      </c>
      <c r="L815" s="18">
        <f t="shared" si="89"/>
        <v>38.815509506111113</v>
      </c>
      <c r="M815" s="29"/>
      <c r="N815" s="29"/>
      <c r="O815" s="31"/>
      <c r="P815" s="29"/>
      <c r="Q815" s="29"/>
      <c r="R815" s="29"/>
      <c r="S815" s="29"/>
      <c r="Y815" s="8">
        <v>52.5</v>
      </c>
    </row>
    <row r="816" spans="2:25" x14ac:dyDescent="0.25">
      <c r="B816" s="9" t="s">
        <v>8</v>
      </c>
      <c r="C816" s="9">
        <v>808</v>
      </c>
      <c r="D816" s="9">
        <v>219</v>
      </c>
      <c r="E816" s="8">
        <v>52.5</v>
      </c>
      <c r="F816" s="18">
        <f t="shared" si="90"/>
        <v>-0.23611111111111149</v>
      </c>
      <c r="G816" s="18">
        <f t="shared" si="84"/>
        <v>-39.406944444444512</v>
      </c>
      <c r="H816" s="18">
        <f t="shared" si="85"/>
        <v>32.745780000000003</v>
      </c>
      <c r="I816" s="38">
        <f t="shared" si="86"/>
        <v>691.03321875000006</v>
      </c>
      <c r="J816" s="18">
        <f t="shared" si="87"/>
        <v>684.37205430555559</v>
      </c>
      <c r="K816" s="19">
        <f t="shared" si="88"/>
        <v>35929.532851041666</v>
      </c>
      <c r="L816" s="18">
        <f t="shared" si="89"/>
        <v>35.929532851041664</v>
      </c>
      <c r="M816" s="29"/>
      <c r="N816" s="29"/>
      <c r="O816" s="31"/>
      <c r="P816" s="29"/>
      <c r="Q816" s="29"/>
      <c r="R816" s="29"/>
      <c r="S816" s="29"/>
      <c r="Y816" s="8">
        <v>51.3</v>
      </c>
    </row>
    <row r="817" spans="2:25" x14ac:dyDescent="0.25">
      <c r="B817" s="9" t="s">
        <v>8</v>
      </c>
      <c r="C817" s="9">
        <v>809</v>
      </c>
      <c r="D817" s="9">
        <v>220</v>
      </c>
      <c r="E817" s="8">
        <v>51.3</v>
      </c>
      <c r="F817" s="18">
        <f t="shared" si="90"/>
        <v>-0.38888888888888851</v>
      </c>
      <c r="G817" s="18">
        <f t="shared" si="84"/>
        <v>-64.905555555555495</v>
      </c>
      <c r="H817" s="18">
        <f t="shared" si="85"/>
        <v>32.745780000000003</v>
      </c>
      <c r="I817" s="38">
        <f t="shared" si="86"/>
        <v>659.80415834999997</v>
      </c>
      <c r="J817" s="18">
        <f t="shared" si="87"/>
        <v>627.64438279444448</v>
      </c>
      <c r="K817" s="19">
        <f t="shared" si="88"/>
        <v>32198.156837355</v>
      </c>
      <c r="L817" s="18">
        <f t="shared" si="89"/>
        <v>32.198156837355</v>
      </c>
      <c r="M817" s="29"/>
      <c r="N817" s="29"/>
      <c r="O817" s="31"/>
      <c r="P817" s="29"/>
      <c r="Q817" s="29"/>
      <c r="R817" s="29"/>
      <c r="S817" s="29"/>
      <c r="Y817" s="8">
        <v>49.7</v>
      </c>
    </row>
    <row r="818" spans="2:25" x14ac:dyDescent="0.25">
      <c r="B818" s="9" t="s">
        <v>8</v>
      </c>
      <c r="C818" s="9">
        <v>810</v>
      </c>
      <c r="D818" s="9">
        <v>221</v>
      </c>
      <c r="E818" s="8">
        <v>49.7</v>
      </c>
      <c r="F818" s="18">
        <f t="shared" si="90"/>
        <v>-0.54166666666666641</v>
      </c>
      <c r="G818" s="18">
        <f t="shared" si="84"/>
        <v>-90.404166666666626</v>
      </c>
      <c r="H818" s="18">
        <f t="shared" si="85"/>
        <v>32.745780000000003</v>
      </c>
      <c r="I818" s="38">
        <f t="shared" si="86"/>
        <v>619.2886143500001</v>
      </c>
      <c r="J818" s="18">
        <f t="shared" si="87"/>
        <v>561.63022768333349</v>
      </c>
      <c r="K818" s="19">
        <f t="shared" si="88"/>
        <v>27913.022315861675</v>
      </c>
      <c r="L818" s="18">
        <f t="shared" si="89"/>
        <v>27.913022315861674</v>
      </c>
      <c r="M818" s="29"/>
      <c r="N818" s="29"/>
      <c r="O818" s="31"/>
      <c r="P818" s="29"/>
      <c r="Q818" s="29"/>
      <c r="R818" s="29"/>
      <c r="S818" s="29"/>
      <c r="Y818" s="8">
        <v>47.4</v>
      </c>
    </row>
    <row r="819" spans="2:25" x14ac:dyDescent="0.25">
      <c r="B819" s="9" t="s">
        <v>8</v>
      </c>
      <c r="C819" s="9">
        <v>811</v>
      </c>
      <c r="D819" s="9">
        <v>222</v>
      </c>
      <c r="E819" s="8">
        <v>47.4</v>
      </c>
      <c r="F819" s="18">
        <f t="shared" si="90"/>
        <v>-0.83333333333333326</v>
      </c>
      <c r="G819" s="18">
        <f t="shared" si="84"/>
        <v>-139.08333333333331</v>
      </c>
      <c r="H819" s="18">
        <f t="shared" si="85"/>
        <v>32.745780000000003</v>
      </c>
      <c r="I819" s="38">
        <f t="shared" si="86"/>
        <v>563.29643339999996</v>
      </c>
      <c r="J819" s="18">
        <f t="shared" si="87"/>
        <v>456.95888006666667</v>
      </c>
      <c r="K819" s="19">
        <f t="shared" si="88"/>
        <v>21659.850915160001</v>
      </c>
      <c r="L819" s="18">
        <f t="shared" si="89"/>
        <v>21.65985091516</v>
      </c>
      <c r="M819" s="29"/>
      <c r="N819" s="29"/>
      <c r="O819" s="31"/>
      <c r="P819" s="29"/>
      <c r="Q819" s="29"/>
      <c r="R819" s="29"/>
      <c r="S819" s="29"/>
      <c r="Y819" s="8">
        <v>43.7</v>
      </c>
    </row>
    <row r="820" spans="2:25" x14ac:dyDescent="0.25">
      <c r="B820" s="9" t="s">
        <v>8</v>
      </c>
      <c r="C820" s="9">
        <v>812</v>
      </c>
      <c r="D820" s="9">
        <v>223</v>
      </c>
      <c r="E820" s="8">
        <v>43.7</v>
      </c>
      <c r="F820" s="18">
        <f t="shared" si="90"/>
        <v>-1.0694444444444438</v>
      </c>
      <c r="G820" s="18">
        <f t="shared" si="84"/>
        <v>-178.49027777777766</v>
      </c>
      <c r="H820" s="18">
        <f t="shared" si="85"/>
        <v>32.745780000000003</v>
      </c>
      <c r="I820" s="38">
        <f t="shared" si="86"/>
        <v>478.78792835000013</v>
      </c>
      <c r="J820" s="18">
        <f t="shared" si="87"/>
        <v>333.04343057222246</v>
      </c>
      <c r="K820" s="19">
        <f t="shared" si="88"/>
        <v>14553.997916006123</v>
      </c>
      <c r="L820" s="18">
        <f t="shared" si="89"/>
        <v>14.553997916006123</v>
      </c>
      <c r="M820" s="29"/>
      <c r="N820" s="29"/>
      <c r="O820" s="31"/>
      <c r="P820" s="29"/>
      <c r="Q820" s="29"/>
      <c r="R820" s="29"/>
      <c r="S820" s="29"/>
      <c r="Y820" s="8">
        <v>39.700000000000003</v>
      </c>
    </row>
    <row r="821" spans="2:25" x14ac:dyDescent="0.25">
      <c r="B821" s="9" t="s">
        <v>8</v>
      </c>
      <c r="C821" s="9">
        <v>813</v>
      </c>
      <c r="D821" s="9">
        <v>224</v>
      </c>
      <c r="E821" s="8">
        <v>39.700000000000003</v>
      </c>
      <c r="F821" s="18">
        <f t="shared" si="90"/>
        <v>-1.1388888888888893</v>
      </c>
      <c r="G821" s="18">
        <f t="shared" si="84"/>
        <v>-190.08055555555563</v>
      </c>
      <c r="H821" s="18">
        <f t="shared" si="85"/>
        <v>32.745780000000003</v>
      </c>
      <c r="I821" s="38">
        <f t="shared" si="86"/>
        <v>395.14940435000005</v>
      </c>
      <c r="J821" s="18">
        <f t="shared" si="87"/>
        <v>237.81462879444442</v>
      </c>
      <c r="K821" s="19">
        <f t="shared" si="88"/>
        <v>9441.2407631394435</v>
      </c>
      <c r="L821" s="18">
        <f t="shared" si="89"/>
        <v>9.4412407631394437</v>
      </c>
      <c r="M821" s="29"/>
      <c r="N821" s="29"/>
      <c r="O821" s="31"/>
      <c r="P821" s="29"/>
      <c r="Q821" s="29"/>
      <c r="R821" s="29"/>
      <c r="S821" s="29"/>
      <c r="Y821" s="8">
        <v>35.5</v>
      </c>
    </row>
    <row r="822" spans="2:25" x14ac:dyDescent="0.25">
      <c r="B822" s="9" t="s">
        <v>8</v>
      </c>
      <c r="C822" s="9">
        <v>814</v>
      </c>
      <c r="D822" s="9">
        <v>225</v>
      </c>
      <c r="E822" s="8">
        <v>35.5</v>
      </c>
      <c r="F822" s="18">
        <f t="shared" si="90"/>
        <v>-1.1944444444444446</v>
      </c>
      <c r="G822" s="18">
        <f t="shared" si="84"/>
        <v>-199.35277777777782</v>
      </c>
      <c r="H822" s="18">
        <f t="shared" si="85"/>
        <v>32.745780000000003</v>
      </c>
      <c r="I822" s="38">
        <f t="shared" si="86"/>
        <v>315.96357875000001</v>
      </c>
      <c r="J822" s="18">
        <f t="shared" si="87"/>
        <v>149.35658097222219</v>
      </c>
      <c r="K822" s="19">
        <f t="shared" si="88"/>
        <v>5302.1586245138878</v>
      </c>
      <c r="L822" s="18">
        <f t="shared" si="89"/>
        <v>5.3021586245138881</v>
      </c>
      <c r="M822" s="29"/>
      <c r="N822" s="29"/>
      <c r="O822" s="31"/>
      <c r="P822" s="29"/>
      <c r="Q822" s="29"/>
      <c r="R822" s="29"/>
      <c r="S822" s="29"/>
      <c r="Y822" s="8">
        <v>31.1</v>
      </c>
    </row>
    <row r="823" spans="2:25" x14ac:dyDescent="0.25">
      <c r="B823" s="9" t="s">
        <v>8</v>
      </c>
      <c r="C823" s="9">
        <v>815</v>
      </c>
      <c r="D823" s="9">
        <v>226</v>
      </c>
      <c r="E823" s="8">
        <v>31.1</v>
      </c>
      <c r="F823" s="18">
        <f t="shared" si="90"/>
        <v>-1.2777777777777777</v>
      </c>
      <c r="G823" s="18">
        <f t="shared" si="84"/>
        <v>-213.26111111111109</v>
      </c>
      <c r="H823" s="18">
        <f t="shared" si="85"/>
        <v>32.745780000000003</v>
      </c>
      <c r="I823" s="38">
        <f t="shared" si="86"/>
        <v>242.49405515000004</v>
      </c>
      <c r="J823" s="18">
        <f t="shared" si="87"/>
        <v>61.978724038888942</v>
      </c>
      <c r="K823" s="19">
        <f t="shared" si="88"/>
        <v>1927.5383176094463</v>
      </c>
      <c r="L823" s="18">
        <f t="shared" si="89"/>
        <v>1.9275383176094463</v>
      </c>
      <c r="M823" s="29"/>
      <c r="N823" s="29"/>
      <c r="O823" s="31"/>
      <c r="P823" s="29"/>
      <c r="Q823" s="29"/>
      <c r="R823" s="29"/>
      <c r="S823" s="29"/>
      <c r="Y823" s="8">
        <v>26.3</v>
      </c>
    </row>
    <row r="824" spans="2:25" x14ac:dyDescent="0.25">
      <c r="B824" s="9" t="s">
        <v>8</v>
      </c>
      <c r="C824" s="9">
        <v>816</v>
      </c>
      <c r="D824" s="9">
        <v>227</v>
      </c>
      <c r="E824" s="8">
        <v>26.3</v>
      </c>
      <c r="F824" s="18">
        <f t="shared" si="90"/>
        <v>-1.2777777777777781</v>
      </c>
      <c r="G824" s="18">
        <f t="shared" si="84"/>
        <v>-213.26111111111118</v>
      </c>
      <c r="H824" s="18">
        <f t="shared" si="85"/>
        <v>32.745780000000003</v>
      </c>
      <c r="I824" s="38">
        <f t="shared" si="86"/>
        <v>173.41705835000002</v>
      </c>
      <c r="J824" s="18">
        <f t="shared" si="87"/>
        <v>-7.0982727611111613</v>
      </c>
      <c r="K824" s="19">
        <f t="shared" si="88"/>
        <v>-186.68457361722355</v>
      </c>
      <c r="L824" s="18">
        <f t="shared" si="89"/>
        <v>-0.18668457361722354</v>
      </c>
      <c r="M824" s="29"/>
      <c r="N824" s="29"/>
      <c r="O824" s="31"/>
      <c r="P824" s="29"/>
      <c r="Q824" s="29"/>
      <c r="R824" s="29"/>
      <c r="S824" s="29"/>
      <c r="Y824" s="8">
        <v>21.9</v>
      </c>
    </row>
    <row r="825" spans="2:25" x14ac:dyDescent="0.25">
      <c r="B825" s="9" t="s">
        <v>8</v>
      </c>
      <c r="C825" s="9">
        <v>817</v>
      </c>
      <c r="D825" s="9">
        <v>228</v>
      </c>
      <c r="E825" s="8">
        <v>21.9</v>
      </c>
      <c r="F825" s="18">
        <f t="shared" si="90"/>
        <v>-1.1527777777777779</v>
      </c>
      <c r="G825" s="18">
        <f t="shared" si="84"/>
        <v>-192.39861111111114</v>
      </c>
      <c r="H825" s="18">
        <f t="shared" si="85"/>
        <v>32.745780000000003</v>
      </c>
      <c r="I825" s="38">
        <f t="shared" si="86"/>
        <v>120.24542115</v>
      </c>
      <c r="J825" s="18">
        <f t="shared" si="87"/>
        <v>-39.407409961111142</v>
      </c>
      <c r="K825" s="19">
        <f t="shared" si="88"/>
        <v>-863.02227814833395</v>
      </c>
      <c r="L825" s="18">
        <f t="shared" si="89"/>
        <v>-0.86302227814833399</v>
      </c>
      <c r="M825" s="29"/>
      <c r="N825" s="29"/>
      <c r="O825" s="31"/>
      <c r="P825" s="29"/>
      <c r="Q825" s="29"/>
      <c r="R825" s="29"/>
      <c r="S825" s="29"/>
      <c r="Y825" s="8">
        <v>18</v>
      </c>
    </row>
    <row r="826" spans="2:25" x14ac:dyDescent="0.25">
      <c r="B826" s="2" t="s">
        <v>8</v>
      </c>
      <c r="C826" s="9">
        <v>818</v>
      </c>
      <c r="D826" s="9">
        <v>229</v>
      </c>
      <c r="E826" s="8">
        <v>18</v>
      </c>
      <c r="F826" s="18">
        <f t="shared" si="90"/>
        <v>-0.68055555555555536</v>
      </c>
      <c r="G826" s="18">
        <f t="shared" si="84"/>
        <v>-113.5847222222222</v>
      </c>
      <c r="H826" s="18">
        <f t="shared" si="85"/>
        <v>32.745780000000003</v>
      </c>
      <c r="I826" s="38">
        <f t="shared" si="86"/>
        <v>81.231660000000005</v>
      </c>
      <c r="J826" s="18">
        <f t="shared" si="87"/>
        <v>0.39271777777781836</v>
      </c>
      <c r="K826" s="19">
        <f t="shared" si="88"/>
        <v>7.0689200000007304</v>
      </c>
      <c r="L826" s="18">
        <f t="shared" si="89"/>
        <v>7.0689200000007306E-3</v>
      </c>
      <c r="M826" s="29"/>
      <c r="N826" s="29"/>
      <c r="O826" s="31"/>
      <c r="P826" s="29"/>
      <c r="Q826" s="29"/>
      <c r="R826" s="29"/>
      <c r="S826" s="29"/>
      <c r="Y826" s="8">
        <v>17</v>
      </c>
    </row>
    <row r="827" spans="2:25" x14ac:dyDescent="0.25">
      <c r="B827" s="9" t="s">
        <v>8</v>
      </c>
      <c r="C827" s="9">
        <v>819</v>
      </c>
      <c r="D827" s="9">
        <v>230</v>
      </c>
      <c r="E827" s="8">
        <v>17</v>
      </c>
      <c r="F827" s="18">
        <f t="shared" si="90"/>
        <v>0</v>
      </c>
      <c r="G827" s="18">
        <f t="shared" si="84"/>
        <v>0</v>
      </c>
      <c r="H827" s="18">
        <f t="shared" si="85"/>
        <v>32.745780000000003</v>
      </c>
      <c r="I827" s="38">
        <f t="shared" si="86"/>
        <v>72.456635000000006</v>
      </c>
      <c r="J827" s="18">
        <f t="shared" si="87"/>
        <v>105.202415</v>
      </c>
      <c r="K827" s="19">
        <f t="shared" si="88"/>
        <v>1788.441055</v>
      </c>
      <c r="L827" s="18">
        <f t="shared" si="89"/>
        <v>1.7884410550000001</v>
      </c>
      <c r="M827" s="29"/>
      <c r="N827" s="29"/>
      <c r="O827" s="31"/>
      <c r="P827" s="29"/>
      <c r="Q827" s="29"/>
      <c r="R827" s="29"/>
      <c r="S827" s="29"/>
      <c r="Y827" s="8">
        <v>18</v>
      </c>
    </row>
    <row r="828" spans="2:25" x14ac:dyDescent="0.25">
      <c r="B828" s="9" t="s">
        <v>8</v>
      </c>
      <c r="C828" s="9">
        <v>820</v>
      </c>
      <c r="D828" s="9">
        <v>231</v>
      </c>
      <c r="E828" s="8">
        <v>18</v>
      </c>
      <c r="F828" s="18">
        <f t="shared" si="90"/>
        <v>0.61111111111111094</v>
      </c>
      <c r="G828" s="18">
        <f t="shared" si="84"/>
        <v>101.99444444444443</v>
      </c>
      <c r="H828" s="18">
        <f t="shared" si="85"/>
        <v>32.745780000000003</v>
      </c>
      <c r="I828" s="38">
        <f t="shared" si="86"/>
        <v>81.231660000000005</v>
      </c>
      <c r="J828" s="18">
        <f t="shared" si="87"/>
        <v>215.97188444444444</v>
      </c>
      <c r="K828" s="19">
        <f t="shared" si="88"/>
        <v>3887.4939199999999</v>
      </c>
      <c r="L828" s="18">
        <f t="shared" si="89"/>
        <v>3.8874939199999998</v>
      </c>
      <c r="M828" s="29"/>
      <c r="N828" s="29"/>
      <c r="O828" s="31"/>
      <c r="P828" s="29"/>
      <c r="Q828" s="29"/>
      <c r="R828" s="29"/>
      <c r="S828" s="29"/>
      <c r="Y828" s="8">
        <v>21.4</v>
      </c>
    </row>
    <row r="829" spans="2:25" x14ac:dyDescent="0.25">
      <c r="B829" s="9" t="s">
        <v>8</v>
      </c>
      <c r="C829" s="9">
        <v>821</v>
      </c>
      <c r="D829" s="9">
        <v>232</v>
      </c>
      <c r="E829" s="8">
        <v>21.4</v>
      </c>
      <c r="F829" s="18">
        <f t="shared" si="90"/>
        <v>0.94444444444444453</v>
      </c>
      <c r="G829" s="18">
        <f t="shared" si="84"/>
        <v>157.62777777777779</v>
      </c>
      <c r="H829" s="18">
        <f t="shared" si="85"/>
        <v>32.745780000000003</v>
      </c>
      <c r="I829" s="38">
        <f t="shared" si="86"/>
        <v>114.81744139999999</v>
      </c>
      <c r="J829" s="18">
        <f t="shared" si="87"/>
        <v>305.19099917777777</v>
      </c>
      <c r="K829" s="19">
        <f t="shared" si="88"/>
        <v>6531.0873824044438</v>
      </c>
      <c r="L829" s="18">
        <f t="shared" si="89"/>
        <v>6.5310873824044435</v>
      </c>
      <c r="M829" s="29"/>
      <c r="N829" s="29"/>
      <c r="O829" s="31"/>
      <c r="P829" s="29"/>
      <c r="Q829" s="29"/>
      <c r="R829" s="29"/>
      <c r="S829" s="29"/>
      <c r="Y829" s="8">
        <v>24.8</v>
      </c>
    </row>
    <row r="830" spans="2:25" x14ac:dyDescent="0.25">
      <c r="B830" s="9" t="s">
        <v>8</v>
      </c>
      <c r="C830" s="9">
        <v>822</v>
      </c>
      <c r="D830" s="9">
        <v>233</v>
      </c>
      <c r="E830" s="8">
        <v>24.8</v>
      </c>
      <c r="F830" s="18">
        <f t="shared" si="90"/>
        <v>0.90277777777777779</v>
      </c>
      <c r="G830" s="18">
        <f t="shared" si="84"/>
        <v>150.67361111111111</v>
      </c>
      <c r="H830" s="18">
        <f t="shared" si="85"/>
        <v>32.745780000000003</v>
      </c>
      <c r="I830" s="38">
        <f t="shared" si="86"/>
        <v>154.19975360000004</v>
      </c>
      <c r="J830" s="18">
        <f t="shared" si="87"/>
        <v>337.61914471111118</v>
      </c>
      <c r="K830" s="19">
        <f t="shared" si="88"/>
        <v>8372.9547888355573</v>
      </c>
      <c r="L830" s="18">
        <f t="shared" si="89"/>
        <v>8.3729547888355569</v>
      </c>
      <c r="M830" s="29"/>
      <c r="N830" s="29"/>
      <c r="O830" s="31"/>
      <c r="P830" s="29"/>
      <c r="Q830" s="29"/>
      <c r="R830" s="29"/>
      <c r="S830" s="29"/>
      <c r="Y830" s="8">
        <v>27.9</v>
      </c>
    </row>
    <row r="831" spans="2:25" x14ac:dyDescent="0.25">
      <c r="B831" s="9" t="s">
        <v>8</v>
      </c>
      <c r="C831" s="9">
        <v>823</v>
      </c>
      <c r="D831" s="9">
        <v>234</v>
      </c>
      <c r="E831" s="8">
        <v>27.9</v>
      </c>
      <c r="F831" s="18">
        <f t="shared" si="90"/>
        <v>0.83333333333333326</v>
      </c>
      <c r="G831" s="18">
        <f t="shared" si="84"/>
        <v>139.08333333333331</v>
      </c>
      <c r="H831" s="18">
        <f t="shared" si="85"/>
        <v>32.745780000000003</v>
      </c>
      <c r="I831" s="38">
        <f t="shared" si="86"/>
        <v>195.15906315000001</v>
      </c>
      <c r="J831" s="18">
        <f t="shared" si="87"/>
        <v>366.98817648333329</v>
      </c>
      <c r="K831" s="19">
        <f t="shared" si="88"/>
        <v>10238.970123884998</v>
      </c>
      <c r="L831" s="18">
        <f t="shared" si="89"/>
        <v>10.238970123884998</v>
      </c>
      <c r="M831" s="29"/>
      <c r="N831" s="29"/>
      <c r="O831" s="31"/>
      <c r="P831" s="29"/>
      <c r="Q831" s="29"/>
      <c r="R831" s="29"/>
      <c r="S831" s="29"/>
      <c r="Y831" s="8">
        <v>30.8</v>
      </c>
    </row>
    <row r="832" spans="2:25" x14ac:dyDescent="0.25">
      <c r="B832" s="9" t="s">
        <v>8</v>
      </c>
      <c r="C832" s="9">
        <v>824</v>
      </c>
      <c r="D832" s="9">
        <v>235</v>
      </c>
      <c r="E832" s="8">
        <v>30.8</v>
      </c>
      <c r="F832" s="18">
        <f t="shared" si="90"/>
        <v>0.70833333333333348</v>
      </c>
      <c r="G832" s="18">
        <f t="shared" si="84"/>
        <v>118.22083333333336</v>
      </c>
      <c r="H832" s="18">
        <f t="shared" si="85"/>
        <v>32.745780000000003</v>
      </c>
      <c r="I832" s="38">
        <f t="shared" si="86"/>
        <v>237.83827760000005</v>
      </c>
      <c r="J832" s="18">
        <f t="shared" si="87"/>
        <v>388.80489093333341</v>
      </c>
      <c r="K832" s="19">
        <f t="shared" si="88"/>
        <v>11975.190640746669</v>
      </c>
      <c r="L832" s="18">
        <f t="shared" si="89"/>
        <v>11.975190640746668</v>
      </c>
      <c r="M832" s="29"/>
      <c r="N832" s="29"/>
      <c r="O832" s="31"/>
      <c r="P832" s="29"/>
      <c r="Q832" s="29"/>
      <c r="R832" s="29"/>
      <c r="S832" s="29"/>
      <c r="Y832" s="8">
        <v>33</v>
      </c>
    </row>
    <row r="833" spans="2:25" x14ac:dyDescent="0.25">
      <c r="B833" s="9" t="s">
        <v>8</v>
      </c>
      <c r="C833" s="9">
        <v>825</v>
      </c>
      <c r="D833" s="9">
        <v>236</v>
      </c>
      <c r="E833" s="8">
        <v>33</v>
      </c>
      <c r="F833" s="18">
        <f t="shared" si="90"/>
        <v>0.59722222222222232</v>
      </c>
      <c r="G833" s="18">
        <f t="shared" si="84"/>
        <v>99.676388888888908</v>
      </c>
      <c r="H833" s="18">
        <f t="shared" si="85"/>
        <v>32.745780000000003</v>
      </c>
      <c r="I833" s="38">
        <f t="shared" si="86"/>
        <v>273.02863500000001</v>
      </c>
      <c r="J833" s="18">
        <f t="shared" si="87"/>
        <v>405.45080388888891</v>
      </c>
      <c r="K833" s="19">
        <f t="shared" si="88"/>
        <v>13379.876528333334</v>
      </c>
      <c r="L833" s="18">
        <f t="shared" si="89"/>
        <v>13.379876528333334</v>
      </c>
      <c r="M833" s="29"/>
      <c r="N833" s="29"/>
      <c r="O833" s="31"/>
      <c r="P833" s="29"/>
      <c r="Q833" s="29"/>
      <c r="R833" s="29"/>
      <c r="S833" s="29"/>
      <c r="Y833" s="8">
        <v>35.1</v>
      </c>
    </row>
    <row r="834" spans="2:25" x14ac:dyDescent="0.25">
      <c r="B834" s="9" t="s">
        <v>8</v>
      </c>
      <c r="C834" s="9">
        <v>826</v>
      </c>
      <c r="D834" s="9">
        <v>237</v>
      </c>
      <c r="E834" s="8">
        <v>35.1</v>
      </c>
      <c r="F834" s="18">
        <f t="shared" si="90"/>
        <v>0.56944444444444464</v>
      </c>
      <c r="G834" s="18">
        <f t="shared" si="84"/>
        <v>95.040277777777817</v>
      </c>
      <c r="H834" s="18">
        <f t="shared" si="85"/>
        <v>32.745780000000003</v>
      </c>
      <c r="I834" s="38">
        <f t="shared" si="86"/>
        <v>308.88338715000003</v>
      </c>
      <c r="J834" s="18">
        <f t="shared" si="87"/>
        <v>436.66944492777782</v>
      </c>
      <c r="K834" s="19">
        <f t="shared" si="88"/>
        <v>15327.097516965003</v>
      </c>
      <c r="L834" s="18">
        <f t="shared" si="89"/>
        <v>15.327097516965003</v>
      </c>
      <c r="M834" s="29"/>
      <c r="N834" s="29"/>
      <c r="O834" s="31"/>
      <c r="P834" s="29"/>
      <c r="Q834" s="29"/>
      <c r="R834" s="29"/>
      <c r="S834" s="29"/>
      <c r="Y834" s="8">
        <v>37.1</v>
      </c>
    </row>
    <row r="835" spans="2:25" x14ac:dyDescent="0.25">
      <c r="B835" s="9" t="s">
        <v>8</v>
      </c>
      <c r="C835" s="9">
        <v>827</v>
      </c>
      <c r="D835" s="9">
        <v>238</v>
      </c>
      <c r="E835" s="8">
        <v>37.1</v>
      </c>
      <c r="F835" s="18">
        <f t="shared" si="90"/>
        <v>0.52777777777777735</v>
      </c>
      <c r="G835" s="18">
        <f t="shared" si="84"/>
        <v>88.086111111111038</v>
      </c>
      <c r="H835" s="18">
        <f t="shared" si="85"/>
        <v>32.745780000000003</v>
      </c>
      <c r="I835" s="38">
        <f t="shared" si="86"/>
        <v>345.08663315000007</v>
      </c>
      <c r="J835" s="18">
        <f t="shared" si="87"/>
        <v>465.91852426111109</v>
      </c>
      <c r="K835" s="19">
        <f t="shared" si="88"/>
        <v>17285.577250087223</v>
      </c>
      <c r="L835" s="18">
        <f t="shared" si="89"/>
        <v>17.285577250087222</v>
      </c>
      <c r="M835" s="29"/>
      <c r="N835" s="29"/>
      <c r="O835" s="31"/>
      <c r="P835" s="29"/>
      <c r="Q835" s="29"/>
      <c r="R835" s="29"/>
      <c r="S835" s="29"/>
      <c r="Y835" s="8">
        <v>38.9</v>
      </c>
    </row>
    <row r="836" spans="2:25" x14ac:dyDescent="0.25">
      <c r="B836" s="9" t="s">
        <v>8</v>
      </c>
      <c r="C836" s="9">
        <v>828</v>
      </c>
      <c r="D836" s="9">
        <v>239</v>
      </c>
      <c r="E836" s="8">
        <v>38.9</v>
      </c>
      <c r="F836" s="18">
        <f t="shared" si="90"/>
        <v>0.59722222222222177</v>
      </c>
      <c r="G836" s="18">
        <f t="shared" si="84"/>
        <v>99.676388888888823</v>
      </c>
      <c r="H836" s="18">
        <f t="shared" si="85"/>
        <v>32.745780000000003</v>
      </c>
      <c r="I836" s="38">
        <f t="shared" si="86"/>
        <v>379.38444514999998</v>
      </c>
      <c r="J836" s="18">
        <f t="shared" si="87"/>
        <v>511.80661403888882</v>
      </c>
      <c r="K836" s="19">
        <f t="shared" si="88"/>
        <v>19909.277286112774</v>
      </c>
      <c r="L836" s="18">
        <f t="shared" si="89"/>
        <v>19.909277286112776</v>
      </c>
      <c r="M836" s="29"/>
      <c r="N836" s="29"/>
      <c r="O836" s="31"/>
      <c r="P836" s="29"/>
      <c r="Q836" s="29"/>
      <c r="R836" s="29"/>
      <c r="S836" s="29"/>
      <c r="Y836" s="8">
        <v>41.4</v>
      </c>
    </row>
    <row r="837" spans="2:25" x14ac:dyDescent="0.25">
      <c r="B837" s="9" t="s">
        <v>8</v>
      </c>
      <c r="C837" s="9">
        <v>829</v>
      </c>
      <c r="D837" s="9">
        <v>240</v>
      </c>
      <c r="E837" s="8">
        <v>41.4</v>
      </c>
      <c r="F837" s="18">
        <f t="shared" si="90"/>
        <v>0.70833333333333348</v>
      </c>
      <c r="G837" s="18">
        <f t="shared" si="84"/>
        <v>118.22083333333336</v>
      </c>
      <c r="H837" s="18">
        <f t="shared" si="85"/>
        <v>32.745780000000003</v>
      </c>
      <c r="I837" s="38">
        <f t="shared" si="86"/>
        <v>429.71548139999999</v>
      </c>
      <c r="J837" s="18">
        <f t="shared" si="87"/>
        <v>580.68209473333332</v>
      </c>
      <c r="K837" s="19">
        <f t="shared" si="88"/>
        <v>24040.238721959999</v>
      </c>
      <c r="L837" s="18">
        <f t="shared" si="89"/>
        <v>24.040238721959998</v>
      </c>
      <c r="M837" s="29"/>
      <c r="N837" s="29"/>
      <c r="O837" s="31"/>
      <c r="P837" s="29"/>
      <c r="Q837" s="29"/>
      <c r="R837" s="29"/>
      <c r="S837" s="29"/>
      <c r="Y837" s="8">
        <v>44</v>
      </c>
    </row>
    <row r="838" spans="2:25" x14ac:dyDescent="0.25">
      <c r="B838" s="9" t="s">
        <v>8</v>
      </c>
      <c r="C838" s="9">
        <v>830</v>
      </c>
      <c r="D838" s="9">
        <v>241</v>
      </c>
      <c r="E838" s="8">
        <v>44</v>
      </c>
      <c r="F838" s="18">
        <f t="shared" si="90"/>
        <v>0.68055555555555536</v>
      </c>
      <c r="G838" s="18">
        <f t="shared" si="84"/>
        <v>113.5847222222222</v>
      </c>
      <c r="H838" s="18">
        <f t="shared" si="85"/>
        <v>32.745780000000003</v>
      </c>
      <c r="I838" s="38">
        <f t="shared" si="86"/>
        <v>485.38424000000003</v>
      </c>
      <c r="J838" s="18">
        <f t="shared" si="87"/>
        <v>631.71474222222218</v>
      </c>
      <c r="K838" s="19">
        <f t="shared" si="88"/>
        <v>27795.448657777775</v>
      </c>
      <c r="L838" s="18">
        <f t="shared" si="89"/>
        <v>27.795448657777776</v>
      </c>
      <c r="M838" s="29"/>
      <c r="N838" s="29"/>
      <c r="O838" s="31"/>
      <c r="P838" s="29"/>
      <c r="Q838" s="29"/>
      <c r="R838" s="29"/>
      <c r="S838" s="29"/>
      <c r="Y838" s="8">
        <v>46.3</v>
      </c>
    </row>
    <row r="839" spans="2:25" x14ac:dyDescent="0.25">
      <c r="B839" s="9" t="s">
        <v>8</v>
      </c>
      <c r="C839" s="9">
        <v>831</v>
      </c>
      <c r="D839" s="9">
        <v>242</v>
      </c>
      <c r="E839" s="8">
        <v>46.3</v>
      </c>
      <c r="F839" s="18">
        <f t="shared" si="90"/>
        <v>0.51388888888888928</v>
      </c>
      <c r="G839" s="18">
        <f t="shared" si="84"/>
        <v>85.76805555555562</v>
      </c>
      <c r="H839" s="18">
        <f t="shared" si="85"/>
        <v>32.745780000000003</v>
      </c>
      <c r="I839" s="38">
        <f t="shared" si="86"/>
        <v>537.45523834999995</v>
      </c>
      <c r="J839" s="18">
        <f t="shared" si="87"/>
        <v>655.96907390555555</v>
      </c>
      <c r="K839" s="19">
        <f t="shared" si="88"/>
        <v>30371.368121827221</v>
      </c>
      <c r="L839" s="18">
        <f t="shared" si="89"/>
        <v>30.371368121827221</v>
      </c>
      <c r="M839" s="29"/>
      <c r="N839" s="29"/>
      <c r="O839" s="31"/>
      <c r="P839" s="29"/>
      <c r="Q839" s="29"/>
      <c r="R839" s="29"/>
      <c r="S839" s="29"/>
      <c r="Y839" s="8">
        <v>47.7</v>
      </c>
    </row>
    <row r="840" spans="2:25" x14ac:dyDescent="0.25">
      <c r="B840" s="9" t="s">
        <v>8</v>
      </c>
      <c r="C840" s="9">
        <v>832</v>
      </c>
      <c r="D840" s="9">
        <v>243</v>
      </c>
      <c r="E840" s="8">
        <v>47.7</v>
      </c>
      <c r="F840" s="18">
        <f t="shared" si="90"/>
        <v>0.26388888888888967</v>
      </c>
      <c r="G840" s="18">
        <f t="shared" si="84"/>
        <v>44.043055555555689</v>
      </c>
      <c r="H840" s="18">
        <f t="shared" si="85"/>
        <v>32.745780000000003</v>
      </c>
      <c r="I840" s="38">
        <f t="shared" si="86"/>
        <v>570.44933235000019</v>
      </c>
      <c r="J840" s="18">
        <f t="shared" si="87"/>
        <v>647.23816790555588</v>
      </c>
      <c r="K840" s="19">
        <f t="shared" si="88"/>
        <v>30873.260609095018</v>
      </c>
      <c r="L840" s="18">
        <f t="shared" si="89"/>
        <v>30.873260609095016</v>
      </c>
      <c r="M840" s="29"/>
      <c r="N840" s="29"/>
      <c r="O840" s="31"/>
      <c r="P840" s="29"/>
      <c r="Q840" s="29"/>
      <c r="R840" s="29"/>
      <c r="S840" s="29"/>
      <c r="Y840" s="8">
        <v>48.2</v>
      </c>
    </row>
    <row r="841" spans="2:25" x14ac:dyDescent="0.25">
      <c r="B841" s="9" t="s">
        <v>8</v>
      </c>
      <c r="C841" s="9">
        <v>833</v>
      </c>
      <c r="D841" s="9">
        <v>244</v>
      </c>
      <c r="E841" s="8">
        <v>48.2</v>
      </c>
      <c r="F841" s="18">
        <f t="shared" si="90"/>
        <v>0.1388888888888889</v>
      </c>
      <c r="G841" s="18">
        <f t="shared" ref="G841:G904" si="91">C$3*F841</f>
        <v>23.180555555555557</v>
      </c>
      <c r="H841" s="18">
        <f t="shared" ref="H841:H904" si="92">C$3*C$4*C$2</f>
        <v>32.745780000000003</v>
      </c>
      <c r="I841" s="38">
        <f t="shared" ref="I841:I904" si="93">(1/2)*F$2*F$3*I$2*((E841)*(E841))</f>
        <v>582.47111660000007</v>
      </c>
      <c r="J841" s="18">
        <f t="shared" ref="J841:J904" si="94">G841+H841+I841</f>
        <v>638.39745215555558</v>
      </c>
      <c r="K841" s="19">
        <f t="shared" ref="K841:L904" si="95">J841*E841</f>
        <v>30770.757193897782</v>
      </c>
      <c r="L841" s="18">
        <f t="shared" ref="L841:L904" si="96">K841/1000</f>
        <v>30.770757193897783</v>
      </c>
      <c r="M841" s="29"/>
      <c r="N841" s="29"/>
      <c r="O841" s="31"/>
      <c r="P841" s="29"/>
      <c r="Q841" s="29"/>
      <c r="R841" s="29"/>
      <c r="S841" s="29"/>
      <c r="Y841" s="8">
        <v>48.7</v>
      </c>
    </row>
    <row r="842" spans="2:25" x14ac:dyDescent="0.25">
      <c r="B842" s="9" t="s">
        <v>8</v>
      </c>
      <c r="C842" s="9">
        <v>834</v>
      </c>
      <c r="D842" s="9">
        <v>245</v>
      </c>
      <c r="E842" s="8">
        <v>48.7</v>
      </c>
      <c r="F842" s="18">
        <f t="shared" ref="F842:F905" si="97">($E843-$E841)/2/3.6</f>
        <v>0.15277777777777699</v>
      </c>
      <c r="G842" s="18">
        <f t="shared" si="91"/>
        <v>25.498611111110979</v>
      </c>
      <c r="H842" s="18">
        <f t="shared" si="92"/>
        <v>32.745780000000003</v>
      </c>
      <c r="I842" s="38">
        <f t="shared" si="93"/>
        <v>594.61825835000002</v>
      </c>
      <c r="J842" s="18">
        <f t="shared" si="94"/>
        <v>652.862649461111</v>
      </c>
      <c r="K842" s="19">
        <f t="shared" si="95"/>
        <v>31794.411028756109</v>
      </c>
      <c r="L842" s="18">
        <f t="shared" si="96"/>
        <v>31.794411028756109</v>
      </c>
      <c r="M842" s="29"/>
      <c r="N842" s="29"/>
      <c r="O842" s="31"/>
      <c r="P842" s="29"/>
      <c r="Q842" s="29"/>
      <c r="R842" s="29"/>
      <c r="S842" s="29"/>
      <c r="Y842" s="8">
        <v>49.3</v>
      </c>
    </row>
    <row r="843" spans="2:25" x14ac:dyDescent="0.25">
      <c r="B843" s="9" t="s">
        <v>8</v>
      </c>
      <c r="C843" s="9">
        <v>835</v>
      </c>
      <c r="D843" s="9">
        <v>246</v>
      </c>
      <c r="E843" s="8">
        <v>49.3</v>
      </c>
      <c r="F843" s="18">
        <f t="shared" si="97"/>
        <v>0.15277777777777699</v>
      </c>
      <c r="G843" s="18">
        <f t="shared" si="91"/>
        <v>25.498611111110979</v>
      </c>
      <c r="H843" s="18">
        <f t="shared" si="92"/>
        <v>32.745780000000003</v>
      </c>
      <c r="I843" s="38">
        <f t="shared" si="93"/>
        <v>609.36030034999999</v>
      </c>
      <c r="J843" s="18">
        <f t="shared" si="94"/>
        <v>667.60469146111097</v>
      </c>
      <c r="K843" s="19">
        <f t="shared" si="95"/>
        <v>32912.911289032767</v>
      </c>
      <c r="L843" s="18">
        <f t="shared" si="96"/>
        <v>32.91291128903277</v>
      </c>
      <c r="M843" s="29"/>
      <c r="N843" s="29"/>
      <c r="O843" s="31"/>
      <c r="P843" s="29"/>
      <c r="Q843" s="29"/>
      <c r="R843" s="29"/>
      <c r="S843" s="29"/>
      <c r="Y843" s="8">
        <v>49.8</v>
      </c>
    </row>
    <row r="844" spans="2:25" x14ac:dyDescent="0.25">
      <c r="B844" s="9" t="s">
        <v>8</v>
      </c>
      <c r="C844" s="9">
        <v>836</v>
      </c>
      <c r="D844" s="9">
        <v>247</v>
      </c>
      <c r="E844" s="8">
        <v>49.8</v>
      </c>
      <c r="F844" s="18">
        <f t="shared" si="97"/>
        <v>0.12500000000000078</v>
      </c>
      <c r="G844" s="18">
        <f t="shared" si="91"/>
        <v>20.862500000000132</v>
      </c>
      <c r="H844" s="18">
        <f t="shared" si="92"/>
        <v>32.745780000000003</v>
      </c>
      <c r="I844" s="38">
        <f t="shared" si="93"/>
        <v>621.78322859999992</v>
      </c>
      <c r="J844" s="18">
        <f t="shared" si="94"/>
        <v>675.39150860000007</v>
      </c>
      <c r="K844" s="19">
        <f t="shared" si="95"/>
        <v>33634.497128280003</v>
      </c>
      <c r="L844" s="18">
        <f t="shared" si="96"/>
        <v>33.634497128280003</v>
      </c>
      <c r="M844" s="29"/>
      <c r="N844" s="29"/>
      <c r="O844" s="31"/>
      <c r="P844" s="29"/>
      <c r="Q844" s="29"/>
      <c r="R844" s="29"/>
      <c r="S844" s="29"/>
      <c r="Y844" s="8">
        <v>50.2</v>
      </c>
    </row>
    <row r="845" spans="2:25" x14ac:dyDescent="0.25">
      <c r="B845" s="9" t="s">
        <v>8</v>
      </c>
      <c r="C845" s="9">
        <v>837</v>
      </c>
      <c r="D845" s="9">
        <v>248</v>
      </c>
      <c r="E845" s="8">
        <v>50.2</v>
      </c>
      <c r="F845" s="18">
        <f t="shared" si="97"/>
        <v>0.15277777777777798</v>
      </c>
      <c r="G845" s="18">
        <f t="shared" si="91"/>
        <v>25.498611111111146</v>
      </c>
      <c r="H845" s="18">
        <f t="shared" si="92"/>
        <v>32.745780000000003</v>
      </c>
      <c r="I845" s="38">
        <f t="shared" si="93"/>
        <v>631.81182860000013</v>
      </c>
      <c r="J845" s="18">
        <f t="shared" si="94"/>
        <v>690.05621971111123</v>
      </c>
      <c r="K845" s="19">
        <f t="shared" si="95"/>
        <v>34640.822229497782</v>
      </c>
      <c r="L845" s="18">
        <f t="shared" si="96"/>
        <v>34.640822229497779</v>
      </c>
      <c r="M845" s="29"/>
      <c r="N845" s="29"/>
      <c r="O845" s="31"/>
      <c r="P845" s="29"/>
      <c r="Q845" s="29"/>
      <c r="R845" s="29"/>
      <c r="S845" s="29"/>
      <c r="Y845" s="8">
        <v>50.9</v>
      </c>
    </row>
    <row r="846" spans="2:25" x14ac:dyDescent="0.25">
      <c r="B846" s="9" t="s">
        <v>8</v>
      </c>
      <c r="C846" s="9">
        <v>838</v>
      </c>
      <c r="D846" s="9">
        <v>249</v>
      </c>
      <c r="E846" s="8">
        <v>50.9</v>
      </c>
      <c r="F846" s="18">
        <f t="shared" si="97"/>
        <v>0.22222222222222143</v>
      </c>
      <c r="G846" s="18">
        <f t="shared" si="91"/>
        <v>37.088888888888761</v>
      </c>
      <c r="H846" s="18">
        <f t="shared" si="92"/>
        <v>32.745780000000003</v>
      </c>
      <c r="I846" s="38">
        <f t="shared" si="93"/>
        <v>649.55492915000002</v>
      </c>
      <c r="J846" s="18">
        <f t="shared" si="94"/>
        <v>719.38959803888883</v>
      </c>
      <c r="K846" s="19">
        <f t="shared" si="95"/>
        <v>36616.930540179441</v>
      </c>
      <c r="L846" s="18">
        <f t="shared" si="96"/>
        <v>36.616930540179439</v>
      </c>
      <c r="M846" s="29"/>
      <c r="N846" s="29"/>
      <c r="O846" s="31"/>
      <c r="P846" s="29"/>
      <c r="Q846" s="29"/>
      <c r="R846" s="29"/>
      <c r="S846" s="29"/>
      <c r="Y846" s="8">
        <v>51.8</v>
      </c>
    </row>
    <row r="847" spans="2:25" x14ac:dyDescent="0.25">
      <c r="B847" s="9" t="s">
        <v>8</v>
      </c>
      <c r="C847" s="9">
        <v>839</v>
      </c>
      <c r="D847" s="9">
        <v>250</v>
      </c>
      <c r="E847" s="8">
        <v>51.8</v>
      </c>
      <c r="F847" s="18">
        <f t="shared" si="97"/>
        <v>0.2222222222222224</v>
      </c>
      <c r="G847" s="18">
        <f t="shared" si="91"/>
        <v>37.088888888888917</v>
      </c>
      <c r="H847" s="18">
        <f t="shared" si="92"/>
        <v>32.745780000000003</v>
      </c>
      <c r="I847" s="38">
        <f t="shared" si="93"/>
        <v>672.72851660000003</v>
      </c>
      <c r="J847" s="18">
        <f t="shared" si="94"/>
        <v>742.56318548888896</v>
      </c>
      <c r="K847" s="19">
        <f t="shared" si="95"/>
        <v>38464.773008324446</v>
      </c>
      <c r="L847" s="18">
        <f t="shared" si="96"/>
        <v>38.464773008324443</v>
      </c>
      <c r="M847" s="29"/>
      <c r="N847" s="29"/>
      <c r="O847" s="31"/>
      <c r="P847" s="29"/>
      <c r="Q847" s="29"/>
      <c r="R847" s="29"/>
      <c r="S847" s="29"/>
      <c r="Y847" s="8">
        <v>52.5</v>
      </c>
    </row>
    <row r="848" spans="2:25" x14ac:dyDescent="0.25">
      <c r="B848" s="9" t="s">
        <v>8</v>
      </c>
      <c r="C848" s="9">
        <v>840</v>
      </c>
      <c r="D848" s="9">
        <v>251</v>
      </c>
      <c r="E848" s="8">
        <v>52.5</v>
      </c>
      <c r="F848" s="18">
        <f t="shared" si="97"/>
        <v>0.20833333333333331</v>
      </c>
      <c r="G848" s="18">
        <f t="shared" si="91"/>
        <v>34.770833333333329</v>
      </c>
      <c r="H848" s="18">
        <f t="shared" si="92"/>
        <v>32.745780000000003</v>
      </c>
      <c r="I848" s="38">
        <f t="shared" si="93"/>
        <v>691.03321875000006</v>
      </c>
      <c r="J848" s="18">
        <f t="shared" si="94"/>
        <v>758.5498320833334</v>
      </c>
      <c r="K848" s="19">
        <f t="shared" si="95"/>
        <v>39823.866184375001</v>
      </c>
      <c r="L848" s="18">
        <f t="shared" si="96"/>
        <v>39.823866184374999</v>
      </c>
      <c r="M848" s="29"/>
      <c r="N848" s="29"/>
      <c r="O848" s="31"/>
      <c r="P848" s="29"/>
      <c r="Q848" s="29"/>
      <c r="R848" s="29"/>
      <c r="S848" s="29"/>
      <c r="Y848" s="8">
        <v>53.3</v>
      </c>
    </row>
    <row r="849" spans="2:25" x14ac:dyDescent="0.25">
      <c r="B849" s="9" t="s">
        <v>8</v>
      </c>
      <c r="C849" s="9">
        <v>841</v>
      </c>
      <c r="D849" s="9">
        <v>252</v>
      </c>
      <c r="E849" s="8">
        <v>53.3</v>
      </c>
      <c r="F849" s="18">
        <f t="shared" si="97"/>
        <v>0.27777777777777779</v>
      </c>
      <c r="G849" s="18">
        <f t="shared" si="91"/>
        <v>46.361111111111114</v>
      </c>
      <c r="H849" s="18">
        <f t="shared" si="92"/>
        <v>32.745780000000003</v>
      </c>
      <c r="I849" s="38">
        <f t="shared" si="93"/>
        <v>712.25373635000005</v>
      </c>
      <c r="J849" s="18">
        <f t="shared" si="94"/>
        <v>791.36062746111111</v>
      </c>
      <c r="K849" s="19">
        <f t="shared" si="95"/>
        <v>42179.521443677222</v>
      </c>
      <c r="L849" s="18">
        <f t="shared" si="96"/>
        <v>42.179521443677224</v>
      </c>
      <c r="M849" s="29"/>
      <c r="N849" s="29"/>
      <c r="O849" s="31"/>
      <c r="P849" s="29"/>
      <c r="Q849" s="29"/>
      <c r="R849" s="29"/>
      <c r="S849" s="29"/>
      <c r="Y849" s="8">
        <v>54.5</v>
      </c>
    </row>
    <row r="850" spans="2:25" x14ac:dyDescent="0.25">
      <c r="B850" s="9" t="s">
        <v>8</v>
      </c>
      <c r="C850" s="9">
        <v>842</v>
      </c>
      <c r="D850" s="9">
        <v>253</v>
      </c>
      <c r="E850" s="8">
        <v>54.5</v>
      </c>
      <c r="F850" s="18">
        <f t="shared" si="97"/>
        <v>0.33333333333333409</v>
      </c>
      <c r="G850" s="18">
        <f t="shared" si="91"/>
        <v>55.633333333333461</v>
      </c>
      <c r="H850" s="18">
        <f t="shared" si="92"/>
        <v>32.745780000000003</v>
      </c>
      <c r="I850" s="38">
        <f t="shared" si="93"/>
        <v>744.68622875000005</v>
      </c>
      <c r="J850" s="18">
        <f t="shared" si="94"/>
        <v>833.06534208333346</v>
      </c>
      <c r="K850" s="19">
        <f t="shared" si="95"/>
        <v>45402.061143541672</v>
      </c>
      <c r="L850" s="18">
        <f t="shared" si="96"/>
        <v>45.402061143541673</v>
      </c>
      <c r="M850" s="29"/>
      <c r="N850" s="29"/>
      <c r="O850" s="31"/>
      <c r="P850" s="29"/>
      <c r="Q850" s="29"/>
      <c r="R850" s="29"/>
      <c r="S850" s="29"/>
      <c r="Y850" s="8">
        <v>55.7</v>
      </c>
    </row>
    <row r="851" spans="2:25" x14ac:dyDescent="0.25">
      <c r="B851" s="9" t="s">
        <v>8</v>
      </c>
      <c r="C851" s="9">
        <v>843</v>
      </c>
      <c r="D851" s="9">
        <v>254</v>
      </c>
      <c r="E851" s="8">
        <v>55.7</v>
      </c>
      <c r="F851" s="18">
        <f t="shared" si="97"/>
        <v>0.27777777777777779</v>
      </c>
      <c r="G851" s="18">
        <f t="shared" si="91"/>
        <v>46.361111111111114</v>
      </c>
      <c r="H851" s="18">
        <f t="shared" si="92"/>
        <v>32.745780000000003</v>
      </c>
      <c r="I851" s="38">
        <f t="shared" si="93"/>
        <v>777.84078035000016</v>
      </c>
      <c r="J851" s="18">
        <f t="shared" si="94"/>
        <v>856.94767146111121</v>
      </c>
      <c r="K851" s="19">
        <f t="shared" si="95"/>
        <v>47731.985300383894</v>
      </c>
      <c r="L851" s="18">
        <f t="shared" si="96"/>
        <v>47.731985300383897</v>
      </c>
      <c r="M851" s="29"/>
      <c r="N851" s="29"/>
      <c r="O851" s="31"/>
      <c r="P851" s="29"/>
      <c r="Q851" s="29"/>
      <c r="R851" s="29"/>
      <c r="S851" s="29"/>
      <c r="Y851" s="8">
        <v>56.5</v>
      </c>
    </row>
    <row r="852" spans="2:25" x14ac:dyDescent="0.25">
      <c r="B852" s="9" t="s">
        <v>8</v>
      </c>
      <c r="C852" s="9">
        <v>844</v>
      </c>
      <c r="D852" s="9">
        <v>255</v>
      </c>
      <c r="E852" s="8">
        <v>56.5</v>
      </c>
      <c r="F852" s="18">
        <f t="shared" si="97"/>
        <v>0.15277777777777699</v>
      </c>
      <c r="G852" s="18">
        <f t="shared" si="91"/>
        <v>25.498611111110979</v>
      </c>
      <c r="H852" s="18">
        <f t="shared" si="92"/>
        <v>32.745780000000003</v>
      </c>
      <c r="I852" s="38">
        <f t="shared" si="93"/>
        <v>800.34495875000005</v>
      </c>
      <c r="J852" s="18">
        <f t="shared" si="94"/>
        <v>858.58934986111103</v>
      </c>
      <c r="K852" s="19">
        <f t="shared" si="95"/>
        <v>48510.298267152772</v>
      </c>
      <c r="L852" s="18">
        <f t="shared" si="96"/>
        <v>48.51029826715277</v>
      </c>
      <c r="M852" s="29"/>
      <c r="N852" s="29"/>
      <c r="O852" s="31"/>
      <c r="P852" s="29"/>
      <c r="Q852" s="29"/>
      <c r="R852" s="29"/>
      <c r="S852" s="29"/>
      <c r="Y852" s="8">
        <v>56.8</v>
      </c>
    </row>
    <row r="853" spans="2:25" x14ac:dyDescent="0.25">
      <c r="B853" s="9" t="s">
        <v>8</v>
      </c>
      <c r="C853" s="9">
        <v>845</v>
      </c>
      <c r="D853" s="9">
        <v>256</v>
      </c>
      <c r="E853" s="8">
        <v>56.8</v>
      </c>
      <c r="F853" s="18">
        <f t="shared" si="97"/>
        <v>6.9444444444444448E-2</v>
      </c>
      <c r="G853" s="18">
        <f t="shared" si="91"/>
        <v>11.590277777777779</v>
      </c>
      <c r="H853" s="18">
        <f t="shared" si="92"/>
        <v>32.745780000000003</v>
      </c>
      <c r="I853" s="38">
        <f t="shared" si="93"/>
        <v>808.86676160000002</v>
      </c>
      <c r="J853" s="18">
        <f t="shared" si="94"/>
        <v>853.20281937777781</v>
      </c>
      <c r="K853" s="19">
        <f t="shared" si="95"/>
        <v>48461.920140657778</v>
      </c>
      <c r="L853" s="18">
        <f t="shared" si="96"/>
        <v>48.461920140657774</v>
      </c>
      <c r="M853" s="29"/>
      <c r="N853" s="29"/>
      <c r="O853" s="31"/>
      <c r="P853" s="29"/>
      <c r="Q853" s="29"/>
      <c r="R853" s="29"/>
      <c r="S853" s="29"/>
      <c r="Y853" s="8">
        <v>57</v>
      </c>
    </row>
    <row r="854" spans="2:25" x14ac:dyDescent="0.25">
      <c r="B854" s="9" t="s">
        <v>8</v>
      </c>
      <c r="C854" s="9">
        <v>846</v>
      </c>
      <c r="D854" s="9">
        <v>257</v>
      </c>
      <c r="E854" s="8">
        <v>57</v>
      </c>
      <c r="F854" s="18">
        <f t="shared" si="97"/>
        <v>5.5555555555556344E-2</v>
      </c>
      <c r="G854" s="18">
        <f t="shared" si="91"/>
        <v>9.2722222222223536</v>
      </c>
      <c r="H854" s="18">
        <f t="shared" si="92"/>
        <v>32.745780000000003</v>
      </c>
      <c r="I854" s="38">
        <f t="shared" si="93"/>
        <v>814.57303500000012</v>
      </c>
      <c r="J854" s="18">
        <f t="shared" si="94"/>
        <v>856.59103722222244</v>
      </c>
      <c r="K854" s="19">
        <f t="shared" si="95"/>
        <v>48825.689121666677</v>
      </c>
      <c r="L854" s="18">
        <f t="shared" si="96"/>
        <v>48.825689121666677</v>
      </c>
      <c r="M854" s="29"/>
      <c r="N854" s="29"/>
      <c r="O854" s="31"/>
      <c r="P854" s="29"/>
      <c r="Q854" s="29"/>
      <c r="R854" s="29"/>
      <c r="S854" s="29"/>
      <c r="Y854" s="8">
        <v>57.2</v>
      </c>
    </row>
    <row r="855" spans="2:25" x14ac:dyDescent="0.25">
      <c r="B855" s="9" t="s">
        <v>8</v>
      </c>
      <c r="C855" s="9">
        <v>847</v>
      </c>
      <c r="D855" s="9">
        <v>258</v>
      </c>
      <c r="E855" s="8">
        <v>57.2</v>
      </c>
      <c r="F855" s="18">
        <f t="shared" si="97"/>
        <v>9.7222222222222612E-2</v>
      </c>
      <c r="G855" s="18">
        <f t="shared" si="91"/>
        <v>16.226388888888955</v>
      </c>
      <c r="H855" s="18">
        <f t="shared" si="92"/>
        <v>32.745780000000003</v>
      </c>
      <c r="I855" s="38">
        <f t="shared" si="93"/>
        <v>820.2993656000001</v>
      </c>
      <c r="J855" s="18">
        <f t="shared" si="94"/>
        <v>869.27153448888907</v>
      </c>
      <c r="K855" s="19">
        <f t="shared" si="95"/>
        <v>49722.331772764461</v>
      </c>
      <c r="L855" s="18">
        <f t="shared" si="96"/>
        <v>49.722331772764463</v>
      </c>
      <c r="M855" s="29"/>
      <c r="N855" s="29"/>
      <c r="O855" s="31"/>
      <c r="P855" s="29"/>
      <c r="Q855" s="29"/>
      <c r="R855" s="29"/>
      <c r="S855" s="29"/>
      <c r="Y855" s="8">
        <v>57.7</v>
      </c>
    </row>
    <row r="856" spans="2:25" x14ac:dyDescent="0.25">
      <c r="B856" s="9" t="s">
        <v>8</v>
      </c>
      <c r="C856" s="9">
        <v>848</v>
      </c>
      <c r="D856" s="9">
        <v>259</v>
      </c>
      <c r="E856" s="8">
        <v>57.7</v>
      </c>
      <c r="F856" s="18">
        <f t="shared" si="97"/>
        <v>0.20833333333333331</v>
      </c>
      <c r="G856" s="18">
        <f t="shared" si="91"/>
        <v>34.770833333333329</v>
      </c>
      <c r="H856" s="18">
        <f t="shared" si="92"/>
        <v>32.745780000000003</v>
      </c>
      <c r="I856" s="38">
        <f t="shared" si="93"/>
        <v>834.70294235000017</v>
      </c>
      <c r="J856" s="18">
        <f t="shared" si="94"/>
        <v>902.21955568333351</v>
      </c>
      <c r="K856" s="19">
        <f t="shared" si="95"/>
        <v>52058.068362928345</v>
      </c>
      <c r="L856" s="18">
        <f t="shared" si="96"/>
        <v>52.058068362928346</v>
      </c>
      <c r="M856" s="29"/>
      <c r="N856" s="29"/>
      <c r="O856" s="31"/>
      <c r="P856" s="29"/>
      <c r="Q856" s="29"/>
      <c r="R856" s="29"/>
      <c r="S856" s="29"/>
      <c r="Y856" s="8">
        <v>58.7</v>
      </c>
    </row>
    <row r="857" spans="2:25" x14ac:dyDescent="0.25">
      <c r="B857" s="9" t="s">
        <v>8</v>
      </c>
      <c r="C857" s="9">
        <v>849</v>
      </c>
      <c r="D857" s="9">
        <v>260</v>
      </c>
      <c r="E857" s="8">
        <v>58.7</v>
      </c>
      <c r="F857" s="18">
        <f t="shared" si="97"/>
        <v>0.33333333333333315</v>
      </c>
      <c r="G857" s="18">
        <f t="shared" si="91"/>
        <v>55.633333333333304</v>
      </c>
      <c r="H857" s="18">
        <f t="shared" si="92"/>
        <v>32.745780000000003</v>
      </c>
      <c r="I857" s="38">
        <f t="shared" si="93"/>
        <v>863.88616835000016</v>
      </c>
      <c r="J857" s="18">
        <f t="shared" si="94"/>
        <v>952.26528168333346</v>
      </c>
      <c r="K857" s="19">
        <f t="shared" si="95"/>
        <v>55897.972034811675</v>
      </c>
      <c r="L857" s="18">
        <f t="shared" si="96"/>
        <v>55.897972034811673</v>
      </c>
      <c r="M857" s="29"/>
      <c r="N857" s="29"/>
      <c r="O857" s="31"/>
      <c r="P857" s="29"/>
      <c r="Q857" s="29"/>
      <c r="R857" s="29"/>
      <c r="S857" s="29"/>
      <c r="Y857" s="8">
        <v>60.1</v>
      </c>
    </row>
    <row r="858" spans="2:25" x14ac:dyDescent="0.25">
      <c r="B858" s="9" t="s">
        <v>8</v>
      </c>
      <c r="C858" s="9">
        <v>850</v>
      </c>
      <c r="D858" s="9">
        <v>261</v>
      </c>
      <c r="E858" s="8">
        <v>60.1</v>
      </c>
      <c r="F858" s="18">
        <f t="shared" si="97"/>
        <v>0.33333333333333315</v>
      </c>
      <c r="G858" s="18">
        <f t="shared" si="91"/>
        <v>55.633333333333304</v>
      </c>
      <c r="H858" s="18">
        <f t="shared" si="92"/>
        <v>32.745780000000003</v>
      </c>
      <c r="I858" s="38">
        <f t="shared" si="93"/>
        <v>905.58508715000016</v>
      </c>
      <c r="J858" s="18">
        <f t="shared" si="94"/>
        <v>993.96420048333346</v>
      </c>
      <c r="K858" s="19">
        <f t="shared" si="95"/>
        <v>59737.24844904834</v>
      </c>
      <c r="L858" s="18">
        <f t="shared" si="96"/>
        <v>59.737248449048337</v>
      </c>
      <c r="M858" s="29"/>
      <c r="N858" s="29"/>
      <c r="O858" s="31"/>
      <c r="P858" s="29"/>
      <c r="Q858" s="29"/>
      <c r="R858" s="29"/>
      <c r="S858" s="29"/>
      <c r="Y858" s="8">
        <v>61.1</v>
      </c>
    </row>
    <row r="859" spans="2:25" x14ac:dyDescent="0.25">
      <c r="B859" s="9" t="s">
        <v>8</v>
      </c>
      <c r="C859" s="9">
        <v>851</v>
      </c>
      <c r="D859" s="9">
        <v>262</v>
      </c>
      <c r="E859" s="8">
        <v>61.1</v>
      </c>
      <c r="F859" s="18">
        <f t="shared" si="97"/>
        <v>0.2222222222222224</v>
      </c>
      <c r="G859" s="18">
        <f t="shared" si="91"/>
        <v>37.088888888888917</v>
      </c>
      <c r="H859" s="18">
        <f t="shared" si="92"/>
        <v>32.745780000000003</v>
      </c>
      <c r="I859" s="38">
        <f t="shared" si="93"/>
        <v>935.97174515000006</v>
      </c>
      <c r="J859" s="18">
        <f t="shared" si="94"/>
        <v>1005.806414038889</v>
      </c>
      <c r="K859" s="19">
        <f t="shared" si="95"/>
        <v>61454.771897776118</v>
      </c>
      <c r="L859" s="18">
        <f t="shared" si="96"/>
        <v>61.454771897776119</v>
      </c>
      <c r="M859" s="29"/>
      <c r="N859" s="29"/>
      <c r="O859" s="31"/>
      <c r="P859" s="29"/>
      <c r="Q859" s="29"/>
      <c r="R859" s="29"/>
      <c r="S859" s="29"/>
      <c r="Y859" s="8">
        <v>61.7</v>
      </c>
    </row>
    <row r="860" spans="2:25" x14ac:dyDescent="0.25">
      <c r="B860" s="9" t="s">
        <v>8</v>
      </c>
      <c r="C860" s="9">
        <v>852</v>
      </c>
      <c r="D860" s="9">
        <v>263</v>
      </c>
      <c r="E860" s="8">
        <v>61.7</v>
      </c>
      <c r="F860" s="18">
        <f t="shared" si="97"/>
        <v>0.16666666666666607</v>
      </c>
      <c r="G860" s="18">
        <f t="shared" si="91"/>
        <v>27.816666666666571</v>
      </c>
      <c r="H860" s="18">
        <f t="shared" si="92"/>
        <v>32.745780000000003</v>
      </c>
      <c r="I860" s="38">
        <f t="shared" si="93"/>
        <v>954.44442635000019</v>
      </c>
      <c r="J860" s="18">
        <f t="shared" si="94"/>
        <v>1015.0068730166668</v>
      </c>
      <c r="K860" s="19">
        <f t="shared" si="95"/>
        <v>62625.92406512834</v>
      </c>
      <c r="L860" s="18">
        <f t="shared" si="96"/>
        <v>62.625924065128338</v>
      </c>
      <c r="M860" s="29"/>
      <c r="N860" s="29"/>
      <c r="O860" s="31"/>
      <c r="P860" s="29"/>
      <c r="Q860" s="29"/>
      <c r="R860" s="29"/>
      <c r="S860" s="29"/>
      <c r="Y860" s="8">
        <v>62.3</v>
      </c>
    </row>
    <row r="861" spans="2:25" x14ac:dyDescent="0.25">
      <c r="B861" s="9" t="s">
        <v>8</v>
      </c>
      <c r="C861" s="9">
        <v>853</v>
      </c>
      <c r="D861" s="9">
        <v>264</v>
      </c>
      <c r="E861" s="8">
        <v>62.3</v>
      </c>
      <c r="F861" s="18">
        <f t="shared" si="97"/>
        <v>0.16666666666666607</v>
      </c>
      <c r="G861" s="18">
        <f t="shared" si="91"/>
        <v>27.816666666666571</v>
      </c>
      <c r="H861" s="18">
        <f t="shared" si="92"/>
        <v>32.745780000000003</v>
      </c>
      <c r="I861" s="38">
        <f t="shared" si="93"/>
        <v>973.09762234999994</v>
      </c>
      <c r="J861" s="18">
        <f t="shared" si="94"/>
        <v>1033.6600690166665</v>
      </c>
      <c r="K861" s="19">
        <f t="shared" si="95"/>
        <v>64397.022299738324</v>
      </c>
      <c r="L861" s="18">
        <f t="shared" si="96"/>
        <v>64.397022299738325</v>
      </c>
      <c r="M861" s="29"/>
      <c r="N861" s="29"/>
      <c r="O861" s="31"/>
      <c r="P861" s="29"/>
      <c r="Q861" s="29"/>
      <c r="R861" s="29"/>
      <c r="S861" s="29"/>
      <c r="Y861" s="8">
        <v>62.9</v>
      </c>
    </row>
    <row r="862" spans="2:25" x14ac:dyDescent="0.25">
      <c r="B862" s="9" t="s">
        <v>8</v>
      </c>
      <c r="C862" s="9">
        <v>854</v>
      </c>
      <c r="D862" s="9">
        <v>265</v>
      </c>
      <c r="E862" s="8">
        <v>62.9</v>
      </c>
      <c r="F862" s="18">
        <f t="shared" si="97"/>
        <v>0.1388888888888889</v>
      </c>
      <c r="G862" s="18">
        <f t="shared" si="91"/>
        <v>23.180555555555557</v>
      </c>
      <c r="H862" s="18">
        <f t="shared" si="92"/>
        <v>32.745780000000003</v>
      </c>
      <c r="I862" s="38">
        <f t="shared" si="93"/>
        <v>991.93133315</v>
      </c>
      <c r="J862" s="18">
        <f t="shared" si="94"/>
        <v>1047.8576687055556</v>
      </c>
      <c r="K862" s="19">
        <f t="shared" si="95"/>
        <v>65910.247361579444</v>
      </c>
      <c r="L862" s="18">
        <f t="shared" si="96"/>
        <v>65.910247361579451</v>
      </c>
      <c r="M862" s="29"/>
      <c r="N862" s="29"/>
      <c r="O862" s="31"/>
      <c r="P862" s="29"/>
      <c r="Q862" s="29"/>
      <c r="R862" s="29"/>
      <c r="S862" s="29"/>
      <c r="Y862" s="8">
        <v>63.3</v>
      </c>
    </row>
    <row r="863" spans="2:25" x14ac:dyDescent="0.25">
      <c r="B863" s="9" t="s">
        <v>8</v>
      </c>
      <c r="C863" s="9">
        <v>855</v>
      </c>
      <c r="D863" s="9">
        <v>266</v>
      </c>
      <c r="E863" s="8">
        <v>63.3</v>
      </c>
      <c r="F863" s="18">
        <f t="shared" si="97"/>
        <v>6.9444444444444448E-2</v>
      </c>
      <c r="G863" s="18">
        <f t="shared" si="91"/>
        <v>11.590277777777779</v>
      </c>
      <c r="H863" s="18">
        <f t="shared" si="92"/>
        <v>32.745780000000003</v>
      </c>
      <c r="I863" s="38">
        <f t="shared" si="93"/>
        <v>1004.58742635</v>
      </c>
      <c r="J863" s="18">
        <f t="shared" si="94"/>
        <v>1048.9234841277778</v>
      </c>
      <c r="K863" s="19">
        <f t="shared" si="95"/>
        <v>66396.856545288334</v>
      </c>
      <c r="L863" s="18">
        <f t="shared" si="96"/>
        <v>66.39685654528833</v>
      </c>
      <c r="M863" s="29"/>
      <c r="N863" s="29"/>
      <c r="O863" s="31"/>
      <c r="P863" s="29"/>
      <c r="Q863" s="29"/>
      <c r="R863" s="29"/>
      <c r="S863" s="29"/>
      <c r="Y863" s="8">
        <v>63.4</v>
      </c>
    </row>
    <row r="864" spans="2:25" x14ac:dyDescent="0.25">
      <c r="B864" s="9" t="s">
        <v>8</v>
      </c>
      <c r="C864" s="9">
        <v>856</v>
      </c>
      <c r="D864" s="9">
        <v>267</v>
      </c>
      <c r="E864" s="8">
        <v>63.4</v>
      </c>
      <c r="F864" s="18">
        <f t="shared" si="97"/>
        <v>2.7777777777778172E-2</v>
      </c>
      <c r="G864" s="18">
        <f t="shared" si="91"/>
        <v>4.6361111111111768</v>
      </c>
      <c r="H864" s="18">
        <f t="shared" si="92"/>
        <v>32.745780000000003</v>
      </c>
      <c r="I864" s="38">
        <f t="shared" si="93"/>
        <v>1007.7639854</v>
      </c>
      <c r="J864" s="18">
        <f t="shared" si="94"/>
        <v>1045.1458765111113</v>
      </c>
      <c r="K864" s="19">
        <f t="shared" si="95"/>
        <v>66262.248570804455</v>
      </c>
      <c r="L864" s="18">
        <f t="shared" si="96"/>
        <v>66.262248570804459</v>
      </c>
      <c r="M864" s="29"/>
      <c r="N864" s="29"/>
      <c r="O864" s="31"/>
      <c r="P864" s="29"/>
      <c r="Q864" s="29"/>
      <c r="R864" s="29"/>
      <c r="S864" s="29"/>
      <c r="Y864" s="8">
        <v>63.5</v>
      </c>
    </row>
    <row r="865" spans="2:25" x14ac:dyDescent="0.25">
      <c r="B865" s="9" t="s">
        <v>8</v>
      </c>
      <c r="C865" s="9">
        <v>857</v>
      </c>
      <c r="D865" s="9">
        <v>268</v>
      </c>
      <c r="E865" s="8">
        <v>63.5</v>
      </c>
      <c r="F865" s="18">
        <f t="shared" si="97"/>
        <v>0.15277777777777798</v>
      </c>
      <c r="G865" s="18">
        <f t="shared" si="91"/>
        <v>25.498611111111146</v>
      </c>
      <c r="H865" s="18">
        <f t="shared" si="92"/>
        <v>32.745780000000003</v>
      </c>
      <c r="I865" s="38">
        <f t="shared" si="93"/>
        <v>1010.94555875</v>
      </c>
      <c r="J865" s="18">
        <f t="shared" si="94"/>
        <v>1069.1899498611112</v>
      </c>
      <c r="K865" s="19">
        <f t="shared" si="95"/>
        <v>67893.561816180561</v>
      </c>
      <c r="L865" s="18">
        <f t="shared" si="96"/>
        <v>67.893561816180565</v>
      </c>
      <c r="M865" s="29"/>
      <c r="N865" s="29"/>
      <c r="O865" s="31"/>
      <c r="P865" s="29"/>
      <c r="Q865" s="29"/>
      <c r="R865" s="29"/>
      <c r="S865" s="29"/>
      <c r="Y865" s="8">
        <v>64.5</v>
      </c>
    </row>
    <row r="866" spans="2:25" x14ac:dyDescent="0.25">
      <c r="B866" s="9" t="s">
        <v>8</v>
      </c>
      <c r="C866" s="9">
        <v>858</v>
      </c>
      <c r="D866" s="9">
        <v>269</v>
      </c>
      <c r="E866" s="8">
        <v>64.5</v>
      </c>
      <c r="F866" s="18">
        <f t="shared" si="97"/>
        <v>0.31944444444444403</v>
      </c>
      <c r="G866" s="18">
        <f t="shared" si="91"/>
        <v>53.315277777777709</v>
      </c>
      <c r="H866" s="18">
        <f t="shared" si="92"/>
        <v>32.745780000000003</v>
      </c>
      <c r="I866" s="38">
        <f t="shared" si="93"/>
        <v>1043.0370787500001</v>
      </c>
      <c r="J866" s="18">
        <f t="shared" si="94"/>
        <v>1129.0981365277778</v>
      </c>
      <c r="K866" s="19">
        <f t="shared" si="95"/>
        <v>72826.829806041671</v>
      </c>
      <c r="L866" s="18">
        <f t="shared" si="96"/>
        <v>72.826829806041673</v>
      </c>
      <c r="M866" s="29"/>
      <c r="N866" s="29"/>
      <c r="O866" s="31"/>
      <c r="P866" s="29"/>
      <c r="Q866" s="29"/>
      <c r="R866" s="29"/>
      <c r="S866" s="29"/>
      <c r="Y866" s="8">
        <v>65.8</v>
      </c>
    </row>
    <row r="867" spans="2:25" x14ac:dyDescent="0.25">
      <c r="B867" s="9" t="s">
        <v>8</v>
      </c>
      <c r="C867" s="9">
        <v>859</v>
      </c>
      <c r="D867" s="9">
        <v>270</v>
      </c>
      <c r="E867" s="8">
        <v>65.8</v>
      </c>
      <c r="F867" s="18">
        <f t="shared" si="97"/>
        <v>0.31944444444444403</v>
      </c>
      <c r="G867" s="18">
        <f t="shared" si="91"/>
        <v>53.315277777777709</v>
      </c>
      <c r="H867" s="18">
        <f t="shared" si="92"/>
        <v>32.745780000000003</v>
      </c>
      <c r="I867" s="38">
        <f t="shared" si="93"/>
        <v>1085.5056926</v>
      </c>
      <c r="J867" s="18">
        <f t="shared" si="94"/>
        <v>1171.5667503777777</v>
      </c>
      <c r="K867" s="19">
        <f t="shared" si="95"/>
        <v>77089.092174857768</v>
      </c>
      <c r="L867" s="18">
        <f t="shared" si="96"/>
        <v>77.089092174857768</v>
      </c>
      <c r="M867" s="29"/>
      <c r="N867" s="29"/>
      <c r="O867" s="31"/>
      <c r="P867" s="29"/>
      <c r="Q867" s="29"/>
      <c r="R867" s="29"/>
      <c r="S867" s="29"/>
      <c r="Y867" s="8">
        <v>66.8</v>
      </c>
    </row>
    <row r="868" spans="2:25" x14ac:dyDescent="0.25">
      <c r="B868" s="9" t="s">
        <v>8</v>
      </c>
      <c r="C868" s="9">
        <v>860</v>
      </c>
      <c r="D868" s="9">
        <v>271</v>
      </c>
      <c r="E868" s="8">
        <v>66.8</v>
      </c>
      <c r="F868" s="18">
        <f t="shared" si="97"/>
        <v>0.2222222222222234</v>
      </c>
      <c r="G868" s="18">
        <f t="shared" si="91"/>
        <v>37.088888888889088</v>
      </c>
      <c r="H868" s="18">
        <f t="shared" si="92"/>
        <v>32.745780000000003</v>
      </c>
      <c r="I868" s="38">
        <f t="shared" si="93"/>
        <v>1118.7505016</v>
      </c>
      <c r="J868" s="18">
        <f t="shared" si="94"/>
        <v>1188.5851704888892</v>
      </c>
      <c r="K868" s="19">
        <f t="shared" si="95"/>
        <v>79397.489388657792</v>
      </c>
      <c r="L868" s="18">
        <f t="shared" si="96"/>
        <v>79.397489388657789</v>
      </c>
      <c r="M868" s="29"/>
      <c r="N868" s="29"/>
      <c r="O868" s="31"/>
      <c r="P868" s="29"/>
      <c r="Q868" s="29"/>
      <c r="R868" s="29"/>
      <c r="S868" s="29"/>
      <c r="Y868" s="8">
        <v>67.400000000000006</v>
      </c>
    </row>
    <row r="869" spans="2:25" x14ac:dyDescent="0.25">
      <c r="B869" s="9" t="s">
        <v>8</v>
      </c>
      <c r="C869" s="9">
        <v>861</v>
      </c>
      <c r="D869" s="9">
        <v>272</v>
      </c>
      <c r="E869" s="8">
        <v>67.400000000000006</v>
      </c>
      <c r="F869" s="18">
        <f t="shared" si="97"/>
        <v>0.27777777777777779</v>
      </c>
      <c r="G869" s="18">
        <f t="shared" si="91"/>
        <v>46.361111111111114</v>
      </c>
      <c r="H869" s="18">
        <f t="shared" si="92"/>
        <v>32.745780000000003</v>
      </c>
      <c r="I869" s="38">
        <f t="shared" si="93"/>
        <v>1138.9380734000003</v>
      </c>
      <c r="J869" s="18">
        <f t="shared" si="94"/>
        <v>1218.0449645111114</v>
      </c>
      <c r="K869" s="19">
        <f t="shared" si="95"/>
        <v>82096.230608048922</v>
      </c>
      <c r="L869" s="18">
        <f t="shared" si="96"/>
        <v>82.096230608048927</v>
      </c>
      <c r="M869" s="29"/>
      <c r="N869" s="29"/>
      <c r="O869" s="31"/>
      <c r="P869" s="29"/>
      <c r="Q869" s="29"/>
      <c r="R869" s="29"/>
      <c r="S869" s="29"/>
      <c r="Y869" s="8">
        <v>68.8</v>
      </c>
    </row>
    <row r="870" spans="2:25" x14ac:dyDescent="0.25">
      <c r="B870" s="9" t="s">
        <v>8</v>
      </c>
      <c r="C870" s="9">
        <v>862</v>
      </c>
      <c r="D870" s="9">
        <v>273</v>
      </c>
      <c r="E870" s="8">
        <v>68.8</v>
      </c>
      <c r="F870" s="18">
        <f t="shared" si="97"/>
        <v>0.51388888888888729</v>
      </c>
      <c r="G870" s="18">
        <f t="shared" si="91"/>
        <v>85.768055555555293</v>
      </c>
      <c r="H870" s="18">
        <f t="shared" si="92"/>
        <v>32.745780000000003</v>
      </c>
      <c r="I870" s="38">
        <f t="shared" si="93"/>
        <v>1186.7444095999999</v>
      </c>
      <c r="J870" s="18">
        <f t="shared" si="94"/>
        <v>1305.2582451555552</v>
      </c>
      <c r="K870" s="19">
        <f t="shared" si="95"/>
        <v>89801.767266702198</v>
      </c>
      <c r="L870" s="18">
        <f t="shared" si="96"/>
        <v>89.8017672667022</v>
      </c>
      <c r="M870" s="29"/>
      <c r="N870" s="29"/>
      <c r="O870" s="31"/>
      <c r="P870" s="29"/>
      <c r="Q870" s="29"/>
      <c r="R870" s="29"/>
      <c r="S870" s="29"/>
      <c r="Y870" s="8">
        <v>71.099999999999994</v>
      </c>
    </row>
    <row r="871" spans="2:25" x14ac:dyDescent="0.25">
      <c r="B871" s="9" t="s">
        <v>8</v>
      </c>
      <c r="C871" s="9">
        <v>863</v>
      </c>
      <c r="D871" s="9">
        <v>274</v>
      </c>
      <c r="E871" s="8">
        <v>71.099999999999994</v>
      </c>
      <c r="F871" s="18">
        <f t="shared" si="97"/>
        <v>0.4861111111111111</v>
      </c>
      <c r="G871" s="18">
        <f t="shared" si="91"/>
        <v>81.131944444444443</v>
      </c>
      <c r="H871" s="18">
        <f t="shared" si="92"/>
        <v>32.745780000000003</v>
      </c>
      <c r="I871" s="38">
        <f t="shared" si="93"/>
        <v>1267.4169751499999</v>
      </c>
      <c r="J871" s="18">
        <f t="shared" si="94"/>
        <v>1381.2946995944444</v>
      </c>
      <c r="K871" s="19">
        <f t="shared" si="95"/>
        <v>98210.053141164986</v>
      </c>
      <c r="L871" s="18">
        <f t="shared" si="96"/>
        <v>98.210053141164991</v>
      </c>
      <c r="M871" s="29"/>
      <c r="N871" s="29"/>
      <c r="O871" s="31"/>
      <c r="P871" s="29"/>
      <c r="Q871" s="29"/>
      <c r="R871" s="29"/>
      <c r="S871" s="29"/>
      <c r="Y871" s="8">
        <v>72.3</v>
      </c>
    </row>
    <row r="872" spans="2:25" x14ac:dyDescent="0.25">
      <c r="B872" s="9" t="s">
        <v>8</v>
      </c>
      <c r="C872" s="9">
        <v>864</v>
      </c>
      <c r="D872" s="9">
        <v>275</v>
      </c>
      <c r="E872" s="8">
        <v>72.3</v>
      </c>
      <c r="F872" s="18">
        <f t="shared" si="97"/>
        <v>0.23611111111111149</v>
      </c>
      <c r="G872" s="18">
        <f t="shared" si="91"/>
        <v>39.406944444444512</v>
      </c>
      <c r="H872" s="18">
        <f t="shared" si="92"/>
        <v>32.745780000000003</v>
      </c>
      <c r="I872" s="38">
        <f t="shared" si="93"/>
        <v>1310.5600123500001</v>
      </c>
      <c r="J872" s="18">
        <f t="shared" si="94"/>
        <v>1382.7127367944445</v>
      </c>
      <c r="K872" s="19">
        <f t="shared" si="95"/>
        <v>99970.130870238325</v>
      </c>
      <c r="L872" s="18">
        <f t="shared" si="96"/>
        <v>99.970130870238322</v>
      </c>
      <c r="M872" s="29"/>
      <c r="N872" s="29"/>
      <c r="O872" s="31"/>
      <c r="P872" s="29"/>
      <c r="Q872" s="29"/>
      <c r="R872" s="29"/>
      <c r="S872" s="29"/>
      <c r="Y872" s="8">
        <v>72.8</v>
      </c>
    </row>
    <row r="873" spans="2:25" x14ac:dyDescent="0.25">
      <c r="B873" s="9" t="s">
        <v>8</v>
      </c>
      <c r="C873" s="9">
        <v>865</v>
      </c>
      <c r="D873" s="9">
        <v>276</v>
      </c>
      <c r="E873" s="8">
        <v>72.8</v>
      </c>
      <c r="F873" s="18">
        <f t="shared" si="97"/>
        <v>0.15277777777777896</v>
      </c>
      <c r="G873" s="18">
        <f t="shared" si="91"/>
        <v>25.498611111111309</v>
      </c>
      <c r="H873" s="18">
        <f t="shared" si="92"/>
        <v>32.745780000000003</v>
      </c>
      <c r="I873" s="38">
        <f t="shared" si="93"/>
        <v>1328.7493855999999</v>
      </c>
      <c r="J873" s="18">
        <f t="shared" si="94"/>
        <v>1386.9937767111112</v>
      </c>
      <c r="K873" s="19">
        <f t="shared" si="95"/>
        <v>100973.14694456889</v>
      </c>
      <c r="L873" s="18">
        <f t="shared" si="96"/>
        <v>100.97314694456888</v>
      </c>
      <c r="M873" s="29"/>
      <c r="N873" s="29"/>
      <c r="O873" s="31"/>
      <c r="P873" s="29"/>
      <c r="Q873" s="29"/>
      <c r="R873" s="29"/>
      <c r="S873" s="29"/>
      <c r="Y873" s="8">
        <v>73.400000000000006</v>
      </c>
    </row>
    <row r="874" spans="2:25" x14ac:dyDescent="0.25">
      <c r="B874" s="9" t="s">
        <v>8</v>
      </c>
      <c r="C874" s="9">
        <v>866</v>
      </c>
      <c r="D874" s="9">
        <v>277</v>
      </c>
      <c r="E874" s="8">
        <v>73.400000000000006</v>
      </c>
      <c r="F874" s="18">
        <f t="shared" si="97"/>
        <v>0.24999999999999961</v>
      </c>
      <c r="G874" s="18">
        <f t="shared" si="91"/>
        <v>41.724999999999937</v>
      </c>
      <c r="H874" s="18">
        <f t="shared" si="92"/>
        <v>32.745780000000003</v>
      </c>
      <c r="I874" s="38">
        <f t="shared" si="93"/>
        <v>1350.7421054000001</v>
      </c>
      <c r="J874" s="18">
        <f t="shared" si="94"/>
        <v>1425.2128854</v>
      </c>
      <c r="K874" s="19">
        <f t="shared" si="95"/>
        <v>104610.62578836</v>
      </c>
      <c r="L874" s="18">
        <f t="shared" si="96"/>
        <v>104.61062578836001</v>
      </c>
      <c r="M874" s="29"/>
      <c r="N874" s="29"/>
      <c r="O874" s="31"/>
      <c r="P874" s="29"/>
      <c r="Q874" s="29"/>
      <c r="R874" s="29"/>
      <c r="S874" s="29"/>
      <c r="Y874" s="8">
        <v>74.599999999999994</v>
      </c>
    </row>
    <row r="875" spans="2:25" x14ac:dyDescent="0.25">
      <c r="B875" s="9" t="s">
        <v>8</v>
      </c>
      <c r="C875" s="9">
        <v>867</v>
      </c>
      <c r="D875" s="9">
        <v>278</v>
      </c>
      <c r="E875" s="8">
        <v>74.599999999999994</v>
      </c>
      <c r="F875" s="18">
        <f t="shared" si="97"/>
        <v>0.36111111111111033</v>
      </c>
      <c r="G875" s="18">
        <f t="shared" si="91"/>
        <v>60.269444444444318</v>
      </c>
      <c r="H875" s="18">
        <f t="shared" si="92"/>
        <v>32.745780000000003</v>
      </c>
      <c r="I875" s="38">
        <f t="shared" si="93"/>
        <v>1395.2690893999998</v>
      </c>
      <c r="J875" s="18">
        <f t="shared" si="94"/>
        <v>1488.2843138444441</v>
      </c>
      <c r="K875" s="19">
        <f t="shared" si="95"/>
        <v>111026.00981279553</v>
      </c>
      <c r="L875" s="18">
        <f t="shared" si="96"/>
        <v>111.02600981279552</v>
      </c>
      <c r="M875" s="29"/>
      <c r="N875" s="29"/>
      <c r="O875" s="31"/>
      <c r="P875" s="29"/>
      <c r="Q875" s="29"/>
      <c r="R875" s="29"/>
      <c r="S875" s="29"/>
      <c r="Y875" s="8">
        <v>76</v>
      </c>
    </row>
    <row r="876" spans="2:25" x14ac:dyDescent="0.25">
      <c r="B876" s="9" t="s">
        <v>8</v>
      </c>
      <c r="C876" s="9">
        <v>868</v>
      </c>
      <c r="D876" s="9">
        <v>279</v>
      </c>
      <c r="E876" s="8">
        <v>76</v>
      </c>
      <c r="F876" s="18">
        <f t="shared" si="97"/>
        <v>0.27777777777777779</v>
      </c>
      <c r="G876" s="18">
        <f t="shared" si="91"/>
        <v>46.361111111111114</v>
      </c>
      <c r="H876" s="18">
        <f t="shared" si="92"/>
        <v>32.745780000000003</v>
      </c>
      <c r="I876" s="38">
        <f t="shared" si="93"/>
        <v>1448.1298400000001</v>
      </c>
      <c r="J876" s="18">
        <f t="shared" si="94"/>
        <v>1527.2367311111111</v>
      </c>
      <c r="K876" s="19">
        <f t="shared" si="95"/>
        <v>116069.99156444444</v>
      </c>
      <c r="L876" s="18">
        <f t="shared" si="96"/>
        <v>116.06999156444444</v>
      </c>
      <c r="M876" s="29"/>
      <c r="N876" s="29"/>
      <c r="O876" s="31"/>
      <c r="P876" s="29"/>
      <c r="Q876" s="29"/>
      <c r="R876" s="29"/>
      <c r="S876" s="29"/>
      <c r="Y876" s="8">
        <v>76.599999999999994</v>
      </c>
    </row>
    <row r="877" spans="2:25" x14ac:dyDescent="0.25">
      <c r="B877" s="9" t="s">
        <v>8</v>
      </c>
      <c r="C877" s="9">
        <v>869</v>
      </c>
      <c r="D877" s="9">
        <v>280</v>
      </c>
      <c r="E877" s="8">
        <v>76.599999999999994</v>
      </c>
      <c r="F877" s="18">
        <f t="shared" si="97"/>
        <v>6.9444444444444448E-2</v>
      </c>
      <c r="G877" s="18">
        <f t="shared" si="91"/>
        <v>11.590277777777779</v>
      </c>
      <c r="H877" s="18">
        <f t="shared" si="92"/>
        <v>32.745780000000003</v>
      </c>
      <c r="I877" s="38">
        <f t="shared" si="93"/>
        <v>1471.0853053999999</v>
      </c>
      <c r="J877" s="18">
        <f t="shared" si="94"/>
        <v>1515.4213631777777</v>
      </c>
      <c r="K877" s="19">
        <f t="shared" si="95"/>
        <v>116081.27641941776</v>
      </c>
      <c r="L877" s="18">
        <f t="shared" si="96"/>
        <v>116.08127641941776</v>
      </c>
      <c r="M877" s="29"/>
      <c r="N877" s="29"/>
      <c r="O877" s="31"/>
      <c r="P877" s="29"/>
      <c r="Q877" s="29"/>
      <c r="R877" s="29"/>
      <c r="S877" s="29"/>
      <c r="Y877" s="8">
        <v>76.5</v>
      </c>
    </row>
    <row r="878" spans="2:25" x14ac:dyDescent="0.25">
      <c r="B878" s="9" t="s">
        <v>8</v>
      </c>
      <c r="C878" s="9">
        <v>870</v>
      </c>
      <c r="D878" s="9">
        <v>281</v>
      </c>
      <c r="E878" s="8">
        <v>76.5</v>
      </c>
      <c r="F878" s="18">
        <f t="shared" si="97"/>
        <v>-5.5555555555554373E-2</v>
      </c>
      <c r="G878" s="18">
        <f t="shared" si="91"/>
        <v>-9.272222222222025</v>
      </c>
      <c r="H878" s="18">
        <f t="shared" si="92"/>
        <v>32.745780000000003</v>
      </c>
      <c r="I878" s="38">
        <f t="shared" si="93"/>
        <v>1467.2468587500002</v>
      </c>
      <c r="J878" s="18">
        <f t="shared" si="94"/>
        <v>1490.7204165277783</v>
      </c>
      <c r="K878" s="19">
        <f t="shared" si="95"/>
        <v>114040.11186437504</v>
      </c>
      <c r="L878" s="18">
        <f t="shared" si="96"/>
        <v>114.04011186437504</v>
      </c>
      <c r="M878" s="29"/>
      <c r="N878" s="29"/>
      <c r="O878" s="31"/>
      <c r="P878" s="29"/>
      <c r="Q878" s="29"/>
      <c r="R878" s="29"/>
      <c r="S878" s="29"/>
      <c r="Y878" s="8">
        <v>76.2</v>
      </c>
    </row>
    <row r="879" spans="2:25" x14ac:dyDescent="0.25">
      <c r="B879" s="9" t="s">
        <v>8</v>
      </c>
      <c r="C879" s="9">
        <v>871</v>
      </c>
      <c r="D879" s="9">
        <v>282</v>
      </c>
      <c r="E879" s="8">
        <v>76.2</v>
      </c>
      <c r="F879" s="18">
        <f t="shared" si="97"/>
        <v>-9.7222222222222612E-2</v>
      </c>
      <c r="G879" s="18">
        <f t="shared" si="91"/>
        <v>-16.226388888888955</v>
      </c>
      <c r="H879" s="18">
        <f t="shared" si="92"/>
        <v>32.745780000000003</v>
      </c>
      <c r="I879" s="38">
        <f t="shared" si="93"/>
        <v>1455.7616046000003</v>
      </c>
      <c r="J879" s="18">
        <f t="shared" si="94"/>
        <v>1472.2809957111112</v>
      </c>
      <c r="K879" s="19">
        <f t="shared" si="95"/>
        <v>112187.81187318669</v>
      </c>
      <c r="L879" s="18">
        <f t="shared" si="96"/>
        <v>112.18781187318669</v>
      </c>
      <c r="M879" s="29"/>
      <c r="N879" s="29"/>
      <c r="O879" s="31"/>
      <c r="P879" s="29"/>
      <c r="Q879" s="29"/>
      <c r="R879" s="29"/>
      <c r="S879" s="29"/>
      <c r="Y879" s="8">
        <v>75.8</v>
      </c>
    </row>
    <row r="880" spans="2:25" x14ac:dyDescent="0.25">
      <c r="B880" s="9" t="s">
        <v>8</v>
      </c>
      <c r="C880" s="9">
        <v>872</v>
      </c>
      <c r="D880" s="9">
        <v>283</v>
      </c>
      <c r="E880" s="8">
        <v>75.8</v>
      </c>
      <c r="F880" s="18">
        <f t="shared" si="97"/>
        <v>-0.11111111111111072</v>
      </c>
      <c r="G880" s="18">
        <f t="shared" si="91"/>
        <v>-18.54444444444438</v>
      </c>
      <c r="H880" s="18">
        <f t="shared" si="92"/>
        <v>32.745780000000003</v>
      </c>
      <c r="I880" s="38">
        <f t="shared" si="93"/>
        <v>1440.5181325999999</v>
      </c>
      <c r="J880" s="18">
        <f t="shared" si="94"/>
        <v>1454.7194681555557</v>
      </c>
      <c r="K880" s="19">
        <f t="shared" si="95"/>
        <v>110267.73568619111</v>
      </c>
      <c r="L880" s="18">
        <f t="shared" si="96"/>
        <v>110.26773568619112</v>
      </c>
      <c r="M880" s="29"/>
      <c r="N880" s="29"/>
      <c r="O880" s="31"/>
      <c r="P880" s="29"/>
      <c r="Q880" s="29"/>
      <c r="R880" s="29"/>
      <c r="S880" s="29"/>
      <c r="Y880" s="8">
        <v>75.400000000000006</v>
      </c>
    </row>
    <row r="881" spans="2:25" x14ac:dyDescent="0.25">
      <c r="B881" s="9" t="s">
        <v>8</v>
      </c>
      <c r="C881" s="9">
        <v>873</v>
      </c>
      <c r="D881" s="9">
        <v>284</v>
      </c>
      <c r="E881" s="8">
        <v>75.400000000000006</v>
      </c>
      <c r="F881" s="18">
        <f t="shared" si="97"/>
        <v>-0.1388888888888889</v>
      </c>
      <c r="G881" s="18">
        <f t="shared" si="91"/>
        <v>-23.180555555555557</v>
      </c>
      <c r="H881" s="18">
        <f t="shared" si="92"/>
        <v>32.745780000000003</v>
      </c>
      <c r="I881" s="38">
        <f t="shared" si="93"/>
        <v>1425.3548894000003</v>
      </c>
      <c r="J881" s="18">
        <f t="shared" si="94"/>
        <v>1434.9201138444448</v>
      </c>
      <c r="K881" s="19">
        <f t="shared" si="95"/>
        <v>108192.97658387115</v>
      </c>
      <c r="L881" s="18">
        <f t="shared" si="96"/>
        <v>108.19297658387114</v>
      </c>
      <c r="M881" s="29"/>
      <c r="N881" s="29"/>
      <c r="O881" s="31"/>
      <c r="P881" s="29"/>
      <c r="Q881" s="29"/>
      <c r="R881" s="29"/>
      <c r="S881" s="29"/>
      <c r="Y881" s="8">
        <v>74.8</v>
      </c>
    </row>
    <row r="882" spans="2:25" x14ac:dyDescent="0.25">
      <c r="B882" s="9" t="s">
        <v>8</v>
      </c>
      <c r="C882" s="9">
        <v>874</v>
      </c>
      <c r="D882" s="9">
        <v>285</v>
      </c>
      <c r="E882" s="8">
        <v>74.8</v>
      </c>
      <c r="F882" s="18">
        <f t="shared" si="97"/>
        <v>-0.20833333333333331</v>
      </c>
      <c r="G882" s="18">
        <f t="shared" si="91"/>
        <v>-34.770833333333329</v>
      </c>
      <c r="H882" s="18">
        <f t="shared" si="92"/>
        <v>32.745780000000003</v>
      </c>
      <c r="I882" s="38">
        <f t="shared" si="93"/>
        <v>1402.7604536000001</v>
      </c>
      <c r="J882" s="18">
        <f t="shared" si="94"/>
        <v>1400.7354002666668</v>
      </c>
      <c r="K882" s="19">
        <f t="shared" si="95"/>
        <v>104775.00793994668</v>
      </c>
      <c r="L882" s="18">
        <f t="shared" si="96"/>
        <v>104.77500793994668</v>
      </c>
      <c r="M882" s="29"/>
      <c r="N882" s="29"/>
      <c r="O882" s="31"/>
      <c r="P882" s="29"/>
      <c r="Q882" s="29"/>
      <c r="R882" s="29"/>
      <c r="S882" s="29"/>
      <c r="Y882" s="8">
        <v>73.900000000000006</v>
      </c>
    </row>
    <row r="883" spans="2:25" x14ac:dyDescent="0.25">
      <c r="B883" s="9" t="s">
        <v>8</v>
      </c>
      <c r="C883" s="9">
        <v>875</v>
      </c>
      <c r="D883" s="9">
        <v>286</v>
      </c>
      <c r="E883" s="8">
        <v>73.900000000000006</v>
      </c>
      <c r="F883" s="18">
        <f t="shared" si="97"/>
        <v>-0.29166666666666585</v>
      </c>
      <c r="G883" s="18">
        <f t="shared" si="91"/>
        <v>-48.679166666666532</v>
      </c>
      <c r="H883" s="18">
        <f t="shared" si="92"/>
        <v>32.745780000000003</v>
      </c>
      <c r="I883" s="38">
        <f t="shared" si="93"/>
        <v>1369.2072651500002</v>
      </c>
      <c r="J883" s="18">
        <f t="shared" si="94"/>
        <v>1353.2738784833336</v>
      </c>
      <c r="K883" s="19">
        <f t="shared" si="95"/>
        <v>100006.93961991837</v>
      </c>
      <c r="L883" s="18">
        <f t="shared" si="96"/>
        <v>100.00693961991837</v>
      </c>
      <c r="M883" s="29"/>
      <c r="N883" s="29"/>
      <c r="O883" s="31"/>
      <c r="P883" s="29"/>
      <c r="Q883" s="29"/>
      <c r="R883" s="29"/>
      <c r="S883" s="29"/>
      <c r="Y883" s="8">
        <v>72.7</v>
      </c>
    </row>
    <row r="884" spans="2:25" x14ac:dyDescent="0.25">
      <c r="B884" s="9" t="s">
        <v>8</v>
      </c>
      <c r="C884" s="9">
        <v>876</v>
      </c>
      <c r="D884" s="9">
        <v>287</v>
      </c>
      <c r="E884" s="8">
        <v>72.7</v>
      </c>
      <c r="F884" s="18">
        <f t="shared" si="97"/>
        <v>-0.36111111111111227</v>
      </c>
      <c r="G884" s="18">
        <f t="shared" si="91"/>
        <v>-60.269444444444638</v>
      </c>
      <c r="H884" s="18">
        <f t="shared" si="92"/>
        <v>32.745780000000003</v>
      </c>
      <c r="I884" s="38">
        <f t="shared" si="93"/>
        <v>1325.1014823500002</v>
      </c>
      <c r="J884" s="18">
        <f t="shared" si="94"/>
        <v>1297.5778179055555</v>
      </c>
      <c r="K884" s="19">
        <f t="shared" si="95"/>
        <v>94333.907361733887</v>
      </c>
      <c r="L884" s="18">
        <f t="shared" si="96"/>
        <v>94.333907361733893</v>
      </c>
      <c r="M884" s="29"/>
      <c r="N884" s="29"/>
      <c r="O884" s="31"/>
      <c r="P884" s="29"/>
      <c r="Q884" s="29"/>
      <c r="R884" s="29"/>
      <c r="S884" s="29"/>
      <c r="Y884" s="8">
        <v>71.3</v>
      </c>
    </row>
    <row r="885" spans="2:25" x14ac:dyDescent="0.25">
      <c r="B885" s="9" t="s">
        <v>8</v>
      </c>
      <c r="C885" s="9">
        <v>877</v>
      </c>
      <c r="D885" s="9">
        <v>288</v>
      </c>
      <c r="E885" s="8">
        <v>71.3</v>
      </c>
      <c r="F885" s="18">
        <f t="shared" si="97"/>
        <v>-0.31944444444444403</v>
      </c>
      <c r="G885" s="18">
        <f t="shared" si="91"/>
        <v>-53.315277777777709</v>
      </c>
      <c r="H885" s="18">
        <f t="shared" si="92"/>
        <v>32.745780000000003</v>
      </c>
      <c r="I885" s="38">
        <f t="shared" si="93"/>
        <v>1274.55733835</v>
      </c>
      <c r="J885" s="18">
        <f t="shared" si="94"/>
        <v>1253.9878405722222</v>
      </c>
      <c r="K885" s="19">
        <f t="shared" si="95"/>
        <v>89409.333032799448</v>
      </c>
      <c r="L885" s="18">
        <f t="shared" si="96"/>
        <v>89.409333032799452</v>
      </c>
      <c r="M885" s="29"/>
      <c r="N885" s="29"/>
      <c r="O885" s="31"/>
      <c r="P885" s="29"/>
      <c r="Q885" s="29"/>
      <c r="R885" s="29"/>
      <c r="S885" s="29"/>
      <c r="Y885" s="8">
        <v>70.400000000000006</v>
      </c>
    </row>
    <row r="886" spans="2:25" x14ac:dyDescent="0.25">
      <c r="B886" s="9" t="s">
        <v>8</v>
      </c>
      <c r="C886" s="9">
        <v>878</v>
      </c>
      <c r="D886" s="9">
        <v>289</v>
      </c>
      <c r="E886" s="8">
        <v>70.400000000000006</v>
      </c>
      <c r="F886" s="18">
        <f t="shared" si="97"/>
        <v>-0.18055555555555516</v>
      </c>
      <c r="G886" s="18">
        <f t="shared" si="91"/>
        <v>-30.134722222222159</v>
      </c>
      <c r="H886" s="18">
        <f t="shared" si="92"/>
        <v>32.745780000000003</v>
      </c>
      <c r="I886" s="38">
        <f t="shared" si="93"/>
        <v>1242.5836544000003</v>
      </c>
      <c r="J886" s="18">
        <f t="shared" si="94"/>
        <v>1245.1947121777782</v>
      </c>
      <c r="K886" s="19">
        <f t="shared" si="95"/>
        <v>87661.707737315592</v>
      </c>
      <c r="L886" s="18">
        <f t="shared" si="96"/>
        <v>87.661707737315595</v>
      </c>
      <c r="M886" s="29"/>
      <c r="N886" s="29"/>
      <c r="O886" s="31"/>
      <c r="P886" s="29"/>
      <c r="Q886" s="29"/>
      <c r="R886" s="29"/>
      <c r="S886" s="29"/>
      <c r="Y886" s="8">
        <v>70</v>
      </c>
    </row>
    <row r="887" spans="2:25" x14ac:dyDescent="0.25">
      <c r="B887" s="9" t="s">
        <v>8</v>
      </c>
      <c r="C887" s="9">
        <v>879</v>
      </c>
      <c r="D887" s="9">
        <v>290</v>
      </c>
      <c r="E887" s="8">
        <v>70</v>
      </c>
      <c r="F887" s="18">
        <f t="shared" si="97"/>
        <v>-5.5555555555556344E-2</v>
      </c>
      <c r="G887" s="18">
        <f t="shared" si="91"/>
        <v>-9.2722222222223536</v>
      </c>
      <c r="H887" s="18">
        <f t="shared" si="92"/>
        <v>32.745780000000003</v>
      </c>
      <c r="I887" s="38">
        <f t="shared" si="93"/>
        <v>1228.5035</v>
      </c>
      <c r="J887" s="18">
        <f t="shared" si="94"/>
        <v>1251.9770577777776</v>
      </c>
      <c r="K887" s="19">
        <f t="shared" si="95"/>
        <v>87638.394044444431</v>
      </c>
      <c r="L887" s="18">
        <f t="shared" si="96"/>
        <v>87.638394044444425</v>
      </c>
      <c r="M887" s="29"/>
      <c r="N887" s="29"/>
      <c r="O887" s="31"/>
      <c r="P887" s="29"/>
      <c r="Q887" s="29"/>
      <c r="R887" s="29"/>
      <c r="S887" s="29"/>
      <c r="Y887" s="8">
        <v>70</v>
      </c>
    </row>
    <row r="888" spans="2:25" x14ac:dyDescent="0.25">
      <c r="B888" s="9" t="s">
        <v>8</v>
      </c>
      <c r="C888" s="9">
        <v>880</v>
      </c>
      <c r="D888" s="9">
        <v>291</v>
      </c>
      <c r="E888" s="8">
        <v>70</v>
      </c>
      <c r="F888" s="18">
        <f t="shared" si="97"/>
        <v>-0.1388888888888889</v>
      </c>
      <c r="G888" s="18">
        <f t="shared" si="91"/>
        <v>-23.180555555555557</v>
      </c>
      <c r="H888" s="18">
        <f t="shared" si="92"/>
        <v>32.745780000000003</v>
      </c>
      <c r="I888" s="38">
        <f t="shared" si="93"/>
        <v>1228.5035</v>
      </c>
      <c r="J888" s="18">
        <f t="shared" si="94"/>
        <v>1238.0687244444446</v>
      </c>
      <c r="K888" s="19">
        <f t="shared" si="95"/>
        <v>86664.810711111117</v>
      </c>
      <c r="L888" s="18">
        <f t="shared" si="96"/>
        <v>86.664810711111116</v>
      </c>
      <c r="M888" s="29"/>
      <c r="N888" s="29"/>
      <c r="O888" s="31"/>
      <c r="P888" s="29"/>
      <c r="Q888" s="29"/>
      <c r="R888" s="29"/>
      <c r="S888" s="29"/>
      <c r="Y888" s="8">
        <v>69</v>
      </c>
    </row>
    <row r="889" spans="2:25" x14ac:dyDescent="0.25">
      <c r="B889" s="9" t="s">
        <v>8</v>
      </c>
      <c r="C889" s="9">
        <v>881</v>
      </c>
      <c r="D889" s="9">
        <v>292</v>
      </c>
      <c r="E889" s="8">
        <v>69</v>
      </c>
      <c r="F889" s="18">
        <f t="shared" si="97"/>
        <v>-0.27777777777777779</v>
      </c>
      <c r="G889" s="18">
        <f t="shared" si="91"/>
        <v>-46.361111111111114</v>
      </c>
      <c r="H889" s="18">
        <f t="shared" si="92"/>
        <v>32.745780000000003</v>
      </c>
      <c r="I889" s="38">
        <f t="shared" si="93"/>
        <v>1193.654115</v>
      </c>
      <c r="J889" s="18">
        <f t="shared" si="94"/>
        <v>1180.0387838888889</v>
      </c>
      <c r="K889" s="19">
        <f t="shared" si="95"/>
        <v>81422.676088333334</v>
      </c>
      <c r="L889" s="18">
        <f t="shared" si="96"/>
        <v>81.422676088333333</v>
      </c>
      <c r="M889" s="29"/>
      <c r="N889" s="29"/>
      <c r="O889" s="31"/>
      <c r="P889" s="29"/>
      <c r="Q889" s="29"/>
      <c r="R889" s="29"/>
      <c r="S889" s="29"/>
      <c r="Y889" s="8">
        <v>68</v>
      </c>
    </row>
    <row r="890" spans="2:25" x14ac:dyDescent="0.25">
      <c r="B890" s="9" t="s">
        <v>8</v>
      </c>
      <c r="C890" s="9">
        <v>882</v>
      </c>
      <c r="D890" s="9">
        <v>293</v>
      </c>
      <c r="E890" s="8">
        <v>68</v>
      </c>
      <c r="F890" s="18">
        <f t="shared" si="97"/>
        <v>-0.1388888888888889</v>
      </c>
      <c r="G890" s="18">
        <f t="shared" si="91"/>
        <v>-23.180555555555557</v>
      </c>
      <c r="H890" s="18">
        <f t="shared" si="92"/>
        <v>32.745780000000003</v>
      </c>
      <c r="I890" s="38">
        <f t="shared" si="93"/>
        <v>1159.3061600000001</v>
      </c>
      <c r="J890" s="18">
        <f t="shared" si="94"/>
        <v>1168.8713844444446</v>
      </c>
      <c r="K890" s="19">
        <f t="shared" si="95"/>
        <v>79483.254142222228</v>
      </c>
      <c r="L890" s="18">
        <f t="shared" si="96"/>
        <v>79.483254142222222</v>
      </c>
      <c r="M890" s="29"/>
      <c r="N890" s="29"/>
      <c r="O890" s="31"/>
      <c r="P890" s="29"/>
      <c r="Q890" s="29"/>
      <c r="R890" s="29"/>
      <c r="S890" s="29"/>
      <c r="Y890" s="8">
        <v>68</v>
      </c>
    </row>
    <row r="891" spans="2:25" x14ac:dyDescent="0.25">
      <c r="B891" s="9" t="s">
        <v>8</v>
      </c>
      <c r="C891" s="9">
        <v>883</v>
      </c>
      <c r="D891" s="9">
        <v>294</v>
      </c>
      <c r="E891" s="8">
        <v>68</v>
      </c>
      <c r="F891" s="18">
        <f t="shared" si="97"/>
        <v>0</v>
      </c>
      <c r="G891" s="18">
        <f t="shared" si="91"/>
        <v>0</v>
      </c>
      <c r="H891" s="18">
        <f t="shared" si="92"/>
        <v>32.745780000000003</v>
      </c>
      <c r="I891" s="38">
        <f t="shared" si="93"/>
        <v>1159.3061600000001</v>
      </c>
      <c r="J891" s="18">
        <f t="shared" si="94"/>
        <v>1192.0519400000001</v>
      </c>
      <c r="K891" s="19">
        <f t="shared" si="95"/>
        <v>81059.531920000009</v>
      </c>
      <c r="L891" s="18">
        <f t="shared" si="96"/>
        <v>81.059531920000012</v>
      </c>
      <c r="M891" s="29"/>
      <c r="N891" s="29"/>
      <c r="O891" s="31"/>
      <c r="P891" s="29"/>
      <c r="Q891" s="29"/>
      <c r="R891" s="29"/>
      <c r="S891" s="29"/>
      <c r="Y891" s="8">
        <v>68</v>
      </c>
    </row>
    <row r="892" spans="2:25" x14ac:dyDescent="0.25">
      <c r="B892" s="9" t="s">
        <v>8</v>
      </c>
      <c r="C892" s="9">
        <v>884</v>
      </c>
      <c r="D892" s="9">
        <v>295</v>
      </c>
      <c r="E892" s="8">
        <v>68</v>
      </c>
      <c r="F892" s="18">
        <f t="shared" si="97"/>
        <v>1.3888888888888099E-2</v>
      </c>
      <c r="G892" s="18">
        <f t="shared" si="91"/>
        <v>2.3180555555554236</v>
      </c>
      <c r="H892" s="18">
        <f t="shared" si="92"/>
        <v>32.745780000000003</v>
      </c>
      <c r="I892" s="38">
        <f t="shared" si="93"/>
        <v>1159.3061600000001</v>
      </c>
      <c r="J892" s="18">
        <f t="shared" si="94"/>
        <v>1194.3699955555555</v>
      </c>
      <c r="K892" s="19">
        <f t="shared" si="95"/>
        <v>81217.159697777781</v>
      </c>
      <c r="L892" s="18">
        <f t="shared" si="96"/>
        <v>81.217159697777774</v>
      </c>
      <c r="M892" s="29"/>
      <c r="N892" s="29"/>
      <c r="O892" s="31"/>
      <c r="P892" s="29"/>
      <c r="Q892" s="29"/>
      <c r="R892" s="29"/>
      <c r="S892" s="29"/>
      <c r="Y892" s="8">
        <v>68.099999999999994</v>
      </c>
    </row>
    <row r="893" spans="2:25" x14ac:dyDescent="0.25">
      <c r="B893" s="9" t="s">
        <v>8</v>
      </c>
      <c r="C893" s="9">
        <v>885</v>
      </c>
      <c r="D893" s="9">
        <v>296</v>
      </c>
      <c r="E893" s="8">
        <v>68.099999999999994</v>
      </c>
      <c r="F893" s="18">
        <f t="shared" si="97"/>
        <v>5.5555555555556344E-2</v>
      </c>
      <c r="G893" s="18">
        <f t="shared" si="91"/>
        <v>9.2722222222223536</v>
      </c>
      <c r="H893" s="18">
        <f t="shared" si="92"/>
        <v>32.745780000000003</v>
      </c>
      <c r="I893" s="38">
        <f t="shared" si="93"/>
        <v>1162.7183911500001</v>
      </c>
      <c r="J893" s="18">
        <f t="shared" si="94"/>
        <v>1204.7363933722224</v>
      </c>
      <c r="K893" s="19">
        <f t="shared" si="95"/>
        <v>82042.548388648342</v>
      </c>
      <c r="L893" s="18">
        <f t="shared" si="96"/>
        <v>82.042548388648342</v>
      </c>
      <c r="M893" s="29"/>
      <c r="N893" s="29"/>
      <c r="O893" s="31"/>
      <c r="P893" s="29"/>
      <c r="Q893" s="29"/>
      <c r="R893" s="29"/>
      <c r="S893" s="29"/>
      <c r="Y893" s="8">
        <v>68.400000000000006</v>
      </c>
    </row>
    <row r="894" spans="2:25" x14ac:dyDescent="0.25">
      <c r="B894" s="9" t="s">
        <v>8</v>
      </c>
      <c r="C894" s="9">
        <v>886</v>
      </c>
      <c r="D894" s="9">
        <v>297</v>
      </c>
      <c r="E894" s="8">
        <v>68.400000000000006</v>
      </c>
      <c r="F894" s="18">
        <f t="shared" si="97"/>
        <v>6.9444444444444448E-2</v>
      </c>
      <c r="G894" s="18">
        <f t="shared" si="91"/>
        <v>11.590277777777779</v>
      </c>
      <c r="H894" s="18">
        <f t="shared" si="92"/>
        <v>32.745780000000003</v>
      </c>
      <c r="I894" s="38">
        <f t="shared" si="93"/>
        <v>1172.9851704000002</v>
      </c>
      <c r="J894" s="18">
        <f t="shared" si="94"/>
        <v>1217.321228177778</v>
      </c>
      <c r="K894" s="19">
        <f t="shared" si="95"/>
        <v>83264.772007360021</v>
      </c>
      <c r="L894" s="18">
        <f t="shared" si="96"/>
        <v>83.264772007360023</v>
      </c>
      <c r="M894" s="29"/>
      <c r="N894" s="29"/>
      <c r="O894" s="31"/>
      <c r="P894" s="29"/>
      <c r="Q894" s="29"/>
      <c r="R894" s="29"/>
      <c r="S894" s="29"/>
      <c r="Y894" s="8">
        <v>68.599999999999994</v>
      </c>
    </row>
    <row r="895" spans="2:25" x14ac:dyDescent="0.25">
      <c r="B895" s="9" t="s">
        <v>8</v>
      </c>
      <c r="C895" s="9">
        <v>887</v>
      </c>
      <c r="D895" s="9">
        <v>298</v>
      </c>
      <c r="E895" s="8">
        <v>68.599999999999994</v>
      </c>
      <c r="F895" s="18">
        <f t="shared" si="97"/>
        <v>4.1666666666666269E-2</v>
      </c>
      <c r="G895" s="18">
        <f t="shared" si="91"/>
        <v>6.9541666666666009</v>
      </c>
      <c r="H895" s="18">
        <f t="shared" si="92"/>
        <v>32.745780000000003</v>
      </c>
      <c r="I895" s="38">
        <f t="shared" si="93"/>
        <v>1179.8547613999999</v>
      </c>
      <c r="J895" s="18">
        <f t="shared" si="94"/>
        <v>1219.5547080666665</v>
      </c>
      <c r="K895" s="19">
        <f t="shared" si="95"/>
        <v>83661.452973373322</v>
      </c>
      <c r="L895" s="18">
        <f t="shared" si="96"/>
        <v>83.661452973373315</v>
      </c>
      <c r="M895" s="29"/>
      <c r="N895" s="29"/>
      <c r="O895" s="31"/>
      <c r="P895" s="29"/>
      <c r="Q895" s="29"/>
      <c r="R895" s="29"/>
      <c r="S895" s="29"/>
      <c r="Y895" s="8">
        <v>68.7</v>
      </c>
    </row>
    <row r="896" spans="2:25" x14ac:dyDescent="0.25">
      <c r="B896" s="9" t="s">
        <v>8</v>
      </c>
      <c r="C896" s="9">
        <v>888</v>
      </c>
      <c r="D896" s="9">
        <v>299</v>
      </c>
      <c r="E896" s="8">
        <v>68.7</v>
      </c>
      <c r="F896" s="18">
        <f t="shared" si="97"/>
        <v>-1.3888888888888099E-2</v>
      </c>
      <c r="G896" s="18">
        <f t="shared" si="91"/>
        <v>-2.3180555555554236</v>
      </c>
      <c r="H896" s="18">
        <f t="shared" si="92"/>
        <v>32.745780000000003</v>
      </c>
      <c r="I896" s="38">
        <f t="shared" si="93"/>
        <v>1183.2970783500002</v>
      </c>
      <c r="J896" s="18">
        <f t="shared" si="94"/>
        <v>1213.7248027944447</v>
      </c>
      <c r="K896" s="19">
        <f t="shared" si="95"/>
        <v>83382.89395197836</v>
      </c>
      <c r="L896" s="18">
        <f t="shared" si="96"/>
        <v>83.38289395197836</v>
      </c>
      <c r="M896" s="29"/>
      <c r="N896" s="29"/>
      <c r="O896" s="31"/>
      <c r="P896" s="29"/>
      <c r="Q896" s="29"/>
      <c r="R896" s="29"/>
      <c r="S896" s="29"/>
      <c r="Y896" s="8">
        <v>68.5</v>
      </c>
    </row>
    <row r="897" spans="2:25" x14ac:dyDescent="0.25">
      <c r="B897" s="9" t="s">
        <v>8</v>
      </c>
      <c r="C897" s="9">
        <v>889</v>
      </c>
      <c r="D897" s="9">
        <v>300</v>
      </c>
      <c r="E897" s="8">
        <v>68.5</v>
      </c>
      <c r="F897" s="18">
        <f t="shared" si="97"/>
        <v>-8.3333333333334522E-2</v>
      </c>
      <c r="G897" s="18">
        <f t="shared" si="91"/>
        <v>-13.908333333333532</v>
      </c>
      <c r="H897" s="18">
        <f t="shared" si="92"/>
        <v>32.745780000000003</v>
      </c>
      <c r="I897" s="38">
        <f t="shared" si="93"/>
        <v>1176.4174587500002</v>
      </c>
      <c r="J897" s="18">
        <f t="shared" si="94"/>
        <v>1195.2549054166666</v>
      </c>
      <c r="K897" s="19">
        <f t="shared" si="95"/>
        <v>81874.961021041658</v>
      </c>
      <c r="L897" s="18">
        <f t="shared" si="96"/>
        <v>81.874961021041656</v>
      </c>
      <c r="M897" s="29"/>
      <c r="N897" s="29"/>
      <c r="O897" s="31"/>
      <c r="P897" s="29"/>
      <c r="Q897" s="29"/>
      <c r="R897" s="29"/>
      <c r="S897" s="29"/>
      <c r="Y897" s="8">
        <v>68.099999999999994</v>
      </c>
    </row>
    <row r="898" spans="2:25" x14ac:dyDescent="0.25">
      <c r="B898" s="9" t="s">
        <v>8</v>
      </c>
      <c r="C898" s="9">
        <v>890</v>
      </c>
      <c r="D898" s="9">
        <v>301</v>
      </c>
      <c r="E898" s="8">
        <v>68.099999999999994</v>
      </c>
      <c r="F898" s="18">
        <f t="shared" si="97"/>
        <v>-0.16666666666666705</v>
      </c>
      <c r="G898" s="18">
        <f t="shared" si="91"/>
        <v>-27.81666666666673</v>
      </c>
      <c r="H898" s="18">
        <f t="shared" si="92"/>
        <v>32.745780000000003</v>
      </c>
      <c r="I898" s="38">
        <f t="shared" si="93"/>
        <v>1162.7183911500001</v>
      </c>
      <c r="J898" s="18">
        <f t="shared" si="94"/>
        <v>1167.6475044833335</v>
      </c>
      <c r="K898" s="19">
        <f t="shared" si="95"/>
        <v>79516.795055315</v>
      </c>
      <c r="L898" s="18">
        <f t="shared" si="96"/>
        <v>79.516795055315001</v>
      </c>
      <c r="M898" s="29"/>
      <c r="N898" s="29"/>
      <c r="O898" s="31"/>
      <c r="P898" s="29"/>
      <c r="Q898" s="29"/>
      <c r="R898" s="29"/>
      <c r="S898" s="29"/>
      <c r="Y898" s="8">
        <v>67.3</v>
      </c>
    </row>
    <row r="899" spans="2:25" x14ac:dyDescent="0.25">
      <c r="B899" s="9" t="s">
        <v>8</v>
      </c>
      <c r="C899" s="9">
        <v>891</v>
      </c>
      <c r="D899" s="9">
        <v>302</v>
      </c>
      <c r="E899" s="8">
        <v>67.3</v>
      </c>
      <c r="F899" s="18">
        <f t="shared" si="97"/>
        <v>-0.26388888888888767</v>
      </c>
      <c r="G899" s="18">
        <f t="shared" si="91"/>
        <v>-44.043055555555355</v>
      </c>
      <c r="H899" s="18">
        <f t="shared" si="92"/>
        <v>32.745780000000003</v>
      </c>
      <c r="I899" s="38">
        <f t="shared" si="93"/>
        <v>1135.56094235</v>
      </c>
      <c r="J899" s="18">
        <f t="shared" si="94"/>
        <v>1124.2636667944446</v>
      </c>
      <c r="K899" s="19">
        <f t="shared" si="95"/>
        <v>75662.944775266122</v>
      </c>
      <c r="L899" s="18">
        <f t="shared" si="96"/>
        <v>75.662944775266126</v>
      </c>
      <c r="M899" s="29"/>
      <c r="N899" s="29"/>
      <c r="O899" s="31"/>
      <c r="P899" s="29"/>
      <c r="Q899" s="29"/>
      <c r="R899" s="29"/>
      <c r="S899" s="29"/>
      <c r="Y899" s="8">
        <v>66.2</v>
      </c>
    </row>
    <row r="900" spans="2:25" x14ac:dyDescent="0.25">
      <c r="B900" s="9" t="s">
        <v>8</v>
      </c>
      <c r="C900" s="9">
        <v>892</v>
      </c>
      <c r="D900" s="9">
        <v>303</v>
      </c>
      <c r="E900" s="8">
        <v>66.2</v>
      </c>
      <c r="F900" s="18">
        <f t="shared" si="97"/>
        <v>-0.34722222222222221</v>
      </c>
      <c r="G900" s="18">
        <f t="shared" si="91"/>
        <v>-57.951388888888886</v>
      </c>
      <c r="H900" s="18">
        <f t="shared" si="92"/>
        <v>32.745780000000003</v>
      </c>
      <c r="I900" s="38">
        <f t="shared" si="93"/>
        <v>1098.7434446000002</v>
      </c>
      <c r="J900" s="18">
        <f t="shared" si="94"/>
        <v>1073.5378357111113</v>
      </c>
      <c r="K900" s="19">
        <f t="shared" si="95"/>
        <v>71068.204724075564</v>
      </c>
      <c r="L900" s="18">
        <f t="shared" si="96"/>
        <v>71.068204724075571</v>
      </c>
      <c r="M900" s="29"/>
      <c r="N900" s="29"/>
      <c r="O900" s="31"/>
      <c r="P900" s="29"/>
      <c r="Q900" s="29"/>
      <c r="R900" s="29"/>
      <c r="S900" s="29"/>
      <c r="Y900" s="8">
        <v>64.8</v>
      </c>
    </row>
    <row r="901" spans="2:25" x14ac:dyDescent="0.25">
      <c r="B901" s="9" t="s">
        <v>8</v>
      </c>
      <c r="C901" s="9">
        <v>893</v>
      </c>
      <c r="D901" s="9">
        <v>304</v>
      </c>
      <c r="E901" s="8">
        <v>64.8</v>
      </c>
      <c r="F901" s="18">
        <f t="shared" si="97"/>
        <v>-0.36111111111111133</v>
      </c>
      <c r="G901" s="18">
        <f t="shared" si="91"/>
        <v>-60.269444444444481</v>
      </c>
      <c r="H901" s="18">
        <f t="shared" si="92"/>
        <v>32.745780000000003</v>
      </c>
      <c r="I901" s="38">
        <f t="shared" si="93"/>
        <v>1052.7623136</v>
      </c>
      <c r="J901" s="18">
        <f t="shared" si="94"/>
        <v>1025.2386491555555</v>
      </c>
      <c r="K901" s="19">
        <f t="shared" si="95"/>
        <v>66435.464465279991</v>
      </c>
      <c r="L901" s="18">
        <f t="shared" si="96"/>
        <v>66.435464465279992</v>
      </c>
      <c r="M901" s="29"/>
      <c r="N901" s="29"/>
      <c r="O901" s="31"/>
      <c r="P901" s="29"/>
      <c r="Q901" s="29"/>
      <c r="R901" s="29"/>
      <c r="S901" s="29"/>
      <c r="Y901" s="8">
        <v>63.6</v>
      </c>
    </row>
    <row r="902" spans="2:25" x14ac:dyDescent="0.25">
      <c r="B902" s="9" t="s">
        <v>8</v>
      </c>
      <c r="C902" s="9">
        <v>894</v>
      </c>
      <c r="D902" s="9">
        <v>305</v>
      </c>
      <c r="E902" s="8">
        <v>63.6</v>
      </c>
      <c r="F902" s="18">
        <f t="shared" si="97"/>
        <v>-0.30555555555555497</v>
      </c>
      <c r="G902" s="18">
        <f t="shared" si="91"/>
        <v>-50.997222222222128</v>
      </c>
      <c r="H902" s="18">
        <f t="shared" si="92"/>
        <v>32.745780000000003</v>
      </c>
      <c r="I902" s="38">
        <f t="shared" si="93"/>
        <v>1014.1321464000001</v>
      </c>
      <c r="J902" s="18">
        <f t="shared" si="94"/>
        <v>995.88070417777794</v>
      </c>
      <c r="K902" s="19">
        <f t="shared" si="95"/>
        <v>63338.012785706676</v>
      </c>
      <c r="L902" s="18">
        <f t="shared" si="96"/>
        <v>63.338012785706674</v>
      </c>
      <c r="M902" s="29"/>
      <c r="N902" s="29"/>
      <c r="O902" s="31"/>
      <c r="P902" s="29"/>
      <c r="Q902" s="29"/>
      <c r="R902" s="29"/>
      <c r="S902" s="29"/>
      <c r="Y902" s="8">
        <v>62.6</v>
      </c>
    </row>
    <row r="903" spans="2:25" x14ac:dyDescent="0.25">
      <c r="B903" s="9" t="s">
        <v>8</v>
      </c>
      <c r="C903" s="9">
        <v>895</v>
      </c>
      <c r="D903" s="9">
        <v>306</v>
      </c>
      <c r="E903" s="8">
        <v>62.6</v>
      </c>
      <c r="F903" s="18">
        <f t="shared" si="97"/>
        <v>-0.20833333333333331</v>
      </c>
      <c r="G903" s="18">
        <f t="shared" si="91"/>
        <v>-34.770833333333329</v>
      </c>
      <c r="H903" s="18">
        <f t="shared" si="92"/>
        <v>32.745780000000003</v>
      </c>
      <c r="I903" s="38">
        <f t="shared" si="93"/>
        <v>982.49191340000016</v>
      </c>
      <c r="J903" s="18">
        <f t="shared" si="94"/>
        <v>980.46686006666687</v>
      </c>
      <c r="K903" s="19">
        <f t="shared" si="95"/>
        <v>61377.225440173344</v>
      </c>
      <c r="L903" s="18">
        <f t="shared" si="96"/>
        <v>61.377225440173348</v>
      </c>
      <c r="M903" s="29"/>
      <c r="N903" s="29"/>
      <c r="O903" s="31"/>
      <c r="P903" s="29"/>
      <c r="Q903" s="29"/>
      <c r="R903" s="29"/>
      <c r="S903" s="29"/>
      <c r="Y903" s="8">
        <v>62.1</v>
      </c>
    </row>
    <row r="904" spans="2:25" x14ac:dyDescent="0.25">
      <c r="B904" s="9" t="s">
        <v>8</v>
      </c>
      <c r="C904" s="9">
        <v>896</v>
      </c>
      <c r="D904" s="9">
        <v>307</v>
      </c>
      <c r="E904" s="8">
        <v>62.1</v>
      </c>
      <c r="F904" s="18">
        <f t="shared" si="97"/>
        <v>-9.7222222222222612E-2</v>
      </c>
      <c r="G904" s="18">
        <f t="shared" si="91"/>
        <v>-16.226388888888955</v>
      </c>
      <c r="H904" s="18">
        <f t="shared" si="92"/>
        <v>32.745780000000003</v>
      </c>
      <c r="I904" s="38">
        <f t="shared" si="93"/>
        <v>966.85983315000021</v>
      </c>
      <c r="J904" s="18">
        <f t="shared" si="94"/>
        <v>983.37922426111129</v>
      </c>
      <c r="K904" s="19">
        <f t="shared" si="95"/>
        <v>61067.849826615013</v>
      </c>
      <c r="L904" s="18">
        <f t="shared" si="96"/>
        <v>61.06784982661501</v>
      </c>
      <c r="M904" s="29"/>
      <c r="N904" s="29"/>
      <c r="O904" s="31"/>
      <c r="P904" s="29"/>
      <c r="Q904" s="29"/>
      <c r="R904" s="29"/>
      <c r="S904" s="29"/>
      <c r="Y904" s="8">
        <v>61.9</v>
      </c>
    </row>
    <row r="905" spans="2:25" x14ac:dyDescent="0.25">
      <c r="B905" s="9" t="s">
        <v>8</v>
      </c>
      <c r="C905" s="9">
        <v>897</v>
      </c>
      <c r="D905" s="9">
        <v>308</v>
      </c>
      <c r="E905" s="8">
        <v>61.9</v>
      </c>
      <c r="F905" s="18">
        <f t="shared" si="97"/>
        <v>-2.7777777777778172E-2</v>
      </c>
      <c r="G905" s="18">
        <f t="shared" ref="G905:G968" si="98">C$3*F905</f>
        <v>-4.6361111111111768</v>
      </c>
      <c r="H905" s="18">
        <f t="shared" ref="H905:H968" si="99">C$3*C$4*C$2</f>
        <v>32.745780000000003</v>
      </c>
      <c r="I905" s="38">
        <f t="shared" ref="I905:I968" si="100">(1/2)*F$2*F$3*I$2*((E905)*(E905))</f>
        <v>960.64210115000003</v>
      </c>
      <c r="J905" s="18">
        <f t="shared" ref="J905:J968" si="101">G905+H905+I905</f>
        <v>988.75177003888882</v>
      </c>
      <c r="K905" s="19">
        <f t="shared" ref="K905:L968" si="102">J905*E905</f>
        <v>61203.73456540722</v>
      </c>
      <c r="L905" s="18">
        <f t="shared" ref="L905:L968" si="103">K905/1000</f>
        <v>61.203734565407217</v>
      </c>
      <c r="M905" s="29"/>
      <c r="N905" s="29"/>
      <c r="O905" s="31"/>
      <c r="P905" s="29"/>
      <c r="Q905" s="29"/>
      <c r="R905" s="29"/>
      <c r="S905" s="29"/>
      <c r="Y905" s="8">
        <v>61.9</v>
      </c>
    </row>
    <row r="906" spans="2:25" x14ac:dyDescent="0.25">
      <c r="B906" s="9" t="s">
        <v>8</v>
      </c>
      <c r="C906" s="9">
        <v>898</v>
      </c>
      <c r="D906" s="9">
        <v>309</v>
      </c>
      <c r="E906" s="8">
        <v>61.9</v>
      </c>
      <c r="F906" s="18">
        <f t="shared" ref="F906:F969" si="104">($E907-$E905)/2/3.6</f>
        <v>-1.3888888888889086E-2</v>
      </c>
      <c r="G906" s="18">
        <f t="shared" si="98"/>
        <v>-2.3180555555555884</v>
      </c>
      <c r="H906" s="18">
        <f t="shared" si="99"/>
        <v>32.745780000000003</v>
      </c>
      <c r="I906" s="38">
        <f t="shared" si="100"/>
        <v>960.64210115000003</v>
      </c>
      <c r="J906" s="18">
        <f t="shared" si="101"/>
        <v>991.06982559444441</v>
      </c>
      <c r="K906" s="19">
        <f t="shared" si="102"/>
        <v>61347.222204296108</v>
      </c>
      <c r="L906" s="18">
        <f t="shared" si="103"/>
        <v>61.347222204296109</v>
      </c>
      <c r="M906" s="29"/>
      <c r="N906" s="29"/>
      <c r="O906" s="31"/>
      <c r="P906" s="29"/>
      <c r="Q906" s="29"/>
      <c r="R906" s="29"/>
      <c r="S906" s="29"/>
      <c r="Y906" s="8">
        <v>61.8</v>
      </c>
    </row>
    <row r="907" spans="2:25" x14ac:dyDescent="0.25">
      <c r="B907" s="9" t="s">
        <v>8</v>
      </c>
      <c r="C907" s="9">
        <v>899</v>
      </c>
      <c r="D907" s="9">
        <v>310</v>
      </c>
      <c r="E907" s="8">
        <v>61.8</v>
      </c>
      <c r="F907" s="18">
        <f t="shared" si="104"/>
        <v>-5.5555555555555358E-2</v>
      </c>
      <c r="G907" s="18">
        <f t="shared" si="98"/>
        <v>-9.2722222222221902</v>
      </c>
      <c r="H907" s="18">
        <f t="shared" si="99"/>
        <v>32.745780000000003</v>
      </c>
      <c r="I907" s="38">
        <f t="shared" si="100"/>
        <v>957.54075660000001</v>
      </c>
      <c r="J907" s="18">
        <f t="shared" si="101"/>
        <v>981.01431437777785</v>
      </c>
      <c r="K907" s="19">
        <f t="shared" si="102"/>
        <v>60626.684628546667</v>
      </c>
      <c r="L907" s="18">
        <f t="shared" si="103"/>
        <v>60.62668462854667</v>
      </c>
      <c r="M907" s="29"/>
      <c r="N907" s="29"/>
      <c r="O907" s="31"/>
      <c r="P907" s="29"/>
      <c r="Q907" s="29"/>
      <c r="R907" s="29"/>
      <c r="S907" s="29"/>
      <c r="Y907" s="8">
        <v>61.5</v>
      </c>
    </row>
    <row r="908" spans="2:25" x14ac:dyDescent="0.25">
      <c r="B908" s="9" t="s">
        <v>8</v>
      </c>
      <c r="C908" s="9">
        <v>900</v>
      </c>
      <c r="D908" s="9">
        <v>311</v>
      </c>
      <c r="E908" s="8">
        <v>61.5</v>
      </c>
      <c r="F908" s="18">
        <f t="shared" si="104"/>
        <v>-0.12499999999999981</v>
      </c>
      <c r="G908" s="18">
        <f t="shared" si="98"/>
        <v>-20.862499999999969</v>
      </c>
      <c r="H908" s="18">
        <f t="shared" si="99"/>
        <v>32.745780000000003</v>
      </c>
      <c r="I908" s="38">
        <f t="shared" si="100"/>
        <v>948.26680875000011</v>
      </c>
      <c r="J908" s="18">
        <f t="shared" si="101"/>
        <v>960.15008875000012</v>
      </c>
      <c r="K908" s="19">
        <f t="shared" si="102"/>
        <v>59049.230458125006</v>
      </c>
      <c r="L908" s="18">
        <f t="shared" si="103"/>
        <v>59.04923045812501</v>
      </c>
      <c r="M908" s="29"/>
      <c r="N908" s="29"/>
      <c r="O908" s="31"/>
      <c r="P908" s="29"/>
      <c r="Q908" s="29"/>
      <c r="R908" s="29"/>
      <c r="S908" s="29"/>
      <c r="Y908" s="8">
        <v>60.9</v>
      </c>
    </row>
    <row r="909" spans="2:25" x14ac:dyDescent="0.25">
      <c r="B909" s="9" t="s">
        <v>8</v>
      </c>
      <c r="C909" s="9">
        <v>901</v>
      </c>
      <c r="D909" s="9">
        <v>312</v>
      </c>
      <c r="E909" s="8">
        <v>60.9</v>
      </c>
      <c r="F909" s="18">
        <f t="shared" si="104"/>
        <v>-0.24999999999999961</v>
      </c>
      <c r="G909" s="18">
        <f t="shared" si="98"/>
        <v>-41.724999999999937</v>
      </c>
      <c r="H909" s="18">
        <f t="shared" si="99"/>
        <v>32.745780000000003</v>
      </c>
      <c r="I909" s="38">
        <f t="shared" si="100"/>
        <v>929.85429915000009</v>
      </c>
      <c r="J909" s="18">
        <f t="shared" si="101"/>
        <v>920.87507915000015</v>
      </c>
      <c r="K909" s="19">
        <f t="shared" si="102"/>
        <v>56081.292320235007</v>
      </c>
      <c r="L909" s="18">
        <f t="shared" si="103"/>
        <v>56.081292320235008</v>
      </c>
      <c r="M909" s="29"/>
      <c r="N909" s="29"/>
      <c r="O909" s="31"/>
      <c r="P909" s="29"/>
      <c r="Q909" s="29"/>
      <c r="R909" s="29"/>
      <c r="S909" s="29"/>
      <c r="Y909" s="8">
        <v>59.7</v>
      </c>
    </row>
    <row r="910" spans="2:25" x14ac:dyDescent="0.25">
      <c r="B910" s="9" t="s">
        <v>8</v>
      </c>
      <c r="C910" s="9">
        <v>902</v>
      </c>
      <c r="D910" s="9">
        <v>313</v>
      </c>
      <c r="E910" s="8">
        <v>59.7</v>
      </c>
      <c r="F910" s="18">
        <f t="shared" si="104"/>
        <v>-0.87499999999999956</v>
      </c>
      <c r="G910" s="18">
        <f t="shared" si="98"/>
        <v>-146.03749999999994</v>
      </c>
      <c r="H910" s="18">
        <f t="shared" si="99"/>
        <v>32.745780000000003</v>
      </c>
      <c r="I910" s="38">
        <f t="shared" si="100"/>
        <v>893.57082435000007</v>
      </c>
      <c r="J910" s="18">
        <f t="shared" si="101"/>
        <v>780.27910435000013</v>
      </c>
      <c r="K910" s="19">
        <f t="shared" si="102"/>
        <v>46582.662529695008</v>
      </c>
      <c r="L910" s="18">
        <f t="shared" si="103"/>
        <v>46.582662529695007</v>
      </c>
      <c r="M910" s="29"/>
      <c r="N910" s="29"/>
      <c r="O910" s="31"/>
      <c r="P910" s="29"/>
      <c r="Q910" s="29"/>
      <c r="R910" s="29"/>
      <c r="S910" s="29"/>
      <c r="Y910" s="8">
        <v>54.6</v>
      </c>
    </row>
    <row r="911" spans="2:25" x14ac:dyDescent="0.25">
      <c r="B911" s="9" t="s">
        <v>8</v>
      </c>
      <c r="C911" s="9">
        <v>903</v>
      </c>
      <c r="D911" s="9">
        <v>314</v>
      </c>
      <c r="E911" s="8">
        <v>54.6</v>
      </c>
      <c r="F911" s="18">
        <f t="shared" si="104"/>
        <v>-1.4444444444444453</v>
      </c>
      <c r="G911" s="18">
        <f t="shared" si="98"/>
        <v>-241.07777777777792</v>
      </c>
      <c r="H911" s="18">
        <f t="shared" si="99"/>
        <v>32.745780000000003</v>
      </c>
      <c r="I911" s="38">
        <f t="shared" si="100"/>
        <v>747.42152940000017</v>
      </c>
      <c r="J911" s="18">
        <f t="shared" si="101"/>
        <v>539.08953162222224</v>
      </c>
      <c r="K911" s="19">
        <f t="shared" si="102"/>
        <v>29434.288426573334</v>
      </c>
      <c r="L911" s="18">
        <f t="shared" si="103"/>
        <v>29.434288426573335</v>
      </c>
      <c r="M911" s="29"/>
      <c r="N911" s="29"/>
      <c r="O911" s="31"/>
      <c r="P911" s="29"/>
      <c r="Q911" s="29"/>
      <c r="R911" s="29"/>
      <c r="S911" s="29"/>
      <c r="Y911" s="8">
        <v>49.3</v>
      </c>
    </row>
    <row r="912" spans="2:25" x14ac:dyDescent="0.25">
      <c r="B912" s="9" t="s">
        <v>8</v>
      </c>
      <c r="C912" s="9">
        <v>904</v>
      </c>
      <c r="D912" s="9">
        <v>315</v>
      </c>
      <c r="E912" s="8">
        <v>49.3</v>
      </c>
      <c r="F912" s="18">
        <f t="shared" si="104"/>
        <v>-1.3472222222222225</v>
      </c>
      <c r="G912" s="18">
        <f t="shared" si="98"/>
        <v>-224.85138888888895</v>
      </c>
      <c r="H912" s="18">
        <f t="shared" si="99"/>
        <v>32.745780000000003</v>
      </c>
      <c r="I912" s="38">
        <f t="shared" si="100"/>
        <v>609.36030034999999</v>
      </c>
      <c r="J912" s="18">
        <f t="shared" si="101"/>
        <v>417.25469146111107</v>
      </c>
      <c r="K912" s="19">
        <f t="shared" si="102"/>
        <v>20570.656289032773</v>
      </c>
      <c r="L912" s="18">
        <f t="shared" si="103"/>
        <v>20.570656289032772</v>
      </c>
      <c r="M912" s="29"/>
      <c r="N912" s="29"/>
      <c r="O912" s="31"/>
      <c r="P912" s="29"/>
      <c r="Q912" s="29"/>
      <c r="R912" s="29"/>
      <c r="S912" s="29"/>
      <c r="Y912" s="8">
        <v>44.9</v>
      </c>
    </row>
    <row r="913" spans="2:25" x14ac:dyDescent="0.25">
      <c r="B913" s="9" t="s">
        <v>8</v>
      </c>
      <c r="C913" s="9">
        <v>905</v>
      </c>
      <c r="D913" s="9">
        <v>316</v>
      </c>
      <c r="E913" s="8">
        <v>44.9</v>
      </c>
      <c r="F913" s="18">
        <f t="shared" si="104"/>
        <v>-0.97222222222222221</v>
      </c>
      <c r="G913" s="18">
        <f t="shared" si="98"/>
        <v>-162.26388888888889</v>
      </c>
      <c r="H913" s="18">
        <f t="shared" si="99"/>
        <v>32.745780000000003</v>
      </c>
      <c r="I913" s="38">
        <f t="shared" si="100"/>
        <v>505.44394714999999</v>
      </c>
      <c r="J913" s="18">
        <f t="shared" si="101"/>
        <v>375.9258382611111</v>
      </c>
      <c r="K913" s="19">
        <f t="shared" si="102"/>
        <v>16879.070137923889</v>
      </c>
      <c r="L913" s="18">
        <f t="shared" si="103"/>
        <v>16.87907013792389</v>
      </c>
      <c r="M913" s="29"/>
      <c r="N913" s="29"/>
      <c r="O913" s="31"/>
      <c r="P913" s="29"/>
      <c r="Q913" s="29"/>
      <c r="R913" s="29"/>
      <c r="S913" s="29"/>
      <c r="Y913" s="8">
        <v>42.3</v>
      </c>
    </row>
    <row r="914" spans="2:25" x14ac:dyDescent="0.25">
      <c r="B914" s="9" t="s">
        <v>8</v>
      </c>
      <c r="C914" s="9">
        <v>906</v>
      </c>
      <c r="D914" s="9">
        <v>317</v>
      </c>
      <c r="E914" s="8">
        <v>42.3</v>
      </c>
      <c r="F914" s="18">
        <f t="shared" si="104"/>
        <v>-0.4861111111111111</v>
      </c>
      <c r="G914" s="18">
        <f t="shared" si="98"/>
        <v>-81.131944444444443</v>
      </c>
      <c r="H914" s="18">
        <f t="shared" si="99"/>
        <v>32.745780000000003</v>
      </c>
      <c r="I914" s="38">
        <f t="shared" si="100"/>
        <v>448.60184234999997</v>
      </c>
      <c r="J914" s="18">
        <f t="shared" si="101"/>
        <v>400.21567790555554</v>
      </c>
      <c r="K914" s="19">
        <f t="shared" si="102"/>
        <v>16929.123175404999</v>
      </c>
      <c r="L914" s="18">
        <f t="shared" si="103"/>
        <v>16.929123175405</v>
      </c>
      <c r="M914" s="29"/>
      <c r="N914" s="29"/>
      <c r="O914" s="31"/>
      <c r="P914" s="29"/>
      <c r="Q914" s="29"/>
      <c r="R914" s="29"/>
      <c r="S914" s="29"/>
      <c r="Y914" s="8">
        <v>41.4</v>
      </c>
    </row>
    <row r="915" spans="2:25" x14ac:dyDescent="0.25">
      <c r="B915" s="9" t="s">
        <v>8</v>
      </c>
      <c r="C915" s="9">
        <v>907</v>
      </c>
      <c r="D915" s="9">
        <v>318</v>
      </c>
      <c r="E915" s="8">
        <v>41.4</v>
      </c>
      <c r="F915" s="18">
        <f t="shared" si="104"/>
        <v>-0.1388888888888889</v>
      </c>
      <c r="G915" s="18">
        <f t="shared" si="98"/>
        <v>-23.180555555555557</v>
      </c>
      <c r="H915" s="18">
        <f t="shared" si="99"/>
        <v>32.745780000000003</v>
      </c>
      <c r="I915" s="38">
        <f t="shared" si="100"/>
        <v>429.71548139999999</v>
      </c>
      <c r="J915" s="18">
        <f t="shared" si="101"/>
        <v>439.28070584444441</v>
      </c>
      <c r="K915" s="19">
        <f t="shared" si="102"/>
        <v>18186.221221959997</v>
      </c>
      <c r="L915" s="18">
        <f t="shared" si="103"/>
        <v>18.186221221959997</v>
      </c>
      <c r="M915" s="29"/>
      <c r="N915" s="29"/>
      <c r="O915" s="31"/>
      <c r="P915" s="29"/>
      <c r="Q915" s="29"/>
      <c r="R915" s="29"/>
      <c r="S915" s="29"/>
      <c r="Y915" s="8">
        <v>41.3</v>
      </c>
    </row>
    <row r="916" spans="2:25" x14ac:dyDescent="0.25">
      <c r="B916" s="9" t="s">
        <v>8</v>
      </c>
      <c r="C916" s="9">
        <v>908</v>
      </c>
      <c r="D916" s="9">
        <v>319</v>
      </c>
      <c r="E916" s="8">
        <v>41.3</v>
      </c>
      <c r="F916" s="18">
        <f t="shared" si="104"/>
        <v>9.7222222222222612E-2</v>
      </c>
      <c r="G916" s="18">
        <f t="shared" si="98"/>
        <v>16.226388888888955</v>
      </c>
      <c r="H916" s="18">
        <f t="shared" si="99"/>
        <v>32.745780000000003</v>
      </c>
      <c r="I916" s="38">
        <f t="shared" si="100"/>
        <v>427.64206834999999</v>
      </c>
      <c r="J916" s="18">
        <f t="shared" si="101"/>
        <v>476.61423723888896</v>
      </c>
      <c r="K916" s="19">
        <f t="shared" si="102"/>
        <v>19684.167997966113</v>
      </c>
      <c r="L916" s="18">
        <f t="shared" si="103"/>
        <v>19.684167997966114</v>
      </c>
      <c r="M916" s="29"/>
      <c r="N916" s="29"/>
      <c r="O916" s="31"/>
      <c r="P916" s="29"/>
      <c r="Q916" s="29"/>
      <c r="R916" s="29"/>
      <c r="S916" s="29"/>
      <c r="Y916" s="8">
        <v>42.1</v>
      </c>
    </row>
    <row r="917" spans="2:25" x14ac:dyDescent="0.25">
      <c r="B917" s="9" t="s">
        <v>8</v>
      </c>
      <c r="C917" s="9">
        <v>909</v>
      </c>
      <c r="D917" s="9">
        <v>320</v>
      </c>
      <c r="E917" s="8">
        <v>42.1</v>
      </c>
      <c r="F917" s="18">
        <f t="shared" si="104"/>
        <v>0.47222222222222299</v>
      </c>
      <c r="G917" s="18">
        <f t="shared" si="98"/>
        <v>78.813888888889025</v>
      </c>
      <c r="H917" s="18">
        <f t="shared" si="99"/>
        <v>32.745780000000003</v>
      </c>
      <c r="I917" s="38">
        <f t="shared" si="100"/>
        <v>444.36977315000007</v>
      </c>
      <c r="J917" s="18">
        <f t="shared" si="101"/>
        <v>555.92944203888908</v>
      </c>
      <c r="K917" s="19">
        <f t="shared" si="102"/>
        <v>23404.629509837232</v>
      </c>
      <c r="L917" s="18">
        <f t="shared" si="103"/>
        <v>23.404629509837232</v>
      </c>
      <c r="M917" s="29"/>
      <c r="N917" s="29"/>
      <c r="O917" s="31"/>
      <c r="P917" s="29"/>
      <c r="Q917" s="29"/>
      <c r="R917" s="29"/>
      <c r="S917" s="29"/>
      <c r="Y917" s="8">
        <v>44.7</v>
      </c>
    </row>
    <row r="918" spans="2:25" x14ac:dyDescent="0.25">
      <c r="B918" s="9" t="s">
        <v>8</v>
      </c>
      <c r="C918" s="9">
        <v>910</v>
      </c>
      <c r="D918" s="9">
        <v>321</v>
      </c>
      <c r="E918" s="8">
        <v>44.7</v>
      </c>
      <c r="F918" s="18">
        <f t="shared" si="104"/>
        <v>0.87499999999999956</v>
      </c>
      <c r="G918" s="18">
        <f t="shared" si="98"/>
        <v>146.03749999999994</v>
      </c>
      <c r="H918" s="18">
        <f t="shared" si="99"/>
        <v>32.745780000000003</v>
      </c>
      <c r="I918" s="38">
        <f t="shared" si="100"/>
        <v>500.95113435000007</v>
      </c>
      <c r="J918" s="18">
        <f t="shared" si="101"/>
        <v>679.73441434999995</v>
      </c>
      <c r="K918" s="19">
        <f t="shared" si="102"/>
        <v>30384.128321445001</v>
      </c>
      <c r="L918" s="18">
        <f t="shared" si="103"/>
        <v>30.384128321445001</v>
      </c>
      <c r="M918" s="29"/>
      <c r="N918" s="29"/>
      <c r="O918" s="31"/>
      <c r="P918" s="29"/>
      <c r="Q918" s="29"/>
      <c r="R918" s="29"/>
      <c r="S918" s="29"/>
      <c r="Y918" s="8">
        <v>48.4</v>
      </c>
    </row>
    <row r="919" spans="2:25" x14ac:dyDescent="0.25">
      <c r="B919" s="9" t="s">
        <v>8</v>
      </c>
      <c r="C919" s="9">
        <v>911</v>
      </c>
      <c r="D919" s="9">
        <v>322</v>
      </c>
      <c r="E919" s="8">
        <v>48.4</v>
      </c>
      <c r="F919" s="18">
        <f t="shared" si="104"/>
        <v>0.93055555555555491</v>
      </c>
      <c r="G919" s="18">
        <f t="shared" si="98"/>
        <v>155.30972222222212</v>
      </c>
      <c r="H919" s="18">
        <f t="shared" si="99"/>
        <v>32.745780000000003</v>
      </c>
      <c r="I919" s="38">
        <f t="shared" si="100"/>
        <v>587.31493039999998</v>
      </c>
      <c r="J919" s="18">
        <f t="shared" si="101"/>
        <v>775.3704326222221</v>
      </c>
      <c r="K919" s="19">
        <f t="shared" si="102"/>
        <v>37527.928938915546</v>
      </c>
      <c r="L919" s="18">
        <f t="shared" si="103"/>
        <v>37.527928938915544</v>
      </c>
      <c r="M919" s="29"/>
      <c r="N919" s="29"/>
      <c r="O919" s="31"/>
      <c r="P919" s="29"/>
      <c r="Q919" s="29"/>
      <c r="R919" s="29"/>
      <c r="S919" s="29"/>
      <c r="Y919" s="8">
        <v>51.4</v>
      </c>
    </row>
    <row r="920" spans="2:25" x14ac:dyDescent="0.25">
      <c r="B920" s="9" t="s">
        <v>8</v>
      </c>
      <c r="C920" s="9">
        <v>912</v>
      </c>
      <c r="D920" s="9">
        <v>323</v>
      </c>
      <c r="E920" s="8">
        <v>51.4</v>
      </c>
      <c r="F920" s="18">
        <f t="shared" si="104"/>
        <v>0.59722222222222276</v>
      </c>
      <c r="G920" s="18">
        <f t="shared" si="98"/>
        <v>99.67638888888898</v>
      </c>
      <c r="H920" s="18">
        <f t="shared" si="99"/>
        <v>32.745780000000003</v>
      </c>
      <c r="I920" s="38">
        <f t="shared" si="100"/>
        <v>662.37900140000011</v>
      </c>
      <c r="J920" s="18">
        <f t="shared" si="101"/>
        <v>794.80117028888913</v>
      </c>
      <c r="K920" s="19">
        <f t="shared" si="102"/>
        <v>40852.7801528489</v>
      </c>
      <c r="L920" s="18">
        <f t="shared" si="103"/>
        <v>40.852780152848901</v>
      </c>
      <c r="M920" s="29"/>
      <c r="N920" s="29"/>
      <c r="O920" s="31"/>
      <c r="P920" s="29"/>
      <c r="Q920" s="29"/>
      <c r="R920" s="29"/>
      <c r="S920" s="29"/>
      <c r="Y920" s="8">
        <v>52.7</v>
      </c>
    </row>
    <row r="921" spans="2:25" x14ac:dyDescent="0.25">
      <c r="B921" s="9" t="s">
        <v>8</v>
      </c>
      <c r="C921" s="9">
        <v>913</v>
      </c>
      <c r="D921" s="9">
        <v>324</v>
      </c>
      <c r="E921" s="8">
        <v>52.7</v>
      </c>
      <c r="F921" s="18">
        <f t="shared" si="104"/>
        <v>0.36111111111111133</v>
      </c>
      <c r="G921" s="18">
        <f t="shared" si="98"/>
        <v>60.269444444444481</v>
      </c>
      <c r="H921" s="18">
        <f t="shared" si="99"/>
        <v>32.745780000000003</v>
      </c>
      <c r="I921" s="38">
        <f t="shared" si="100"/>
        <v>696.30826235000018</v>
      </c>
      <c r="J921" s="18">
        <f t="shared" si="101"/>
        <v>789.32348679444465</v>
      </c>
      <c r="K921" s="19">
        <f t="shared" si="102"/>
        <v>41597.347754067232</v>
      </c>
      <c r="L921" s="18">
        <f t="shared" si="103"/>
        <v>41.597347754067229</v>
      </c>
      <c r="M921" s="29"/>
      <c r="N921" s="29"/>
      <c r="O921" s="31"/>
      <c r="P921" s="29"/>
      <c r="Q921" s="29"/>
      <c r="R921" s="29"/>
      <c r="S921" s="29"/>
      <c r="Y921" s="8">
        <v>54</v>
      </c>
    </row>
    <row r="922" spans="2:25" x14ac:dyDescent="0.25">
      <c r="B922" s="9" t="s">
        <v>8</v>
      </c>
      <c r="C922" s="9">
        <v>914</v>
      </c>
      <c r="D922" s="9">
        <v>325</v>
      </c>
      <c r="E922" s="8">
        <v>54</v>
      </c>
      <c r="F922" s="18">
        <f t="shared" si="104"/>
        <v>0.59722222222222177</v>
      </c>
      <c r="G922" s="18">
        <f t="shared" si="98"/>
        <v>99.676388888888823</v>
      </c>
      <c r="H922" s="18">
        <f t="shared" si="99"/>
        <v>32.745780000000003</v>
      </c>
      <c r="I922" s="38">
        <f t="shared" si="100"/>
        <v>731.08494000000007</v>
      </c>
      <c r="J922" s="18">
        <f t="shared" si="101"/>
        <v>863.50710888888887</v>
      </c>
      <c r="K922" s="19">
        <f t="shared" si="102"/>
        <v>46629.383880000001</v>
      </c>
      <c r="L922" s="18">
        <f t="shared" si="103"/>
        <v>46.629383879999999</v>
      </c>
      <c r="M922" s="29"/>
      <c r="N922" s="29"/>
      <c r="O922" s="31"/>
      <c r="P922" s="29"/>
      <c r="Q922" s="29"/>
      <c r="R922" s="29"/>
      <c r="S922" s="29"/>
      <c r="Y922" s="8">
        <v>57</v>
      </c>
    </row>
    <row r="923" spans="2:25" x14ac:dyDescent="0.25">
      <c r="B923" s="9" t="s">
        <v>8</v>
      </c>
      <c r="C923" s="9">
        <v>915</v>
      </c>
      <c r="D923" s="9">
        <v>326</v>
      </c>
      <c r="E923" s="8">
        <v>57</v>
      </c>
      <c r="F923" s="18">
        <f t="shared" si="104"/>
        <v>0.56944444444444464</v>
      </c>
      <c r="G923" s="18">
        <f t="shared" si="98"/>
        <v>95.040277777777817</v>
      </c>
      <c r="H923" s="18">
        <f t="shared" si="99"/>
        <v>32.745780000000003</v>
      </c>
      <c r="I923" s="38">
        <f t="shared" si="100"/>
        <v>814.57303500000012</v>
      </c>
      <c r="J923" s="18">
        <f t="shared" si="101"/>
        <v>942.35909277777796</v>
      </c>
      <c r="K923" s="19">
        <f t="shared" si="102"/>
        <v>53714.468288333344</v>
      </c>
      <c r="L923" s="18">
        <f t="shared" si="103"/>
        <v>53.714468288333343</v>
      </c>
      <c r="M923" s="29"/>
      <c r="N923" s="29"/>
      <c r="O923" s="31"/>
      <c r="P923" s="29"/>
      <c r="Q923" s="29"/>
      <c r="R923" s="29"/>
      <c r="S923" s="29"/>
      <c r="Y923" s="8">
        <v>58.1</v>
      </c>
    </row>
    <row r="924" spans="2:25" x14ac:dyDescent="0.25">
      <c r="B924" s="9" t="s">
        <v>8</v>
      </c>
      <c r="C924" s="9">
        <v>916</v>
      </c>
      <c r="D924" s="9">
        <v>327</v>
      </c>
      <c r="E924" s="8">
        <v>58.1</v>
      </c>
      <c r="F924" s="18">
        <f t="shared" si="104"/>
        <v>0.30555555555555597</v>
      </c>
      <c r="G924" s="18">
        <f t="shared" si="98"/>
        <v>50.997222222222291</v>
      </c>
      <c r="H924" s="18">
        <f t="shared" si="99"/>
        <v>32.745780000000003</v>
      </c>
      <c r="I924" s="38">
        <f t="shared" si="100"/>
        <v>846.31606115000011</v>
      </c>
      <c r="J924" s="18">
        <f t="shared" si="101"/>
        <v>930.05906337222245</v>
      </c>
      <c r="K924" s="19">
        <f t="shared" si="102"/>
        <v>54036.431581926125</v>
      </c>
      <c r="L924" s="18">
        <f t="shared" si="103"/>
        <v>54.036431581926124</v>
      </c>
      <c r="M924" s="29"/>
      <c r="N924" s="29"/>
      <c r="O924" s="31"/>
      <c r="P924" s="29"/>
      <c r="Q924" s="29"/>
      <c r="R924" s="29"/>
      <c r="S924" s="29"/>
      <c r="Y924" s="8">
        <v>59.2</v>
      </c>
    </row>
    <row r="925" spans="2:25" x14ac:dyDescent="0.25">
      <c r="B925" s="9" t="s">
        <v>8</v>
      </c>
      <c r="C925" s="9">
        <v>917</v>
      </c>
      <c r="D925" s="9">
        <v>328</v>
      </c>
      <c r="E925" s="8">
        <v>59.2</v>
      </c>
      <c r="F925" s="18">
        <f t="shared" si="104"/>
        <v>0.12499999999999981</v>
      </c>
      <c r="G925" s="18">
        <f t="shared" si="98"/>
        <v>20.862499999999969</v>
      </c>
      <c r="H925" s="18">
        <f t="shared" si="99"/>
        <v>32.745780000000003</v>
      </c>
      <c r="I925" s="38">
        <f t="shared" si="100"/>
        <v>878.6658176000002</v>
      </c>
      <c r="J925" s="18">
        <f t="shared" si="101"/>
        <v>932.27409760000012</v>
      </c>
      <c r="K925" s="19">
        <f t="shared" si="102"/>
        <v>55190.626577920011</v>
      </c>
      <c r="L925" s="18">
        <f t="shared" si="103"/>
        <v>55.190626577920014</v>
      </c>
      <c r="M925" s="29"/>
      <c r="N925" s="29"/>
      <c r="O925" s="31"/>
      <c r="P925" s="29"/>
      <c r="Q925" s="29"/>
      <c r="R925" s="29"/>
      <c r="S925" s="29"/>
      <c r="Y925" s="8">
        <v>59</v>
      </c>
    </row>
    <row r="926" spans="2:25" x14ac:dyDescent="0.25">
      <c r="B926" s="9" t="s">
        <v>8</v>
      </c>
      <c r="C926" s="9">
        <v>918</v>
      </c>
      <c r="D926" s="9">
        <v>329</v>
      </c>
      <c r="E926" s="8">
        <v>59</v>
      </c>
      <c r="F926" s="18">
        <f t="shared" si="104"/>
        <v>-1.3888888888889086E-2</v>
      </c>
      <c r="G926" s="18">
        <f t="shared" si="98"/>
        <v>-2.3180555555555884</v>
      </c>
      <c r="H926" s="18">
        <f t="shared" si="99"/>
        <v>32.745780000000003</v>
      </c>
      <c r="I926" s="38">
        <f t="shared" si="100"/>
        <v>872.73891500000002</v>
      </c>
      <c r="J926" s="18">
        <f t="shared" si="101"/>
        <v>903.1666394444444</v>
      </c>
      <c r="K926" s="19">
        <f t="shared" si="102"/>
        <v>53286.831727222219</v>
      </c>
      <c r="L926" s="18">
        <f t="shared" si="103"/>
        <v>53.286831727222221</v>
      </c>
      <c r="M926" s="29"/>
      <c r="N926" s="29"/>
      <c r="O926" s="31"/>
      <c r="P926" s="29"/>
      <c r="Q926" s="29"/>
      <c r="R926" s="29"/>
      <c r="S926" s="29"/>
      <c r="Y926" s="8">
        <v>59.1</v>
      </c>
    </row>
    <row r="927" spans="2:25" x14ac:dyDescent="0.25">
      <c r="B927" s="9" t="s">
        <v>8</v>
      </c>
      <c r="C927" s="9">
        <v>919</v>
      </c>
      <c r="D927" s="9">
        <v>330</v>
      </c>
      <c r="E927" s="8">
        <v>59.1</v>
      </c>
      <c r="F927" s="18">
        <f t="shared" si="104"/>
        <v>6.9444444444444448E-2</v>
      </c>
      <c r="G927" s="18">
        <f t="shared" si="98"/>
        <v>11.590277777777779</v>
      </c>
      <c r="H927" s="18">
        <f t="shared" si="99"/>
        <v>32.745780000000003</v>
      </c>
      <c r="I927" s="38">
        <f t="shared" si="100"/>
        <v>875.69985915000007</v>
      </c>
      <c r="J927" s="18">
        <f t="shared" si="101"/>
        <v>920.03591692777786</v>
      </c>
      <c r="K927" s="19">
        <f t="shared" si="102"/>
        <v>54374.122690431672</v>
      </c>
      <c r="L927" s="18">
        <f t="shared" si="103"/>
        <v>54.374122690431669</v>
      </c>
      <c r="M927" s="29"/>
      <c r="N927" s="29"/>
      <c r="O927" s="31"/>
      <c r="P927" s="29"/>
      <c r="Q927" s="29"/>
      <c r="R927" s="29"/>
      <c r="S927" s="29"/>
      <c r="Y927" s="8">
        <v>59.5</v>
      </c>
    </row>
    <row r="928" spans="2:25" x14ac:dyDescent="0.25">
      <c r="B928" s="9" t="s">
        <v>8</v>
      </c>
      <c r="C928" s="9">
        <v>920</v>
      </c>
      <c r="D928" s="9">
        <v>331</v>
      </c>
      <c r="E928" s="8">
        <v>59.5</v>
      </c>
      <c r="F928" s="18">
        <f t="shared" si="104"/>
        <v>0.19444444444444425</v>
      </c>
      <c r="G928" s="18">
        <f t="shared" si="98"/>
        <v>32.452777777777747</v>
      </c>
      <c r="H928" s="18">
        <f t="shared" si="99"/>
        <v>32.745780000000003</v>
      </c>
      <c r="I928" s="38">
        <f t="shared" si="100"/>
        <v>887.59377875000007</v>
      </c>
      <c r="J928" s="18">
        <f t="shared" si="101"/>
        <v>952.79233652777782</v>
      </c>
      <c r="K928" s="19">
        <f t="shared" si="102"/>
        <v>56691.144023402783</v>
      </c>
      <c r="L928" s="18">
        <f t="shared" si="103"/>
        <v>56.691144023402785</v>
      </c>
      <c r="M928" s="29"/>
      <c r="N928" s="29"/>
      <c r="O928" s="31"/>
      <c r="P928" s="29"/>
      <c r="Q928" s="29"/>
      <c r="R928" s="29"/>
      <c r="S928" s="29"/>
      <c r="Y928" s="8">
        <v>60.5</v>
      </c>
    </row>
    <row r="929" spans="2:25" x14ac:dyDescent="0.25">
      <c r="B929" s="9" t="s">
        <v>8</v>
      </c>
      <c r="C929" s="9">
        <v>921</v>
      </c>
      <c r="D929" s="9">
        <v>332</v>
      </c>
      <c r="E929" s="8">
        <v>60.5</v>
      </c>
      <c r="F929" s="18">
        <f t="shared" si="104"/>
        <v>0.38888888888888851</v>
      </c>
      <c r="G929" s="18">
        <f t="shared" si="98"/>
        <v>64.905555555555495</v>
      </c>
      <c r="H929" s="18">
        <f t="shared" si="99"/>
        <v>32.745780000000003</v>
      </c>
      <c r="I929" s="38">
        <f t="shared" si="100"/>
        <v>917.67957875000013</v>
      </c>
      <c r="J929" s="18">
        <f t="shared" si="101"/>
        <v>1015.3309143055557</v>
      </c>
      <c r="K929" s="19">
        <f t="shared" si="102"/>
        <v>61427.520315486116</v>
      </c>
      <c r="L929" s="18">
        <f t="shared" si="103"/>
        <v>61.427520315486113</v>
      </c>
      <c r="M929" s="29"/>
      <c r="N929" s="29"/>
      <c r="O929" s="31"/>
      <c r="P929" s="29"/>
      <c r="Q929" s="29"/>
      <c r="R929" s="29"/>
      <c r="S929" s="29"/>
      <c r="Y929" s="8">
        <v>62.3</v>
      </c>
    </row>
    <row r="930" spans="2:25" x14ac:dyDescent="0.25">
      <c r="B930" s="9" t="s">
        <v>8</v>
      </c>
      <c r="C930" s="9">
        <v>922</v>
      </c>
      <c r="D930" s="9">
        <v>333</v>
      </c>
      <c r="E930" s="8">
        <v>62.3</v>
      </c>
      <c r="F930" s="18">
        <f t="shared" si="104"/>
        <v>0.47222222222222199</v>
      </c>
      <c r="G930" s="18">
        <f t="shared" si="98"/>
        <v>78.813888888888854</v>
      </c>
      <c r="H930" s="18">
        <f t="shared" si="99"/>
        <v>32.745780000000003</v>
      </c>
      <c r="I930" s="38">
        <f t="shared" si="100"/>
        <v>973.09762234999994</v>
      </c>
      <c r="J930" s="18">
        <f t="shared" si="101"/>
        <v>1084.6572912388888</v>
      </c>
      <c r="K930" s="19">
        <f t="shared" si="102"/>
        <v>67574.149244182772</v>
      </c>
      <c r="L930" s="18">
        <f t="shared" si="103"/>
        <v>67.574149244182777</v>
      </c>
      <c r="M930" s="29"/>
      <c r="N930" s="29"/>
      <c r="O930" s="31"/>
      <c r="P930" s="29"/>
      <c r="Q930" s="29"/>
      <c r="R930" s="29"/>
      <c r="S930" s="29"/>
      <c r="Y930" s="8">
        <v>63.9</v>
      </c>
    </row>
    <row r="931" spans="2:25" x14ac:dyDescent="0.25">
      <c r="B931" s="9" t="s">
        <v>8</v>
      </c>
      <c r="C931" s="9">
        <v>923</v>
      </c>
      <c r="D931" s="9">
        <v>334</v>
      </c>
      <c r="E931" s="8">
        <v>63.9</v>
      </c>
      <c r="F931" s="18">
        <f t="shared" si="104"/>
        <v>0.38888888888888851</v>
      </c>
      <c r="G931" s="18">
        <f t="shared" si="98"/>
        <v>64.905555555555495</v>
      </c>
      <c r="H931" s="18">
        <f t="shared" si="99"/>
        <v>32.745780000000003</v>
      </c>
      <c r="I931" s="38">
        <f t="shared" si="100"/>
        <v>1023.7219951500001</v>
      </c>
      <c r="J931" s="18">
        <f t="shared" si="101"/>
        <v>1121.3733307055556</v>
      </c>
      <c r="K931" s="19">
        <f t="shared" si="102"/>
        <v>71655.755832085008</v>
      </c>
      <c r="L931" s="18">
        <f t="shared" si="103"/>
        <v>71.655755832085006</v>
      </c>
      <c r="M931" s="29"/>
      <c r="N931" s="29"/>
      <c r="O931" s="31"/>
      <c r="P931" s="29"/>
      <c r="Q931" s="29"/>
      <c r="R931" s="29"/>
      <c r="S931" s="29"/>
      <c r="Y931" s="8">
        <v>65.099999999999994</v>
      </c>
    </row>
    <row r="932" spans="2:25" x14ac:dyDescent="0.25">
      <c r="B932" s="9" t="s">
        <v>8</v>
      </c>
      <c r="C932" s="9">
        <v>924</v>
      </c>
      <c r="D932" s="9">
        <v>335</v>
      </c>
      <c r="E932" s="8">
        <v>65.099999999999994</v>
      </c>
      <c r="F932" s="18">
        <f t="shared" si="104"/>
        <v>2.7777777777777186E-2</v>
      </c>
      <c r="G932" s="18">
        <f t="shared" si="98"/>
        <v>4.6361111111110125</v>
      </c>
      <c r="H932" s="18">
        <f t="shared" si="99"/>
        <v>32.745780000000003</v>
      </c>
      <c r="I932" s="38">
        <f t="shared" si="100"/>
        <v>1062.5326771499999</v>
      </c>
      <c r="J932" s="18">
        <f t="shared" si="101"/>
        <v>1099.9145682611108</v>
      </c>
      <c r="K932" s="19">
        <f t="shared" si="102"/>
        <v>71604.438393798308</v>
      </c>
      <c r="L932" s="18">
        <f t="shared" si="103"/>
        <v>71.604438393798304</v>
      </c>
      <c r="M932" s="29"/>
      <c r="N932" s="29"/>
      <c r="O932" s="31"/>
      <c r="P932" s="29"/>
      <c r="Q932" s="29"/>
      <c r="R932" s="29"/>
      <c r="S932" s="29"/>
      <c r="Y932" s="8">
        <v>64.099999999999994</v>
      </c>
    </row>
    <row r="933" spans="2:25" x14ac:dyDescent="0.25">
      <c r="B933" s="9" t="s">
        <v>8</v>
      </c>
      <c r="C933" s="9">
        <v>925</v>
      </c>
      <c r="D933" s="9">
        <v>336</v>
      </c>
      <c r="E933" s="8">
        <v>64.099999999999994</v>
      </c>
      <c r="F933" s="18">
        <f t="shared" si="104"/>
        <v>-0.33333333333333215</v>
      </c>
      <c r="G933" s="18">
        <f t="shared" si="98"/>
        <v>-55.633333333333141</v>
      </c>
      <c r="H933" s="18">
        <f t="shared" si="99"/>
        <v>32.745780000000003</v>
      </c>
      <c r="I933" s="38">
        <f t="shared" si="100"/>
        <v>1030.1402991499999</v>
      </c>
      <c r="J933" s="18">
        <f t="shared" si="101"/>
        <v>1007.2527458166668</v>
      </c>
      <c r="K933" s="19">
        <f t="shared" si="102"/>
        <v>64564.901006848333</v>
      </c>
      <c r="L933" s="18">
        <f t="shared" si="103"/>
        <v>64.564901006848331</v>
      </c>
      <c r="M933" s="29"/>
      <c r="N933" s="29"/>
      <c r="O933" s="31"/>
      <c r="P933" s="29"/>
      <c r="Q933" s="29"/>
      <c r="R933" s="29"/>
      <c r="S933" s="29"/>
      <c r="Y933" s="8">
        <v>62.7</v>
      </c>
    </row>
    <row r="934" spans="2:25" x14ac:dyDescent="0.25">
      <c r="B934" s="9" t="s">
        <v>8</v>
      </c>
      <c r="C934" s="9">
        <v>926</v>
      </c>
      <c r="D934" s="9">
        <v>337</v>
      </c>
      <c r="E934" s="8">
        <v>62.7</v>
      </c>
      <c r="F934" s="18">
        <f t="shared" si="104"/>
        <v>-0.29166666666666585</v>
      </c>
      <c r="G934" s="18">
        <f t="shared" si="98"/>
        <v>-48.679166666666532</v>
      </c>
      <c r="H934" s="18">
        <f t="shared" si="99"/>
        <v>32.745780000000003</v>
      </c>
      <c r="I934" s="38">
        <f t="shared" si="100"/>
        <v>985.63337235000017</v>
      </c>
      <c r="J934" s="18">
        <f t="shared" si="101"/>
        <v>969.69998568333369</v>
      </c>
      <c r="K934" s="19">
        <f t="shared" si="102"/>
        <v>60800.189102345023</v>
      </c>
      <c r="L934" s="18">
        <f t="shared" si="103"/>
        <v>60.800189102345023</v>
      </c>
      <c r="M934" s="29"/>
      <c r="N934" s="29"/>
      <c r="O934" s="31"/>
      <c r="P934" s="29"/>
      <c r="Q934" s="29"/>
      <c r="R934" s="29"/>
      <c r="S934" s="29"/>
      <c r="Y934" s="8">
        <v>62</v>
      </c>
    </row>
    <row r="935" spans="2:25" x14ac:dyDescent="0.25">
      <c r="B935" s="9" t="s">
        <v>8</v>
      </c>
      <c r="C935" s="9">
        <v>927</v>
      </c>
      <c r="D935" s="9">
        <v>338</v>
      </c>
      <c r="E935" s="8">
        <v>62</v>
      </c>
      <c r="F935" s="18">
        <f t="shared" si="104"/>
        <v>-0.19444444444444522</v>
      </c>
      <c r="G935" s="18">
        <f t="shared" si="98"/>
        <v>-32.452777777777911</v>
      </c>
      <c r="H935" s="18">
        <f t="shared" si="99"/>
        <v>32.745780000000003</v>
      </c>
      <c r="I935" s="38">
        <f t="shared" si="100"/>
        <v>963.74846000000014</v>
      </c>
      <c r="J935" s="18">
        <f t="shared" si="101"/>
        <v>964.04146222222221</v>
      </c>
      <c r="K935" s="19">
        <f t="shared" si="102"/>
        <v>59770.570657777775</v>
      </c>
      <c r="L935" s="18">
        <f t="shared" si="103"/>
        <v>59.770570657777775</v>
      </c>
      <c r="M935" s="29"/>
      <c r="N935" s="29"/>
      <c r="O935" s="31"/>
      <c r="P935" s="29"/>
      <c r="Q935" s="29"/>
      <c r="R935" s="29"/>
      <c r="S935" s="29"/>
      <c r="Y935" s="8">
        <v>61.3</v>
      </c>
    </row>
    <row r="936" spans="2:25" x14ac:dyDescent="0.25">
      <c r="B936" s="9" t="s">
        <v>8</v>
      </c>
      <c r="C936" s="9">
        <v>928</v>
      </c>
      <c r="D936" s="9">
        <v>339</v>
      </c>
      <c r="E936" s="8">
        <v>61.3</v>
      </c>
      <c r="F936" s="18">
        <f t="shared" si="104"/>
        <v>-0.15277777777777798</v>
      </c>
      <c r="G936" s="18">
        <f t="shared" si="98"/>
        <v>-25.498611111111146</v>
      </c>
      <c r="H936" s="18">
        <f t="shared" si="99"/>
        <v>32.745780000000003</v>
      </c>
      <c r="I936" s="38">
        <f t="shared" si="100"/>
        <v>942.10924835000003</v>
      </c>
      <c r="J936" s="18">
        <f t="shared" si="101"/>
        <v>949.35641723888887</v>
      </c>
      <c r="K936" s="19">
        <f t="shared" si="102"/>
        <v>58195.548376743885</v>
      </c>
      <c r="L936" s="18">
        <f t="shared" si="103"/>
        <v>58.195548376743886</v>
      </c>
      <c r="M936" s="29"/>
      <c r="N936" s="29"/>
      <c r="O936" s="31"/>
      <c r="P936" s="29"/>
      <c r="Q936" s="29"/>
      <c r="R936" s="29"/>
      <c r="S936" s="29"/>
      <c r="Y936" s="8">
        <v>60.9</v>
      </c>
    </row>
    <row r="937" spans="2:25" x14ac:dyDescent="0.25">
      <c r="B937" s="9" t="s">
        <v>8</v>
      </c>
      <c r="C937" s="9">
        <v>929</v>
      </c>
      <c r="D937" s="9">
        <v>340</v>
      </c>
      <c r="E937" s="8">
        <v>60.9</v>
      </c>
      <c r="F937" s="18">
        <f t="shared" si="104"/>
        <v>-0.11111111111111072</v>
      </c>
      <c r="G937" s="18">
        <f t="shared" si="98"/>
        <v>-18.54444444444438</v>
      </c>
      <c r="H937" s="18">
        <f t="shared" si="99"/>
        <v>32.745780000000003</v>
      </c>
      <c r="I937" s="38">
        <f t="shared" si="100"/>
        <v>929.85429915000009</v>
      </c>
      <c r="J937" s="18">
        <f t="shared" si="101"/>
        <v>944.05563470555569</v>
      </c>
      <c r="K937" s="19">
        <f t="shared" si="102"/>
        <v>57492.988153568338</v>
      </c>
      <c r="L937" s="18">
        <f t="shared" si="103"/>
        <v>57.492988153568341</v>
      </c>
      <c r="M937" s="29"/>
      <c r="N937" s="29"/>
      <c r="O937" s="31"/>
      <c r="P937" s="29"/>
      <c r="Q937" s="29"/>
      <c r="R937" s="29"/>
      <c r="S937" s="29"/>
      <c r="Y937" s="8">
        <v>60.5</v>
      </c>
    </row>
    <row r="938" spans="2:25" x14ac:dyDescent="0.25">
      <c r="B938" s="9" t="s">
        <v>8</v>
      </c>
      <c r="C938" s="9">
        <v>930</v>
      </c>
      <c r="D938" s="9">
        <v>341</v>
      </c>
      <c r="E938" s="8">
        <v>60.5</v>
      </c>
      <c r="F938" s="18">
        <f t="shared" si="104"/>
        <v>-9.7222222222221627E-2</v>
      </c>
      <c r="G938" s="18">
        <f t="shared" si="98"/>
        <v>-16.226388888888788</v>
      </c>
      <c r="H938" s="18">
        <f t="shared" si="99"/>
        <v>32.745780000000003</v>
      </c>
      <c r="I938" s="38">
        <f t="shared" si="100"/>
        <v>917.67957875000013</v>
      </c>
      <c r="J938" s="18">
        <f t="shared" si="101"/>
        <v>934.19896986111132</v>
      </c>
      <c r="K938" s="19">
        <f t="shared" si="102"/>
        <v>56519.037676597232</v>
      </c>
      <c r="L938" s="18">
        <f t="shared" si="103"/>
        <v>56.519037676597229</v>
      </c>
      <c r="M938" s="29"/>
      <c r="N938" s="29"/>
      <c r="O938" s="31"/>
      <c r="P938" s="29"/>
      <c r="Q938" s="29"/>
      <c r="R938" s="29"/>
      <c r="S938" s="29"/>
      <c r="Y938" s="8">
        <v>60.2</v>
      </c>
    </row>
    <row r="939" spans="2:25" x14ac:dyDescent="0.25">
      <c r="B939" s="9" t="s">
        <v>8</v>
      </c>
      <c r="C939" s="9">
        <v>931</v>
      </c>
      <c r="D939" s="9">
        <v>342</v>
      </c>
      <c r="E939" s="8">
        <v>60.2</v>
      </c>
      <c r="F939" s="18">
        <f t="shared" si="104"/>
        <v>-9.7222222222222612E-2</v>
      </c>
      <c r="G939" s="18">
        <f t="shared" si="98"/>
        <v>-16.226388888888955</v>
      </c>
      <c r="H939" s="18">
        <f t="shared" si="99"/>
        <v>32.745780000000003</v>
      </c>
      <c r="I939" s="38">
        <f t="shared" si="100"/>
        <v>908.60118860000023</v>
      </c>
      <c r="J939" s="18">
        <f t="shared" si="101"/>
        <v>925.1205797111113</v>
      </c>
      <c r="K939" s="19">
        <f t="shared" si="102"/>
        <v>55692.258898608903</v>
      </c>
      <c r="L939" s="18">
        <f t="shared" si="103"/>
        <v>55.692258898608905</v>
      </c>
      <c r="M939" s="29"/>
      <c r="N939" s="29"/>
      <c r="O939" s="31"/>
      <c r="P939" s="29"/>
      <c r="Q939" s="29"/>
      <c r="R939" s="29"/>
      <c r="S939" s="29"/>
      <c r="Y939" s="8">
        <v>59.8</v>
      </c>
    </row>
    <row r="940" spans="2:25" x14ac:dyDescent="0.25">
      <c r="B940" s="9" t="s">
        <v>8</v>
      </c>
      <c r="C940" s="9">
        <v>932</v>
      </c>
      <c r="D940" s="9">
        <v>343</v>
      </c>
      <c r="E940" s="8">
        <v>59.8</v>
      </c>
      <c r="F940" s="18">
        <f t="shared" si="104"/>
        <v>-0.1111111111111117</v>
      </c>
      <c r="G940" s="18">
        <f t="shared" si="98"/>
        <v>-18.544444444444544</v>
      </c>
      <c r="H940" s="18">
        <f t="shared" si="99"/>
        <v>32.745780000000003</v>
      </c>
      <c r="I940" s="38">
        <f t="shared" si="100"/>
        <v>896.56686859999991</v>
      </c>
      <c r="J940" s="18">
        <f t="shared" si="101"/>
        <v>910.7682041555554</v>
      </c>
      <c r="K940" s="19">
        <f t="shared" si="102"/>
        <v>54463.938608502212</v>
      </c>
      <c r="L940" s="18">
        <f t="shared" si="103"/>
        <v>54.463938608502211</v>
      </c>
      <c r="M940" s="29"/>
      <c r="N940" s="29"/>
      <c r="O940" s="31"/>
      <c r="P940" s="29"/>
      <c r="Q940" s="29"/>
      <c r="R940" s="29"/>
      <c r="S940" s="29"/>
      <c r="Y940" s="8">
        <v>59.4</v>
      </c>
    </row>
    <row r="941" spans="2:25" x14ac:dyDescent="0.25">
      <c r="B941" s="9" t="s">
        <v>8</v>
      </c>
      <c r="C941" s="9">
        <v>933</v>
      </c>
      <c r="D941" s="9">
        <v>344</v>
      </c>
      <c r="E941" s="8">
        <v>59.4</v>
      </c>
      <c r="F941" s="18">
        <f t="shared" si="104"/>
        <v>-0.16666666666666607</v>
      </c>
      <c r="G941" s="18">
        <f t="shared" si="98"/>
        <v>-27.816666666666571</v>
      </c>
      <c r="H941" s="18">
        <f t="shared" si="99"/>
        <v>32.745780000000003</v>
      </c>
      <c r="I941" s="38">
        <f t="shared" si="100"/>
        <v>884.61277740000003</v>
      </c>
      <c r="J941" s="18">
        <f t="shared" si="101"/>
        <v>889.5418907333335</v>
      </c>
      <c r="K941" s="19">
        <f t="shared" si="102"/>
        <v>52838.788309560012</v>
      </c>
      <c r="L941" s="18">
        <f t="shared" si="103"/>
        <v>52.838788309560009</v>
      </c>
      <c r="M941" s="29"/>
      <c r="N941" s="29"/>
      <c r="O941" s="31"/>
      <c r="P941" s="29"/>
      <c r="Q941" s="29"/>
      <c r="R941" s="29"/>
      <c r="S941" s="29"/>
      <c r="Y941" s="8">
        <v>58.6</v>
      </c>
    </row>
    <row r="942" spans="2:25" x14ac:dyDescent="0.25">
      <c r="B942" s="9" t="s">
        <v>8</v>
      </c>
      <c r="C942" s="9">
        <v>934</v>
      </c>
      <c r="D942" s="9">
        <v>345</v>
      </c>
      <c r="E942" s="8">
        <v>58.6</v>
      </c>
      <c r="F942" s="18">
        <f t="shared" si="104"/>
        <v>-0.26388888888888867</v>
      </c>
      <c r="G942" s="18">
        <f t="shared" si="98"/>
        <v>-44.043055555555519</v>
      </c>
      <c r="H942" s="18">
        <f t="shared" si="99"/>
        <v>32.745780000000003</v>
      </c>
      <c r="I942" s="38">
        <f t="shared" si="100"/>
        <v>860.94528140000011</v>
      </c>
      <c r="J942" s="18">
        <f t="shared" si="101"/>
        <v>849.64800584444458</v>
      </c>
      <c r="K942" s="19">
        <f t="shared" si="102"/>
        <v>49789.373142484452</v>
      </c>
      <c r="L942" s="18">
        <f t="shared" si="103"/>
        <v>49.78937314248445</v>
      </c>
      <c r="M942" s="29"/>
      <c r="N942" s="29"/>
      <c r="O942" s="31"/>
      <c r="P942" s="29"/>
      <c r="Q942" s="29"/>
      <c r="R942" s="29"/>
      <c r="S942" s="29"/>
      <c r="Y942" s="8">
        <v>57.5</v>
      </c>
    </row>
    <row r="943" spans="2:25" x14ac:dyDescent="0.25">
      <c r="B943" s="9" t="s">
        <v>8</v>
      </c>
      <c r="C943" s="9">
        <v>935</v>
      </c>
      <c r="D943" s="9">
        <v>346</v>
      </c>
      <c r="E943" s="8">
        <v>57.5</v>
      </c>
      <c r="F943" s="18">
        <f t="shared" si="104"/>
        <v>-0.27777777777777779</v>
      </c>
      <c r="G943" s="18">
        <f t="shared" si="98"/>
        <v>-46.361111111111114</v>
      </c>
      <c r="H943" s="18">
        <f t="shared" si="99"/>
        <v>32.745780000000003</v>
      </c>
      <c r="I943" s="38">
        <f t="shared" si="100"/>
        <v>828.92646875000003</v>
      </c>
      <c r="J943" s="18">
        <f t="shared" si="101"/>
        <v>815.31113763888891</v>
      </c>
      <c r="K943" s="19">
        <f t="shared" si="102"/>
        <v>46880.390414236113</v>
      </c>
      <c r="L943" s="18">
        <f t="shared" si="103"/>
        <v>46.880390414236111</v>
      </c>
      <c r="M943" s="29"/>
      <c r="N943" s="29"/>
      <c r="O943" s="31"/>
      <c r="P943" s="29"/>
      <c r="Q943" s="29"/>
      <c r="R943" s="29"/>
      <c r="S943" s="29"/>
      <c r="Y943" s="8">
        <v>56.6</v>
      </c>
    </row>
    <row r="944" spans="2:25" x14ac:dyDescent="0.25">
      <c r="B944" s="9" t="s">
        <v>8</v>
      </c>
      <c r="C944" s="9">
        <v>936</v>
      </c>
      <c r="D944" s="9">
        <v>347</v>
      </c>
      <c r="E944" s="8">
        <v>56.6</v>
      </c>
      <c r="F944" s="18">
        <f t="shared" si="104"/>
        <v>-0.20833333333333331</v>
      </c>
      <c r="G944" s="18">
        <f t="shared" si="98"/>
        <v>-34.770833333333329</v>
      </c>
      <c r="H944" s="18">
        <f t="shared" si="99"/>
        <v>32.745780000000003</v>
      </c>
      <c r="I944" s="38">
        <f t="shared" si="100"/>
        <v>803.18054540000003</v>
      </c>
      <c r="J944" s="18">
        <f t="shared" si="101"/>
        <v>801.15549206666674</v>
      </c>
      <c r="K944" s="19">
        <f t="shared" si="102"/>
        <v>45345.400850973339</v>
      </c>
      <c r="L944" s="18">
        <f t="shared" si="103"/>
        <v>45.345400850973341</v>
      </c>
      <c r="M944" s="29"/>
      <c r="N944" s="29"/>
      <c r="O944" s="31"/>
      <c r="P944" s="29"/>
      <c r="Q944" s="29"/>
      <c r="R944" s="29"/>
      <c r="S944" s="29"/>
      <c r="Y944" s="8">
        <v>56</v>
      </c>
    </row>
    <row r="945" spans="2:25" x14ac:dyDescent="0.25">
      <c r="B945" s="9" t="s">
        <v>8</v>
      </c>
      <c r="C945" s="9">
        <v>937</v>
      </c>
      <c r="D945" s="9">
        <v>348</v>
      </c>
      <c r="E945" s="8">
        <v>56</v>
      </c>
      <c r="F945" s="18">
        <f t="shared" si="104"/>
        <v>-0.15277777777777798</v>
      </c>
      <c r="G945" s="18">
        <f t="shared" si="98"/>
        <v>-25.498611111111146</v>
      </c>
      <c r="H945" s="18">
        <f t="shared" si="99"/>
        <v>32.745780000000003</v>
      </c>
      <c r="I945" s="38">
        <f t="shared" si="100"/>
        <v>786.24224000000004</v>
      </c>
      <c r="J945" s="18">
        <f t="shared" si="101"/>
        <v>793.48940888888887</v>
      </c>
      <c r="K945" s="19">
        <f t="shared" si="102"/>
        <v>44435.406897777779</v>
      </c>
      <c r="L945" s="18">
        <f t="shared" si="103"/>
        <v>44.435406897777781</v>
      </c>
      <c r="M945" s="29"/>
      <c r="N945" s="29"/>
      <c r="O945" s="31"/>
      <c r="P945" s="29"/>
      <c r="Q945" s="29"/>
      <c r="R945" s="29"/>
      <c r="S945" s="29"/>
      <c r="Y945" s="8">
        <v>55.5</v>
      </c>
    </row>
    <row r="946" spans="2:25" x14ac:dyDescent="0.25">
      <c r="B946" s="9" t="s">
        <v>8</v>
      </c>
      <c r="C946" s="9">
        <v>938</v>
      </c>
      <c r="D946" s="9">
        <v>349</v>
      </c>
      <c r="E946" s="8">
        <v>55.5</v>
      </c>
      <c r="F946" s="18">
        <f t="shared" si="104"/>
        <v>-0.1388888888888889</v>
      </c>
      <c r="G946" s="18">
        <f t="shared" si="98"/>
        <v>-23.180555555555557</v>
      </c>
      <c r="H946" s="18">
        <f t="shared" si="99"/>
        <v>32.745780000000003</v>
      </c>
      <c r="I946" s="38">
        <f t="shared" si="100"/>
        <v>772.26487875000009</v>
      </c>
      <c r="J946" s="18">
        <f t="shared" si="101"/>
        <v>781.83010319444452</v>
      </c>
      <c r="K946" s="19">
        <f t="shared" si="102"/>
        <v>43391.57072729167</v>
      </c>
      <c r="L946" s="18">
        <f t="shared" si="103"/>
        <v>43.391570727291672</v>
      </c>
      <c r="M946" s="29"/>
      <c r="N946" s="29"/>
      <c r="O946" s="31"/>
      <c r="P946" s="29"/>
      <c r="Q946" s="29"/>
      <c r="R946" s="29"/>
      <c r="S946" s="29"/>
      <c r="Y946" s="8">
        <v>55</v>
      </c>
    </row>
    <row r="947" spans="2:25" x14ac:dyDescent="0.25">
      <c r="B947" s="9" t="s">
        <v>8</v>
      </c>
      <c r="C947" s="9">
        <v>939</v>
      </c>
      <c r="D947" s="9">
        <v>350</v>
      </c>
      <c r="E947" s="8">
        <v>55</v>
      </c>
      <c r="F947" s="18">
        <f t="shared" si="104"/>
        <v>-0.15277777777777798</v>
      </c>
      <c r="G947" s="18">
        <f t="shared" si="98"/>
        <v>-25.498611111111146</v>
      </c>
      <c r="H947" s="18">
        <f t="shared" si="99"/>
        <v>32.745780000000003</v>
      </c>
      <c r="I947" s="38">
        <f t="shared" si="100"/>
        <v>758.4128750000001</v>
      </c>
      <c r="J947" s="18">
        <f t="shared" si="101"/>
        <v>765.66004388888894</v>
      </c>
      <c r="K947" s="19">
        <f t="shared" si="102"/>
        <v>42111.302413888894</v>
      </c>
      <c r="L947" s="18">
        <f t="shared" si="103"/>
        <v>42.111302413888893</v>
      </c>
      <c r="M947" s="29"/>
      <c r="N947" s="29"/>
      <c r="O947" s="31"/>
      <c r="P947" s="29"/>
      <c r="Q947" s="29"/>
      <c r="R947" s="29"/>
      <c r="S947" s="29"/>
      <c r="Y947" s="8">
        <v>54.4</v>
      </c>
    </row>
    <row r="948" spans="2:25" x14ac:dyDescent="0.25">
      <c r="B948" s="9" t="s">
        <v>8</v>
      </c>
      <c r="C948" s="9">
        <v>940</v>
      </c>
      <c r="D948" s="9">
        <v>351</v>
      </c>
      <c r="E948" s="8">
        <v>54.4</v>
      </c>
      <c r="F948" s="18">
        <f t="shared" si="104"/>
        <v>-0.12499999999999981</v>
      </c>
      <c r="G948" s="18">
        <f t="shared" si="98"/>
        <v>-20.862499999999969</v>
      </c>
      <c r="H948" s="18">
        <f t="shared" si="99"/>
        <v>32.745780000000003</v>
      </c>
      <c r="I948" s="38">
        <f t="shared" si="100"/>
        <v>741.95594240000003</v>
      </c>
      <c r="J948" s="18">
        <f t="shared" si="101"/>
        <v>753.83922240000004</v>
      </c>
      <c r="K948" s="19">
        <f t="shared" si="102"/>
        <v>41008.85369856</v>
      </c>
      <c r="L948" s="18">
        <f t="shared" si="103"/>
        <v>41.008853698560003</v>
      </c>
      <c r="M948" s="29"/>
      <c r="N948" s="29"/>
      <c r="O948" s="31"/>
      <c r="P948" s="29"/>
      <c r="Q948" s="29"/>
      <c r="R948" s="29"/>
      <c r="S948" s="29"/>
      <c r="Y948" s="8">
        <v>54.1</v>
      </c>
    </row>
    <row r="949" spans="2:25" x14ac:dyDescent="0.25">
      <c r="B949" s="9" t="s">
        <v>8</v>
      </c>
      <c r="C949" s="9">
        <v>941</v>
      </c>
      <c r="D949" s="9">
        <v>352</v>
      </c>
      <c r="E949" s="8">
        <v>54.1</v>
      </c>
      <c r="F949" s="18">
        <f t="shared" si="104"/>
        <v>-5.5555555555555358E-2</v>
      </c>
      <c r="G949" s="18">
        <f t="shared" si="98"/>
        <v>-9.2722222222221902</v>
      </c>
      <c r="H949" s="18">
        <f t="shared" si="99"/>
        <v>32.745780000000003</v>
      </c>
      <c r="I949" s="38">
        <f t="shared" si="100"/>
        <v>733.79516914999999</v>
      </c>
      <c r="J949" s="18">
        <f t="shared" si="101"/>
        <v>757.26872692777783</v>
      </c>
      <c r="K949" s="19">
        <f t="shared" si="102"/>
        <v>40968.238126792785</v>
      </c>
      <c r="L949" s="18">
        <f t="shared" si="103"/>
        <v>40.968238126792784</v>
      </c>
      <c r="M949" s="29"/>
      <c r="N949" s="29"/>
      <c r="O949" s="31"/>
      <c r="P949" s="29"/>
      <c r="Q949" s="29"/>
      <c r="R949" s="29"/>
      <c r="S949" s="29"/>
      <c r="Y949" s="8">
        <v>54</v>
      </c>
    </row>
    <row r="950" spans="2:25" x14ac:dyDescent="0.25">
      <c r="B950" s="9" t="s">
        <v>8</v>
      </c>
      <c r="C950" s="9">
        <v>942</v>
      </c>
      <c r="D950" s="9">
        <v>353</v>
      </c>
      <c r="E950" s="8">
        <v>54</v>
      </c>
      <c r="F950" s="18">
        <f t="shared" si="104"/>
        <v>-2.7777777777778172E-2</v>
      </c>
      <c r="G950" s="18">
        <f t="shared" si="98"/>
        <v>-4.6361111111111768</v>
      </c>
      <c r="H950" s="18">
        <f t="shared" si="99"/>
        <v>32.745780000000003</v>
      </c>
      <c r="I950" s="38">
        <f t="shared" si="100"/>
        <v>731.08494000000007</v>
      </c>
      <c r="J950" s="18">
        <f t="shared" si="101"/>
        <v>759.19460888888887</v>
      </c>
      <c r="K950" s="19">
        <f t="shared" si="102"/>
        <v>40996.508880000001</v>
      </c>
      <c r="L950" s="18">
        <f t="shared" si="103"/>
        <v>40.99650888</v>
      </c>
      <c r="M950" s="29"/>
      <c r="N950" s="29"/>
      <c r="O950" s="31"/>
      <c r="P950" s="29"/>
      <c r="Q950" s="29"/>
      <c r="R950" s="29"/>
      <c r="S950" s="29"/>
      <c r="Y950" s="8">
        <v>53.9</v>
      </c>
    </row>
    <row r="951" spans="2:25" x14ac:dyDescent="0.25">
      <c r="B951" s="9" t="s">
        <v>8</v>
      </c>
      <c r="C951" s="9">
        <v>943</v>
      </c>
      <c r="D951" s="9">
        <v>354</v>
      </c>
      <c r="E951" s="8">
        <v>53.9</v>
      </c>
      <c r="F951" s="18">
        <f t="shared" si="104"/>
        <v>-1.3888888888889086E-2</v>
      </c>
      <c r="G951" s="18">
        <f t="shared" si="98"/>
        <v>-2.3180555555555884</v>
      </c>
      <c r="H951" s="18">
        <f t="shared" si="99"/>
        <v>32.745780000000003</v>
      </c>
      <c r="I951" s="38">
        <f t="shared" si="100"/>
        <v>728.37972515000013</v>
      </c>
      <c r="J951" s="18">
        <f t="shared" si="101"/>
        <v>758.80744959444451</v>
      </c>
      <c r="K951" s="19">
        <f t="shared" si="102"/>
        <v>40899.72153314056</v>
      </c>
      <c r="L951" s="18">
        <f t="shared" si="103"/>
        <v>40.899721533140557</v>
      </c>
      <c r="M951" s="29"/>
      <c r="N951" s="29"/>
      <c r="O951" s="31"/>
      <c r="P951" s="29"/>
      <c r="Q951" s="29"/>
      <c r="R951" s="29"/>
      <c r="S951" s="29"/>
      <c r="Y951" s="8">
        <v>53.9</v>
      </c>
    </row>
    <row r="952" spans="2:25" x14ac:dyDescent="0.25">
      <c r="B952" s="9" t="s">
        <v>8</v>
      </c>
      <c r="C952" s="9">
        <v>944</v>
      </c>
      <c r="D952" s="9">
        <v>355</v>
      </c>
      <c r="E952" s="8">
        <v>53.9</v>
      </c>
      <c r="F952" s="18">
        <f t="shared" si="104"/>
        <v>1.3888888888889086E-2</v>
      </c>
      <c r="G952" s="18">
        <f t="shared" si="98"/>
        <v>2.3180555555555884</v>
      </c>
      <c r="H952" s="18">
        <f t="shared" si="99"/>
        <v>32.745780000000003</v>
      </c>
      <c r="I952" s="38">
        <f t="shared" si="100"/>
        <v>728.37972515000013</v>
      </c>
      <c r="J952" s="18">
        <f t="shared" si="101"/>
        <v>763.44356070555568</v>
      </c>
      <c r="K952" s="19">
        <f t="shared" si="102"/>
        <v>41149.607922029449</v>
      </c>
      <c r="L952" s="18">
        <f t="shared" si="103"/>
        <v>41.149607922029446</v>
      </c>
      <c r="M952" s="29"/>
      <c r="N952" s="29"/>
      <c r="O952" s="31"/>
      <c r="P952" s="29"/>
      <c r="Q952" s="29"/>
      <c r="R952" s="29"/>
      <c r="S952" s="29"/>
      <c r="Y952" s="8">
        <v>54</v>
      </c>
    </row>
    <row r="953" spans="2:25" x14ac:dyDescent="0.25">
      <c r="B953" s="9" t="s">
        <v>8</v>
      </c>
      <c r="C953" s="9">
        <v>945</v>
      </c>
      <c r="D953" s="9">
        <v>356</v>
      </c>
      <c r="E953" s="8">
        <v>54</v>
      </c>
      <c r="F953" s="18">
        <f t="shared" si="104"/>
        <v>4.1666666666667261E-2</v>
      </c>
      <c r="G953" s="18">
        <f t="shared" si="98"/>
        <v>6.9541666666667661</v>
      </c>
      <c r="H953" s="18">
        <f t="shared" si="99"/>
        <v>32.745780000000003</v>
      </c>
      <c r="I953" s="38">
        <f t="shared" si="100"/>
        <v>731.08494000000007</v>
      </c>
      <c r="J953" s="18">
        <f t="shared" si="101"/>
        <v>770.78488666666681</v>
      </c>
      <c r="K953" s="19">
        <f t="shared" si="102"/>
        <v>41622.383880000009</v>
      </c>
      <c r="L953" s="18">
        <f t="shared" si="103"/>
        <v>41.622383880000008</v>
      </c>
      <c r="M953" s="29"/>
      <c r="N953" s="29"/>
      <c r="O953" s="31"/>
      <c r="P953" s="29"/>
      <c r="Q953" s="29"/>
      <c r="R953" s="29"/>
      <c r="S953" s="29"/>
      <c r="Y953" s="8">
        <v>54.2</v>
      </c>
    </row>
    <row r="954" spans="2:25" x14ac:dyDescent="0.25">
      <c r="B954" s="9" t="s">
        <v>8</v>
      </c>
      <c r="C954" s="9">
        <v>946</v>
      </c>
      <c r="D954" s="9">
        <v>357</v>
      </c>
      <c r="E954" s="8">
        <v>54.2</v>
      </c>
      <c r="F954" s="18">
        <f t="shared" si="104"/>
        <v>0.1388888888888889</v>
      </c>
      <c r="G954" s="18">
        <f t="shared" si="98"/>
        <v>23.180555555555557</v>
      </c>
      <c r="H954" s="18">
        <f t="shared" si="99"/>
        <v>32.745780000000003</v>
      </c>
      <c r="I954" s="38">
        <f t="shared" si="100"/>
        <v>736.51041260000011</v>
      </c>
      <c r="J954" s="18">
        <f t="shared" si="101"/>
        <v>792.43674815555562</v>
      </c>
      <c r="K954" s="19">
        <f t="shared" si="102"/>
        <v>42950.071750031115</v>
      </c>
      <c r="L954" s="18">
        <f t="shared" si="103"/>
        <v>42.950071750031114</v>
      </c>
      <c r="M954" s="29"/>
      <c r="N954" s="29"/>
      <c r="O954" s="31"/>
      <c r="P954" s="29"/>
      <c r="Q954" s="29"/>
      <c r="R954" s="29"/>
      <c r="S954" s="29"/>
      <c r="Y954" s="8">
        <v>55</v>
      </c>
    </row>
    <row r="955" spans="2:25" x14ac:dyDescent="0.25">
      <c r="B955" s="9" t="s">
        <v>8</v>
      </c>
      <c r="C955" s="9">
        <v>947</v>
      </c>
      <c r="D955" s="9">
        <v>358</v>
      </c>
      <c r="E955" s="8">
        <v>55</v>
      </c>
      <c r="F955" s="18">
        <f t="shared" si="104"/>
        <v>0.22222222222222143</v>
      </c>
      <c r="G955" s="18">
        <f t="shared" si="98"/>
        <v>37.088888888888761</v>
      </c>
      <c r="H955" s="18">
        <f t="shared" si="99"/>
        <v>32.745780000000003</v>
      </c>
      <c r="I955" s="38">
        <f t="shared" si="100"/>
        <v>758.4128750000001</v>
      </c>
      <c r="J955" s="18">
        <f t="shared" si="101"/>
        <v>828.24754388888891</v>
      </c>
      <c r="K955" s="19">
        <f t="shared" si="102"/>
        <v>45553.614913888887</v>
      </c>
      <c r="L955" s="18">
        <f t="shared" si="103"/>
        <v>45.553614913888886</v>
      </c>
      <c r="M955" s="29"/>
      <c r="N955" s="29"/>
      <c r="O955" s="31"/>
      <c r="P955" s="29"/>
      <c r="Q955" s="29"/>
      <c r="R955" s="29"/>
      <c r="S955" s="29"/>
      <c r="Y955" s="8">
        <v>55.8</v>
      </c>
    </row>
    <row r="956" spans="2:25" x14ac:dyDescent="0.25">
      <c r="B956" s="9" t="s">
        <v>8</v>
      </c>
      <c r="C956" s="9">
        <v>948</v>
      </c>
      <c r="D956" s="9">
        <v>359</v>
      </c>
      <c r="E956" s="8">
        <v>55.8</v>
      </c>
      <c r="F956" s="18">
        <f t="shared" si="104"/>
        <v>0.16666666666666705</v>
      </c>
      <c r="G956" s="18">
        <f t="shared" si="98"/>
        <v>27.81666666666673</v>
      </c>
      <c r="H956" s="18">
        <f t="shared" si="99"/>
        <v>32.745780000000003</v>
      </c>
      <c r="I956" s="38">
        <f t="shared" si="100"/>
        <v>780.63625260000003</v>
      </c>
      <c r="J956" s="18">
        <f t="shared" si="101"/>
        <v>841.19869926666672</v>
      </c>
      <c r="K956" s="19">
        <f t="shared" si="102"/>
        <v>46938.887419079998</v>
      </c>
      <c r="L956" s="18">
        <f t="shared" si="103"/>
        <v>46.938887419079997</v>
      </c>
      <c r="M956" s="29"/>
      <c r="N956" s="29"/>
      <c r="O956" s="31"/>
      <c r="P956" s="29"/>
      <c r="Q956" s="29"/>
      <c r="R956" s="29"/>
      <c r="S956" s="29"/>
      <c r="Y956" s="8">
        <v>56.2</v>
      </c>
    </row>
    <row r="957" spans="2:25" x14ac:dyDescent="0.25">
      <c r="B957" s="9" t="s">
        <v>8</v>
      </c>
      <c r="C957" s="9">
        <v>949</v>
      </c>
      <c r="D957" s="9">
        <v>360</v>
      </c>
      <c r="E957" s="8">
        <v>56.2</v>
      </c>
      <c r="F957" s="18">
        <f t="shared" si="104"/>
        <v>4.1666666666667261E-2</v>
      </c>
      <c r="G957" s="18">
        <f t="shared" si="98"/>
        <v>6.9541666666667661</v>
      </c>
      <c r="H957" s="18">
        <f t="shared" si="99"/>
        <v>32.745780000000003</v>
      </c>
      <c r="I957" s="38">
        <f t="shared" si="100"/>
        <v>791.86828460000015</v>
      </c>
      <c r="J957" s="18">
        <f t="shared" si="101"/>
        <v>831.56823126666688</v>
      </c>
      <c r="K957" s="19">
        <f t="shared" si="102"/>
        <v>46734.134597186683</v>
      </c>
      <c r="L957" s="18">
        <f t="shared" si="103"/>
        <v>46.734134597186682</v>
      </c>
      <c r="M957" s="29"/>
      <c r="N957" s="29"/>
      <c r="O957" s="31"/>
      <c r="P957" s="29"/>
      <c r="Q957" s="29"/>
      <c r="R957" s="29"/>
      <c r="S957" s="29"/>
      <c r="Y957" s="8">
        <v>56.1</v>
      </c>
    </row>
    <row r="958" spans="2:25" x14ac:dyDescent="0.25">
      <c r="B958" s="9" t="s">
        <v>8</v>
      </c>
      <c r="C958" s="9">
        <v>950</v>
      </c>
      <c r="D958" s="9">
        <v>361</v>
      </c>
      <c r="E958" s="8">
        <v>56.1</v>
      </c>
      <c r="F958" s="18">
        <f t="shared" si="104"/>
        <v>-0.15277777777777798</v>
      </c>
      <c r="G958" s="18">
        <f t="shared" si="98"/>
        <v>-25.498611111111146</v>
      </c>
      <c r="H958" s="18">
        <f t="shared" si="99"/>
        <v>32.745780000000003</v>
      </c>
      <c r="I958" s="38">
        <f t="shared" si="100"/>
        <v>789.05275515000005</v>
      </c>
      <c r="J958" s="18">
        <f t="shared" si="101"/>
        <v>796.29992403888889</v>
      </c>
      <c r="K958" s="19">
        <f t="shared" si="102"/>
        <v>44672.425738581667</v>
      </c>
      <c r="L958" s="18">
        <f t="shared" si="103"/>
        <v>44.672425738581666</v>
      </c>
      <c r="M958" s="29"/>
      <c r="N958" s="29"/>
      <c r="O958" s="31"/>
      <c r="P958" s="29"/>
      <c r="Q958" s="29"/>
      <c r="R958" s="29"/>
      <c r="S958" s="29"/>
      <c r="Y958" s="8">
        <v>55.1</v>
      </c>
    </row>
    <row r="959" spans="2:25" x14ac:dyDescent="0.25">
      <c r="B959" s="9" t="s">
        <v>8</v>
      </c>
      <c r="C959" s="9">
        <v>951</v>
      </c>
      <c r="D959" s="9">
        <v>362</v>
      </c>
      <c r="E959" s="8">
        <v>55.1</v>
      </c>
      <c r="F959" s="18">
        <f t="shared" si="104"/>
        <v>-0.47222222222222199</v>
      </c>
      <c r="G959" s="18">
        <f t="shared" si="98"/>
        <v>-78.813888888888854</v>
      </c>
      <c r="H959" s="18">
        <f t="shared" si="99"/>
        <v>32.745780000000003</v>
      </c>
      <c r="I959" s="38">
        <f t="shared" si="100"/>
        <v>761.17324715000007</v>
      </c>
      <c r="J959" s="18">
        <f t="shared" si="101"/>
        <v>715.10513826111116</v>
      </c>
      <c r="K959" s="19">
        <f t="shared" si="102"/>
        <v>39402.293118187226</v>
      </c>
      <c r="L959" s="18">
        <f t="shared" si="103"/>
        <v>39.402293118187224</v>
      </c>
      <c r="M959" s="29"/>
      <c r="N959" s="29"/>
      <c r="O959" s="31"/>
      <c r="P959" s="29"/>
      <c r="Q959" s="29"/>
      <c r="R959" s="29"/>
      <c r="S959" s="29"/>
      <c r="Y959" s="8">
        <v>52.7</v>
      </c>
    </row>
    <row r="960" spans="2:25" x14ac:dyDescent="0.25">
      <c r="B960" s="9" t="s">
        <v>8</v>
      </c>
      <c r="C960" s="9">
        <v>952</v>
      </c>
      <c r="D960" s="9">
        <v>363</v>
      </c>
      <c r="E960" s="8">
        <v>52.7</v>
      </c>
      <c r="F960" s="18">
        <f t="shared" si="104"/>
        <v>-0.93055555555555591</v>
      </c>
      <c r="G960" s="18">
        <f t="shared" si="98"/>
        <v>-155.30972222222229</v>
      </c>
      <c r="H960" s="18">
        <f t="shared" si="99"/>
        <v>32.745780000000003</v>
      </c>
      <c r="I960" s="38">
        <f t="shared" si="100"/>
        <v>696.30826235000018</v>
      </c>
      <c r="J960" s="18">
        <f t="shared" si="101"/>
        <v>573.74432012777788</v>
      </c>
      <c r="K960" s="19">
        <f t="shared" si="102"/>
        <v>30236.325670733895</v>
      </c>
      <c r="L960" s="18">
        <f t="shared" si="103"/>
        <v>30.236325670733894</v>
      </c>
      <c r="M960" s="29"/>
      <c r="N960" s="29"/>
      <c r="O960" s="31"/>
      <c r="P960" s="29"/>
      <c r="Q960" s="29"/>
      <c r="R960" s="29"/>
      <c r="S960" s="29"/>
      <c r="Y960" s="8">
        <v>48.4</v>
      </c>
    </row>
    <row r="961" spans="2:25" x14ac:dyDescent="0.25">
      <c r="B961" s="9" t="s">
        <v>8</v>
      </c>
      <c r="C961" s="9">
        <v>953</v>
      </c>
      <c r="D961" s="9">
        <v>364</v>
      </c>
      <c r="E961" s="8">
        <v>48.4</v>
      </c>
      <c r="F961" s="18">
        <f t="shared" si="104"/>
        <v>-1.3333333333333335</v>
      </c>
      <c r="G961" s="18">
        <f t="shared" si="98"/>
        <v>-222.53333333333336</v>
      </c>
      <c r="H961" s="18">
        <f t="shared" si="99"/>
        <v>32.745780000000003</v>
      </c>
      <c r="I961" s="38">
        <f t="shared" si="100"/>
        <v>587.31493039999998</v>
      </c>
      <c r="J961" s="18">
        <f t="shared" si="101"/>
        <v>397.52737706666665</v>
      </c>
      <c r="K961" s="19">
        <f t="shared" si="102"/>
        <v>19240.325050026666</v>
      </c>
      <c r="L961" s="18">
        <f t="shared" si="103"/>
        <v>19.240325050026666</v>
      </c>
      <c r="M961" s="29"/>
      <c r="N961" s="29"/>
      <c r="O961" s="31"/>
      <c r="P961" s="29"/>
      <c r="Q961" s="29"/>
      <c r="R961" s="29"/>
      <c r="S961" s="29"/>
      <c r="Y961" s="8">
        <v>43.1</v>
      </c>
    </row>
    <row r="962" spans="2:25" x14ac:dyDescent="0.25">
      <c r="B962" s="9" t="s">
        <v>8</v>
      </c>
      <c r="C962" s="9">
        <v>954</v>
      </c>
      <c r="D962" s="9">
        <v>365</v>
      </c>
      <c r="E962" s="8">
        <v>43.1</v>
      </c>
      <c r="F962" s="18">
        <f t="shared" si="104"/>
        <v>-1.4722222222222223</v>
      </c>
      <c r="G962" s="18">
        <f t="shared" si="98"/>
        <v>-245.7138888888889</v>
      </c>
      <c r="H962" s="18">
        <f t="shared" si="99"/>
        <v>32.745780000000003</v>
      </c>
      <c r="I962" s="38">
        <f t="shared" si="100"/>
        <v>465.7306911500001</v>
      </c>
      <c r="J962" s="18">
        <f t="shared" si="101"/>
        <v>252.76258226111119</v>
      </c>
      <c r="K962" s="19">
        <f t="shared" si="102"/>
        <v>10894.067295453893</v>
      </c>
      <c r="L962" s="18">
        <f t="shared" si="103"/>
        <v>10.894067295453894</v>
      </c>
      <c r="M962" s="29"/>
      <c r="N962" s="29"/>
      <c r="O962" s="31"/>
      <c r="P962" s="29"/>
      <c r="Q962" s="29"/>
      <c r="R962" s="29"/>
      <c r="S962" s="29"/>
      <c r="Y962" s="8">
        <v>37.799999999999997</v>
      </c>
    </row>
    <row r="963" spans="2:25" x14ac:dyDescent="0.25">
      <c r="B963" s="9" t="s">
        <v>8</v>
      </c>
      <c r="C963" s="9">
        <v>955</v>
      </c>
      <c r="D963" s="9">
        <v>366</v>
      </c>
      <c r="E963" s="8">
        <v>37.799999999999997</v>
      </c>
      <c r="F963" s="18">
        <f t="shared" si="104"/>
        <v>-1.4722222222222223</v>
      </c>
      <c r="G963" s="18">
        <f t="shared" si="98"/>
        <v>-245.7138888888889</v>
      </c>
      <c r="H963" s="18">
        <f t="shared" si="99"/>
        <v>32.745780000000003</v>
      </c>
      <c r="I963" s="38">
        <f t="shared" si="100"/>
        <v>358.23162059999993</v>
      </c>
      <c r="J963" s="18">
        <f t="shared" si="101"/>
        <v>145.26351171111102</v>
      </c>
      <c r="K963" s="19">
        <f t="shared" si="102"/>
        <v>5490.9607426799967</v>
      </c>
      <c r="L963" s="18">
        <f t="shared" si="103"/>
        <v>5.4909607426799969</v>
      </c>
      <c r="M963" s="29"/>
      <c r="N963" s="29"/>
      <c r="O963" s="31"/>
      <c r="P963" s="29"/>
      <c r="Q963" s="29"/>
      <c r="R963" s="29"/>
      <c r="S963" s="29"/>
      <c r="Y963" s="8">
        <v>32.5</v>
      </c>
    </row>
    <row r="964" spans="2:25" x14ac:dyDescent="0.25">
      <c r="B964" s="9" t="s">
        <v>8</v>
      </c>
      <c r="C964" s="9">
        <v>956</v>
      </c>
      <c r="D964" s="9">
        <v>367</v>
      </c>
      <c r="E964" s="8">
        <v>32.5</v>
      </c>
      <c r="F964" s="18">
        <f t="shared" si="104"/>
        <v>-1.4722222222222219</v>
      </c>
      <c r="G964" s="18">
        <f t="shared" si="98"/>
        <v>-245.71388888888885</v>
      </c>
      <c r="H964" s="18">
        <f t="shared" si="99"/>
        <v>32.745780000000003</v>
      </c>
      <c r="I964" s="38">
        <f t="shared" si="100"/>
        <v>264.81771875000004</v>
      </c>
      <c r="J964" s="18">
        <f t="shared" si="101"/>
        <v>51.84960986111119</v>
      </c>
      <c r="K964" s="19">
        <f t="shared" si="102"/>
        <v>1685.1123204861137</v>
      </c>
      <c r="L964" s="18">
        <f t="shared" si="103"/>
        <v>1.6851123204861138</v>
      </c>
      <c r="M964" s="29"/>
      <c r="N964" s="29"/>
      <c r="O964" s="31"/>
      <c r="P964" s="29"/>
      <c r="Q964" s="29"/>
      <c r="R964" s="29"/>
      <c r="S964" s="29"/>
      <c r="Y964" s="8">
        <v>27.2</v>
      </c>
    </row>
    <row r="965" spans="2:25" x14ac:dyDescent="0.25">
      <c r="B965" s="9" t="s">
        <v>8</v>
      </c>
      <c r="C965" s="9">
        <v>957</v>
      </c>
      <c r="D965" s="9">
        <v>368</v>
      </c>
      <c r="E965" s="8">
        <v>27.2</v>
      </c>
      <c r="F965" s="18">
        <f t="shared" si="104"/>
        <v>-1.0277777777777775</v>
      </c>
      <c r="G965" s="18">
        <f t="shared" si="98"/>
        <v>-171.53611111111107</v>
      </c>
      <c r="H965" s="18">
        <f t="shared" si="99"/>
        <v>32.745780000000003</v>
      </c>
      <c r="I965" s="38">
        <f t="shared" si="100"/>
        <v>185.48898560000001</v>
      </c>
      <c r="J965" s="18">
        <f t="shared" si="101"/>
        <v>46.698654488888934</v>
      </c>
      <c r="K965" s="19">
        <f t="shared" si="102"/>
        <v>1270.203402097779</v>
      </c>
      <c r="L965" s="18">
        <f t="shared" si="103"/>
        <v>1.270203402097779</v>
      </c>
      <c r="M965" s="29"/>
      <c r="N965" s="29"/>
      <c r="O965" s="31"/>
      <c r="P965" s="29"/>
      <c r="Q965" s="29"/>
      <c r="R965" s="29"/>
      <c r="S965" s="29"/>
      <c r="Y965" s="8">
        <v>25.1</v>
      </c>
    </row>
    <row r="966" spans="2:25" x14ac:dyDescent="0.25">
      <c r="B966" s="9" t="s">
        <v>8</v>
      </c>
      <c r="C966" s="9">
        <v>958</v>
      </c>
      <c r="D966" s="9">
        <v>369</v>
      </c>
      <c r="E966" s="8">
        <v>25.1</v>
      </c>
      <c r="F966" s="18">
        <f t="shared" si="104"/>
        <v>-0.16666666666666657</v>
      </c>
      <c r="G966" s="18">
        <f t="shared" si="98"/>
        <v>-27.816666666666652</v>
      </c>
      <c r="H966" s="18">
        <f t="shared" si="99"/>
        <v>32.745780000000003</v>
      </c>
      <c r="I966" s="38">
        <f t="shared" si="100"/>
        <v>157.95295715000003</v>
      </c>
      <c r="J966" s="18">
        <f t="shared" si="101"/>
        <v>162.88207048333339</v>
      </c>
      <c r="K966" s="19">
        <f t="shared" si="102"/>
        <v>4088.3399691316686</v>
      </c>
      <c r="L966" s="18">
        <f t="shared" si="103"/>
        <v>4.0883399691316686</v>
      </c>
      <c r="M966" s="29"/>
      <c r="N966" s="29"/>
      <c r="O966" s="31"/>
      <c r="P966" s="29"/>
      <c r="Q966" s="29"/>
      <c r="R966" s="29"/>
      <c r="S966" s="29"/>
      <c r="Y966" s="8">
        <v>26</v>
      </c>
    </row>
    <row r="967" spans="2:25" x14ac:dyDescent="0.25">
      <c r="B967" s="9" t="s">
        <v>8</v>
      </c>
      <c r="C967" s="9">
        <v>959</v>
      </c>
      <c r="D967" s="9">
        <v>370</v>
      </c>
      <c r="E967" s="8">
        <v>26</v>
      </c>
      <c r="F967" s="18">
        <f t="shared" si="104"/>
        <v>0.58333333333333326</v>
      </c>
      <c r="G967" s="18">
        <f t="shared" si="98"/>
        <v>97.35833333333332</v>
      </c>
      <c r="H967" s="18">
        <f t="shared" si="99"/>
        <v>32.745780000000003</v>
      </c>
      <c r="I967" s="38">
        <f t="shared" si="100"/>
        <v>169.48334000000003</v>
      </c>
      <c r="J967" s="18">
        <f t="shared" si="101"/>
        <v>299.58745333333331</v>
      </c>
      <c r="K967" s="19">
        <f t="shared" si="102"/>
        <v>7789.2737866666666</v>
      </c>
      <c r="L967" s="18">
        <f t="shared" si="103"/>
        <v>7.7892737866666666</v>
      </c>
      <c r="M967" s="29"/>
      <c r="N967" s="29"/>
      <c r="O967" s="31"/>
      <c r="P967" s="29"/>
      <c r="Q967" s="29"/>
      <c r="R967" s="29"/>
      <c r="S967" s="29"/>
      <c r="Y967" s="8">
        <v>29.3</v>
      </c>
    </row>
    <row r="968" spans="2:25" x14ac:dyDescent="0.25">
      <c r="B968" s="9" t="s">
        <v>8</v>
      </c>
      <c r="C968" s="9">
        <v>960</v>
      </c>
      <c r="D968" s="9">
        <v>371</v>
      </c>
      <c r="E968" s="8">
        <v>29.3</v>
      </c>
      <c r="F968" s="18">
        <f t="shared" si="104"/>
        <v>1.1944444444444446</v>
      </c>
      <c r="G968" s="18">
        <f t="shared" si="98"/>
        <v>199.35277777777782</v>
      </c>
      <c r="H968" s="18">
        <f t="shared" si="99"/>
        <v>32.745780000000003</v>
      </c>
      <c r="I968" s="38">
        <f t="shared" si="100"/>
        <v>215.23632035000003</v>
      </c>
      <c r="J968" s="18">
        <f t="shared" si="101"/>
        <v>447.33487812777787</v>
      </c>
      <c r="K968" s="19">
        <f t="shared" si="102"/>
        <v>13106.911929143891</v>
      </c>
      <c r="L968" s="18">
        <f t="shared" si="103"/>
        <v>13.106911929143891</v>
      </c>
      <c r="M968" s="29"/>
      <c r="N968" s="29"/>
      <c r="O968" s="31"/>
      <c r="P968" s="29"/>
      <c r="Q968" s="29"/>
      <c r="R968" s="29"/>
      <c r="S968" s="29"/>
      <c r="Y968" s="8">
        <v>34.6</v>
      </c>
    </row>
    <row r="969" spans="2:25" x14ac:dyDescent="0.25">
      <c r="B969" s="9" t="s">
        <v>8</v>
      </c>
      <c r="C969" s="9">
        <v>961</v>
      </c>
      <c r="D969" s="9">
        <v>372</v>
      </c>
      <c r="E969" s="8">
        <v>34.6</v>
      </c>
      <c r="F969" s="18">
        <f t="shared" si="104"/>
        <v>1.5416666666666663</v>
      </c>
      <c r="G969" s="18">
        <f t="shared" ref="G969:G1032" si="105">C$3*F969</f>
        <v>257.30416666666662</v>
      </c>
      <c r="H969" s="18">
        <f t="shared" ref="H969:H1032" si="106">C$3*C$4*C$2</f>
        <v>32.745780000000003</v>
      </c>
      <c r="I969" s="38">
        <f t="shared" ref="I969:I1032" si="107">(1/2)*F$2*F$3*I$2*((E969)*(E969))</f>
        <v>300.14596940000007</v>
      </c>
      <c r="J969" s="18">
        <f t="shared" ref="J969:J1032" si="108">G969+H969+I969</f>
        <v>590.19591606666677</v>
      </c>
      <c r="K969" s="19">
        <f t="shared" ref="K969:L1032" si="109">J969*E969</f>
        <v>20420.778695906673</v>
      </c>
      <c r="L969" s="18">
        <f t="shared" ref="L969:L1032" si="110">K969/1000</f>
        <v>20.420778695906673</v>
      </c>
      <c r="M969" s="29"/>
      <c r="N969" s="29"/>
      <c r="O969" s="31"/>
      <c r="P969" s="29"/>
      <c r="Q969" s="29"/>
      <c r="R969" s="29"/>
      <c r="S969" s="29"/>
      <c r="Y969" s="8">
        <v>40.4</v>
      </c>
    </row>
    <row r="970" spans="2:25" x14ac:dyDescent="0.25">
      <c r="B970" s="9" t="s">
        <v>8</v>
      </c>
      <c r="C970" s="9">
        <v>962</v>
      </c>
      <c r="D970" s="9">
        <v>373</v>
      </c>
      <c r="E970" s="8">
        <v>40.4</v>
      </c>
      <c r="F970" s="18">
        <f t="shared" ref="F970:F1033" si="111">($E971-$E969)/2/3.6</f>
        <v>1.4861111111111105</v>
      </c>
      <c r="G970" s="18">
        <f t="shared" si="105"/>
        <v>248.03194444444435</v>
      </c>
      <c r="H970" s="18">
        <f t="shared" si="106"/>
        <v>32.745780000000003</v>
      </c>
      <c r="I970" s="38">
        <f t="shared" si="107"/>
        <v>409.20699439999999</v>
      </c>
      <c r="J970" s="18">
        <f t="shared" si="108"/>
        <v>689.98471884444439</v>
      </c>
      <c r="K970" s="19">
        <f t="shared" si="109"/>
        <v>27875.382641315551</v>
      </c>
      <c r="L970" s="18">
        <f t="shared" si="110"/>
        <v>27.87538264131555</v>
      </c>
      <c r="M970" s="29"/>
      <c r="N970" s="29"/>
      <c r="O970" s="31"/>
      <c r="P970" s="29"/>
      <c r="Q970" s="29"/>
      <c r="R970" s="29"/>
      <c r="S970" s="29"/>
      <c r="Y970" s="8">
        <v>45.3</v>
      </c>
    </row>
    <row r="971" spans="2:25" x14ac:dyDescent="0.25">
      <c r="B971" s="9" t="s">
        <v>8</v>
      </c>
      <c r="C971" s="9">
        <v>963</v>
      </c>
      <c r="D971" s="9">
        <v>374</v>
      </c>
      <c r="E971" s="8">
        <v>45.3</v>
      </c>
      <c r="F971" s="18">
        <f t="shared" si="111"/>
        <v>1.1944444444444446</v>
      </c>
      <c r="G971" s="18">
        <f t="shared" si="105"/>
        <v>199.35277777777782</v>
      </c>
      <c r="H971" s="18">
        <f t="shared" si="106"/>
        <v>32.745780000000003</v>
      </c>
      <c r="I971" s="38">
        <f t="shared" si="107"/>
        <v>514.48974434999991</v>
      </c>
      <c r="J971" s="18">
        <f t="shared" si="108"/>
        <v>746.58830212777775</v>
      </c>
      <c r="K971" s="19">
        <f t="shared" si="109"/>
        <v>33820.45008638833</v>
      </c>
      <c r="L971" s="18">
        <f t="shared" si="110"/>
        <v>33.820450086388327</v>
      </c>
      <c r="M971" s="29"/>
      <c r="N971" s="29"/>
      <c r="O971" s="31"/>
      <c r="P971" s="29"/>
      <c r="Q971" s="29"/>
      <c r="R971" s="29"/>
      <c r="S971" s="29"/>
      <c r="Y971" s="8">
        <v>49</v>
      </c>
    </row>
    <row r="972" spans="2:25" x14ac:dyDescent="0.25">
      <c r="B972" s="9" t="s">
        <v>8</v>
      </c>
      <c r="C972" s="9">
        <v>964</v>
      </c>
      <c r="D972" s="9">
        <v>375</v>
      </c>
      <c r="E972" s="8">
        <v>49</v>
      </c>
      <c r="F972" s="18">
        <f t="shared" si="111"/>
        <v>0.80555555555555614</v>
      </c>
      <c r="G972" s="18">
        <f t="shared" si="105"/>
        <v>134.44722222222234</v>
      </c>
      <c r="H972" s="18">
        <f t="shared" si="106"/>
        <v>32.745780000000003</v>
      </c>
      <c r="I972" s="38">
        <f t="shared" si="107"/>
        <v>601.96671500000002</v>
      </c>
      <c r="J972" s="18">
        <f t="shared" si="108"/>
        <v>769.1597172222223</v>
      </c>
      <c r="K972" s="19">
        <f t="shared" si="109"/>
        <v>37688.826143888895</v>
      </c>
      <c r="L972" s="18">
        <f t="shared" si="110"/>
        <v>37.688826143888896</v>
      </c>
      <c r="M972" s="29"/>
      <c r="N972" s="29"/>
      <c r="O972" s="31"/>
      <c r="P972" s="29"/>
      <c r="Q972" s="29"/>
      <c r="R972" s="29"/>
      <c r="S972" s="29"/>
      <c r="Y972" s="8">
        <v>51.1</v>
      </c>
    </row>
    <row r="973" spans="2:25" x14ac:dyDescent="0.25">
      <c r="B973" s="9" t="s">
        <v>8</v>
      </c>
      <c r="C973" s="9">
        <v>965</v>
      </c>
      <c r="D973" s="9">
        <v>376</v>
      </c>
      <c r="E973" s="8">
        <v>51.1</v>
      </c>
      <c r="F973" s="18">
        <f t="shared" si="111"/>
        <v>0.43055555555555575</v>
      </c>
      <c r="G973" s="18">
        <f t="shared" si="105"/>
        <v>71.85972222222226</v>
      </c>
      <c r="H973" s="18">
        <f t="shared" si="106"/>
        <v>32.745780000000003</v>
      </c>
      <c r="I973" s="38">
        <f t="shared" si="107"/>
        <v>654.66951515000005</v>
      </c>
      <c r="J973" s="18">
        <f t="shared" si="108"/>
        <v>759.27501737222235</v>
      </c>
      <c r="K973" s="19">
        <f t="shared" si="109"/>
        <v>38798.953387720561</v>
      </c>
      <c r="L973" s="18">
        <f t="shared" si="110"/>
        <v>38.798953387720559</v>
      </c>
      <c r="M973" s="29"/>
      <c r="N973" s="29"/>
      <c r="O973" s="31"/>
      <c r="P973" s="29"/>
      <c r="Q973" s="29"/>
      <c r="R973" s="29"/>
      <c r="S973" s="29"/>
      <c r="Y973" s="8">
        <v>52.1</v>
      </c>
    </row>
    <row r="974" spans="2:25" x14ac:dyDescent="0.25">
      <c r="B974" s="9" t="s">
        <v>8</v>
      </c>
      <c r="C974" s="9">
        <v>966</v>
      </c>
      <c r="D974" s="9">
        <v>377</v>
      </c>
      <c r="E974" s="8">
        <v>52.1</v>
      </c>
      <c r="F974" s="18">
        <f t="shared" si="111"/>
        <v>0.15277777777777798</v>
      </c>
      <c r="G974" s="18">
        <f t="shared" si="105"/>
        <v>25.498611111111146</v>
      </c>
      <c r="H974" s="18">
        <f t="shared" si="106"/>
        <v>32.745780000000003</v>
      </c>
      <c r="I974" s="38">
        <f t="shared" si="107"/>
        <v>680.54330315000016</v>
      </c>
      <c r="J974" s="18">
        <f t="shared" si="108"/>
        <v>738.78769426111126</v>
      </c>
      <c r="K974" s="19">
        <f t="shared" si="109"/>
        <v>38490.8388710039</v>
      </c>
      <c r="L974" s="18">
        <f t="shared" si="110"/>
        <v>38.490838871003902</v>
      </c>
      <c r="M974" s="29"/>
      <c r="N974" s="29"/>
      <c r="O974" s="31"/>
      <c r="P974" s="29"/>
      <c r="Q974" s="29"/>
      <c r="R974" s="29"/>
      <c r="S974" s="29"/>
      <c r="Y974" s="8">
        <v>52.2</v>
      </c>
    </row>
    <row r="975" spans="2:25" x14ac:dyDescent="0.25">
      <c r="B975" s="9" t="s">
        <v>8</v>
      </c>
      <c r="C975" s="9">
        <v>967</v>
      </c>
      <c r="D975" s="9">
        <v>378</v>
      </c>
      <c r="E975" s="8">
        <v>52.2</v>
      </c>
      <c r="F975" s="18">
        <f t="shared" si="111"/>
        <v>0</v>
      </c>
      <c r="G975" s="18">
        <f t="shared" si="105"/>
        <v>0</v>
      </c>
      <c r="H975" s="18">
        <f t="shared" si="106"/>
        <v>32.745780000000003</v>
      </c>
      <c r="I975" s="38">
        <f t="shared" si="107"/>
        <v>683.15826060000006</v>
      </c>
      <c r="J975" s="18">
        <f t="shared" si="108"/>
        <v>715.90404060000003</v>
      </c>
      <c r="K975" s="19">
        <f t="shared" si="109"/>
        <v>37370.190919320004</v>
      </c>
      <c r="L975" s="18">
        <f t="shared" si="110"/>
        <v>37.370190919320002</v>
      </c>
      <c r="M975" s="29"/>
      <c r="N975" s="29"/>
      <c r="O975" s="31"/>
      <c r="P975" s="29"/>
      <c r="Q975" s="29"/>
      <c r="R975" s="29"/>
      <c r="S975" s="29"/>
      <c r="Y975" s="8">
        <v>52.1</v>
      </c>
    </row>
    <row r="976" spans="2:25" x14ac:dyDescent="0.25">
      <c r="B976" s="9" t="s">
        <v>8</v>
      </c>
      <c r="C976" s="9">
        <v>968</v>
      </c>
      <c r="D976" s="9">
        <v>379</v>
      </c>
      <c r="E976" s="8">
        <v>52.1</v>
      </c>
      <c r="F976" s="18">
        <f t="shared" si="111"/>
        <v>-6.9444444444444448E-2</v>
      </c>
      <c r="G976" s="18">
        <f t="shared" si="105"/>
        <v>-11.590277777777779</v>
      </c>
      <c r="H976" s="18">
        <f t="shared" si="106"/>
        <v>32.745780000000003</v>
      </c>
      <c r="I976" s="38">
        <f t="shared" si="107"/>
        <v>680.54330315000016</v>
      </c>
      <c r="J976" s="18">
        <f t="shared" si="108"/>
        <v>701.69880537222241</v>
      </c>
      <c r="K976" s="19">
        <f t="shared" si="109"/>
        <v>36558.507759892789</v>
      </c>
      <c r="L976" s="18">
        <f t="shared" si="110"/>
        <v>36.558507759892791</v>
      </c>
      <c r="M976" s="29"/>
      <c r="N976" s="29"/>
      <c r="O976" s="31"/>
      <c r="P976" s="29"/>
      <c r="Q976" s="29"/>
      <c r="R976" s="29"/>
      <c r="S976" s="29"/>
      <c r="Y976" s="8">
        <v>51.7</v>
      </c>
    </row>
    <row r="977" spans="2:25" x14ac:dyDescent="0.25">
      <c r="B977" s="9" t="s">
        <v>8</v>
      </c>
      <c r="C977" s="9">
        <v>969</v>
      </c>
      <c r="D977" s="9">
        <v>380</v>
      </c>
      <c r="E977" s="8">
        <v>51.7</v>
      </c>
      <c r="F977" s="18">
        <f t="shared" si="111"/>
        <v>-0.16666666666666705</v>
      </c>
      <c r="G977" s="18">
        <f t="shared" si="105"/>
        <v>-27.81666666666673</v>
      </c>
      <c r="H977" s="18">
        <f t="shared" si="106"/>
        <v>32.745780000000003</v>
      </c>
      <c r="I977" s="38">
        <f t="shared" si="107"/>
        <v>670.13361635000012</v>
      </c>
      <c r="J977" s="18">
        <f t="shared" si="108"/>
        <v>675.06272968333337</v>
      </c>
      <c r="K977" s="19">
        <f t="shared" si="109"/>
        <v>34900.743124628338</v>
      </c>
      <c r="L977" s="18">
        <f t="shared" si="110"/>
        <v>34.900743124628335</v>
      </c>
      <c r="M977" s="29"/>
      <c r="N977" s="29"/>
      <c r="O977" s="31"/>
      <c r="P977" s="29"/>
      <c r="Q977" s="29"/>
      <c r="R977" s="29"/>
      <c r="S977" s="29"/>
      <c r="Y977" s="8">
        <v>50.9</v>
      </c>
    </row>
    <row r="978" spans="2:25" x14ac:dyDescent="0.25">
      <c r="B978" s="9" t="s">
        <v>8</v>
      </c>
      <c r="C978" s="9">
        <v>970</v>
      </c>
      <c r="D978" s="9">
        <v>381</v>
      </c>
      <c r="E978" s="8">
        <v>50.9</v>
      </c>
      <c r="F978" s="18">
        <f t="shared" si="111"/>
        <v>-0.34722222222222221</v>
      </c>
      <c r="G978" s="18">
        <f t="shared" si="105"/>
        <v>-57.951388888888886</v>
      </c>
      <c r="H978" s="18">
        <f t="shared" si="106"/>
        <v>32.745780000000003</v>
      </c>
      <c r="I978" s="38">
        <f t="shared" si="107"/>
        <v>649.55492915000002</v>
      </c>
      <c r="J978" s="18">
        <f t="shared" si="108"/>
        <v>624.34932026111119</v>
      </c>
      <c r="K978" s="19">
        <f t="shared" si="109"/>
        <v>31779.38040129056</v>
      </c>
      <c r="L978" s="18">
        <f t="shared" si="110"/>
        <v>31.77938040129056</v>
      </c>
      <c r="M978" s="29"/>
      <c r="N978" s="29"/>
      <c r="O978" s="31"/>
      <c r="P978" s="29"/>
      <c r="Q978" s="29"/>
      <c r="R978" s="29"/>
      <c r="S978" s="29"/>
      <c r="Y978" s="8">
        <v>49.2</v>
      </c>
    </row>
    <row r="979" spans="2:25" x14ac:dyDescent="0.25">
      <c r="B979" s="9" t="s">
        <v>8</v>
      </c>
      <c r="C979" s="9">
        <v>971</v>
      </c>
      <c r="D979" s="9">
        <v>382</v>
      </c>
      <c r="E979" s="8">
        <v>49.2</v>
      </c>
      <c r="F979" s="18">
        <f t="shared" si="111"/>
        <v>-0.69444444444444442</v>
      </c>
      <c r="G979" s="18">
        <f t="shared" si="105"/>
        <v>-115.90277777777777</v>
      </c>
      <c r="H979" s="18">
        <f t="shared" si="106"/>
        <v>32.745780000000003</v>
      </c>
      <c r="I979" s="38">
        <f t="shared" si="107"/>
        <v>606.89075760000014</v>
      </c>
      <c r="J979" s="18">
        <f t="shared" si="108"/>
        <v>523.7337598222224</v>
      </c>
      <c r="K979" s="19">
        <f t="shared" si="109"/>
        <v>25767.700983253344</v>
      </c>
      <c r="L979" s="18">
        <f t="shared" si="110"/>
        <v>25.767700983253345</v>
      </c>
      <c r="M979" s="29"/>
      <c r="N979" s="29"/>
      <c r="O979" s="31"/>
      <c r="P979" s="29"/>
      <c r="Q979" s="29"/>
      <c r="R979" s="29"/>
      <c r="S979" s="29"/>
      <c r="Y979" s="8">
        <v>45.9</v>
      </c>
    </row>
    <row r="980" spans="2:25" x14ac:dyDescent="0.25">
      <c r="B980" s="9" t="s">
        <v>8</v>
      </c>
      <c r="C980" s="9">
        <v>972</v>
      </c>
      <c r="D980" s="9">
        <v>383</v>
      </c>
      <c r="E980" s="8">
        <v>45.9</v>
      </c>
      <c r="F980" s="18">
        <f t="shared" si="111"/>
        <v>-1.1944444444444446</v>
      </c>
      <c r="G980" s="18">
        <f t="shared" si="105"/>
        <v>-199.35277777777782</v>
      </c>
      <c r="H980" s="18">
        <f t="shared" si="106"/>
        <v>32.745780000000003</v>
      </c>
      <c r="I980" s="38">
        <f t="shared" si="107"/>
        <v>528.20886915000006</v>
      </c>
      <c r="J980" s="18">
        <f t="shared" si="108"/>
        <v>361.60187137222226</v>
      </c>
      <c r="K980" s="19">
        <f t="shared" si="109"/>
        <v>16597.525895985</v>
      </c>
      <c r="L980" s="18">
        <f t="shared" si="110"/>
        <v>16.597525895985001</v>
      </c>
      <c r="M980" s="29"/>
      <c r="N980" s="29"/>
      <c r="O980" s="31"/>
      <c r="P980" s="29"/>
      <c r="Q980" s="29"/>
      <c r="R980" s="29"/>
      <c r="S980" s="29"/>
      <c r="Y980" s="8">
        <v>40.6</v>
      </c>
    </row>
    <row r="981" spans="2:25" x14ac:dyDescent="0.25">
      <c r="B981" s="9" t="s">
        <v>8</v>
      </c>
      <c r="C981" s="9">
        <v>973</v>
      </c>
      <c r="D981" s="9">
        <v>384</v>
      </c>
      <c r="E981" s="8">
        <v>40.6</v>
      </c>
      <c r="F981" s="18">
        <f t="shared" si="111"/>
        <v>-1.4722222222222223</v>
      </c>
      <c r="G981" s="18">
        <f t="shared" si="105"/>
        <v>-245.7138888888889</v>
      </c>
      <c r="H981" s="18">
        <f t="shared" si="106"/>
        <v>32.745780000000003</v>
      </c>
      <c r="I981" s="38">
        <f t="shared" si="107"/>
        <v>413.26857740000008</v>
      </c>
      <c r="J981" s="18">
        <f t="shared" si="108"/>
        <v>200.30046851111118</v>
      </c>
      <c r="K981" s="19">
        <f t="shared" si="109"/>
        <v>8132.1990215511141</v>
      </c>
      <c r="L981" s="18">
        <f t="shared" si="110"/>
        <v>8.1321990215511146</v>
      </c>
      <c r="M981" s="29"/>
      <c r="N981" s="29"/>
      <c r="O981" s="31"/>
      <c r="P981" s="29"/>
      <c r="Q981" s="29"/>
      <c r="R981" s="29"/>
      <c r="S981" s="29"/>
      <c r="Y981" s="8">
        <v>35.299999999999997</v>
      </c>
    </row>
    <row r="982" spans="2:25" x14ac:dyDescent="0.25">
      <c r="B982" s="9" t="s">
        <v>8</v>
      </c>
      <c r="C982" s="9">
        <v>974</v>
      </c>
      <c r="D982" s="9">
        <v>385</v>
      </c>
      <c r="E982" s="8">
        <v>35.299999999999997</v>
      </c>
      <c r="F982" s="18">
        <f t="shared" si="111"/>
        <v>-1.4722222222222223</v>
      </c>
      <c r="G982" s="18">
        <f t="shared" si="105"/>
        <v>-245.7138888888889</v>
      </c>
      <c r="H982" s="18">
        <f t="shared" si="106"/>
        <v>32.745780000000003</v>
      </c>
      <c r="I982" s="38">
        <f t="shared" si="107"/>
        <v>312.41345434999994</v>
      </c>
      <c r="J982" s="18">
        <f t="shared" si="108"/>
        <v>99.445345461111032</v>
      </c>
      <c r="K982" s="19">
        <f t="shared" si="109"/>
        <v>3510.4206947772191</v>
      </c>
      <c r="L982" s="18">
        <f t="shared" si="110"/>
        <v>3.5104206947772192</v>
      </c>
      <c r="M982" s="29"/>
      <c r="N982" s="29"/>
      <c r="O982" s="31"/>
      <c r="P982" s="29"/>
      <c r="Q982" s="29"/>
      <c r="R982" s="29"/>
      <c r="S982" s="29"/>
      <c r="Y982" s="8">
        <v>30</v>
      </c>
    </row>
    <row r="983" spans="2:25" x14ac:dyDescent="0.25">
      <c r="B983" s="9" t="s">
        <v>8</v>
      </c>
      <c r="C983" s="9">
        <v>975</v>
      </c>
      <c r="D983" s="9">
        <v>386</v>
      </c>
      <c r="E983" s="8">
        <v>30</v>
      </c>
      <c r="F983" s="18">
        <f t="shared" si="111"/>
        <v>-1.4722222222222219</v>
      </c>
      <c r="G983" s="18">
        <f t="shared" si="105"/>
        <v>-245.71388888888885</v>
      </c>
      <c r="H983" s="18">
        <f t="shared" si="106"/>
        <v>32.745780000000003</v>
      </c>
      <c r="I983" s="38">
        <f t="shared" si="107"/>
        <v>225.64350000000002</v>
      </c>
      <c r="J983" s="18">
        <f t="shared" si="108"/>
        <v>12.675391111111168</v>
      </c>
      <c r="K983" s="19">
        <f t="shared" si="109"/>
        <v>380.26173333333503</v>
      </c>
      <c r="L983" s="18">
        <f t="shared" si="110"/>
        <v>0.38026173333333502</v>
      </c>
      <c r="M983" s="29"/>
      <c r="N983" s="29"/>
      <c r="O983" s="31"/>
      <c r="P983" s="29"/>
      <c r="Q983" s="29"/>
      <c r="R983" s="29"/>
      <c r="S983" s="29"/>
      <c r="Y983" s="8">
        <v>24.7</v>
      </c>
    </row>
    <row r="984" spans="2:25" x14ac:dyDescent="0.25">
      <c r="B984" s="9" t="s">
        <v>8</v>
      </c>
      <c r="C984" s="9">
        <v>976</v>
      </c>
      <c r="D984" s="9">
        <v>387</v>
      </c>
      <c r="E984" s="8">
        <v>24.7</v>
      </c>
      <c r="F984" s="18">
        <f t="shared" si="111"/>
        <v>-1.4861111111111109</v>
      </c>
      <c r="G984" s="18">
        <f t="shared" si="105"/>
        <v>-248.03194444444443</v>
      </c>
      <c r="H984" s="18">
        <f t="shared" si="106"/>
        <v>32.745780000000003</v>
      </c>
      <c r="I984" s="38">
        <f t="shared" si="107"/>
        <v>152.95871434999998</v>
      </c>
      <c r="J984" s="18">
        <f t="shared" si="108"/>
        <v>-62.327450094444458</v>
      </c>
      <c r="K984" s="19">
        <f t="shared" si="109"/>
        <v>-1539.4880173327781</v>
      </c>
      <c r="L984" s="18">
        <f t="shared" si="110"/>
        <v>-1.5394880173327781</v>
      </c>
      <c r="M984" s="29"/>
      <c r="N984" s="29"/>
      <c r="O984" s="31"/>
      <c r="P984" s="29"/>
      <c r="Q984" s="29"/>
      <c r="R984" s="29"/>
      <c r="S984" s="29"/>
      <c r="Y984" s="8">
        <v>19.3</v>
      </c>
    </row>
    <row r="985" spans="2:25" x14ac:dyDescent="0.25">
      <c r="B985" s="9" t="s">
        <v>8</v>
      </c>
      <c r="C985" s="9">
        <v>977</v>
      </c>
      <c r="D985" s="9">
        <v>388</v>
      </c>
      <c r="E985" s="8">
        <v>19.3</v>
      </c>
      <c r="F985" s="18">
        <f t="shared" si="111"/>
        <v>-1.2083333333333333</v>
      </c>
      <c r="G985" s="18">
        <f t="shared" si="105"/>
        <v>-201.67083333333332</v>
      </c>
      <c r="H985" s="18">
        <f t="shared" si="106"/>
        <v>32.745780000000003</v>
      </c>
      <c r="I985" s="38">
        <f t="shared" si="107"/>
        <v>93.388830350000006</v>
      </c>
      <c r="J985" s="18">
        <f t="shared" si="108"/>
        <v>-75.536222983333317</v>
      </c>
      <c r="K985" s="19">
        <f t="shared" si="109"/>
        <v>-1457.8491035783331</v>
      </c>
      <c r="L985" s="18">
        <f t="shared" si="110"/>
        <v>-1.4578491035783332</v>
      </c>
      <c r="M985" s="29"/>
      <c r="N985" s="29"/>
      <c r="O985" s="31"/>
      <c r="P985" s="29"/>
      <c r="Q985" s="29"/>
      <c r="R985" s="29"/>
      <c r="S985" s="29"/>
      <c r="Y985" s="8">
        <v>16</v>
      </c>
    </row>
    <row r="986" spans="2:25" x14ac:dyDescent="0.25">
      <c r="B986" s="9" t="s">
        <v>8</v>
      </c>
      <c r="C986" s="9">
        <v>978</v>
      </c>
      <c r="D986" s="9">
        <v>389</v>
      </c>
      <c r="E986" s="8">
        <v>16</v>
      </c>
      <c r="F986" s="18">
        <f t="shared" si="111"/>
        <v>-0.84722222222222243</v>
      </c>
      <c r="G986" s="18">
        <f t="shared" si="105"/>
        <v>-141.40138888888893</v>
      </c>
      <c r="H986" s="18">
        <f t="shared" si="106"/>
        <v>32.745780000000003</v>
      </c>
      <c r="I986" s="38">
        <f t="shared" si="107"/>
        <v>64.183040000000005</v>
      </c>
      <c r="J986" s="18">
        <f t="shared" si="108"/>
        <v>-44.472568888888929</v>
      </c>
      <c r="K986" s="19">
        <f t="shared" si="109"/>
        <v>-711.56110222222287</v>
      </c>
      <c r="L986" s="18">
        <f t="shared" si="110"/>
        <v>-0.71156110222222291</v>
      </c>
      <c r="M986" s="29"/>
      <c r="N986" s="29"/>
      <c r="O986" s="31"/>
      <c r="P986" s="29"/>
      <c r="Q986" s="29"/>
      <c r="R986" s="29"/>
      <c r="S986" s="29"/>
      <c r="Y986" s="8">
        <v>13.2</v>
      </c>
    </row>
    <row r="987" spans="2:25" x14ac:dyDescent="0.25">
      <c r="B987" s="9" t="s">
        <v>8</v>
      </c>
      <c r="C987" s="9">
        <v>979</v>
      </c>
      <c r="D987" s="9">
        <v>390</v>
      </c>
      <c r="E987" s="8">
        <v>13.2</v>
      </c>
      <c r="F987" s="18">
        <f t="shared" si="111"/>
        <v>-0.73611111111111116</v>
      </c>
      <c r="G987" s="18">
        <f t="shared" si="105"/>
        <v>-122.85694444444445</v>
      </c>
      <c r="H987" s="18">
        <f t="shared" si="106"/>
        <v>32.745780000000003</v>
      </c>
      <c r="I987" s="38">
        <f t="shared" si="107"/>
        <v>43.684581600000001</v>
      </c>
      <c r="J987" s="18">
        <f t="shared" si="108"/>
        <v>-46.426582844444454</v>
      </c>
      <c r="K987" s="19">
        <f t="shared" si="109"/>
        <v>-612.83089354666674</v>
      </c>
      <c r="L987" s="18">
        <f t="shared" si="110"/>
        <v>-0.61283089354666676</v>
      </c>
      <c r="M987" s="29"/>
      <c r="N987" s="29"/>
      <c r="O987" s="31"/>
      <c r="P987" s="29"/>
      <c r="Q987" s="29"/>
      <c r="R987" s="29"/>
      <c r="S987" s="29"/>
      <c r="Y987" s="8">
        <v>10.7</v>
      </c>
    </row>
    <row r="988" spans="2:25" x14ac:dyDescent="0.25">
      <c r="B988" s="9" t="s">
        <v>8</v>
      </c>
      <c r="C988" s="9">
        <v>980</v>
      </c>
      <c r="D988" s="9">
        <v>391</v>
      </c>
      <c r="E988" s="8">
        <v>10.7</v>
      </c>
      <c r="F988" s="18">
        <f t="shared" si="111"/>
        <v>-0.61111111111111094</v>
      </c>
      <c r="G988" s="18">
        <f t="shared" si="105"/>
        <v>-101.99444444444443</v>
      </c>
      <c r="H988" s="18">
        <f t="shared" si="106"/>
        <v>32.745780000000003</v>
      </c>
      <c r="I988" s="38">
        <f t="shared" si="107"/>
        <v>28.704360349999998</v>
      </c>
      <c r="J988" s="18">
        <f t="shared" si="108"/>
        <v>-40.544304094444414</v>
      </c>
      <c r="K988" s="19">
        <f t="shared" si="109"/>
        <v>-433.8240538105552</v>
      </c>
      <c r="L988" s="18">
        <f t="shared" si="110"/>
        <v>-0.43382405381055522</v>
      </c>
      <c r="M988" s="29"/>
      <c r="N988" s="29"/>
      <c r="O988" s="31"/>
      <c r="P988" s="29"/>
      <c r="Q988" s="29"/>
      <c r="R988" s="29"/>
      <c r="S988" s="29"/>
      <c r="Y988" s="8">
        <v>8.8000000000000007</v>
      </c>
    </row>
    <row r="989" spans="2:25" x14ac:dyDescent="0.25">
      <c r="B989" s="9" t="s">
        <v>8</v>
      </c>
      <c r="C989" s="9">
        <v>981</v>
      </c>
      <c r="D989" s="9">
        <v>392</v>
      </c>
      <c r="E989" s="8">
        <v>8.8000000000000007</v>
      </c>
      <c r="F989" s="18">
        <f t="shared" si="111"/>
        <v>-0.48611111111111099</v>
      </c>
      <c r="G989" s="18">
        <f t="shared" si="105"/>
        <v>-81.131944444444429</v>
      </c>
      <c r="H989" s="18">
        <f t="shared" si="106"/>
        <v>32.745780000000003</v>
      </c>
      <c r="I989" s="38">
        <f t="shared" si="107"/>
        <v>19.415369600000005</v>
      </c>
      <c r="J989" s="18">
        <f t="shared" si="108"/>
        <v>-28.97079484444442</v>
      </c>
      <c r="K989" s="19">
        <f t="shared" si="109"/>
        <v>-254.94299463111091</v>
      </c>
      <c r="L989" s="18">
        <f t="shared" si="110"/>
        <v>-0.25494299463111092</v>
      </c>
      <c r="M989" s="29"/>
      <c r="N989" s="29"/>
      <c r="O989" s="31"/>
      <c r="P989" s="29"/>
      <c r="Q989" s="29"/>
      <c r="R989" s="29"/>
      <c r="S989" s="29"/>
      <c r="Y989" s="8">
        <v>7.2</v>
      </c>
    </row>
    <row r="990" spans="2:25" x14ac:dyDescent="0.25">
      <c r="B990" s="9" t="s">
        <v>8</v>
      </c>
      <c r="C990" s="9">
        <v>982</v>
      </c>
      <c r="D990" s="9">
        <v>393</v>
      </c>
      <c r="E990" s="8">
        <v>7.2</v>
      </c>
      <c r="F990" s="18">
        <f t="shared" si="111"/>
        <v>-0.45833333333333343</v>
      </c>
      <c r="G990" s="18">
        <f t="shared" si="105"/>
        <v>-76.495833333333351</v>
      </c>
      <c r="H990" s="18">
        <f t="shared" si="106"/>
        <v>32.745780000000003</v>
      </c>
      <c r="I990" s="38">
        <f t="shared" si="107"/>
        <v>12.997065600000003</v>
      </c>
      <c r="J990" s="18">
        <f t="shared" si="108"/>
        <v>-30.752987733333345</v>
      </c>
      <c r="K990" s="19">
        <f t="shared" si="109"/>
        <v>-221.42151168000009</v>
      </c>
      <c r="L990" s="18">
        <f t="shared" si="110"/>
        <v>-0.2214215116800001</v>
      </c>
      <c r="M990" s="29"/>
      <c r="N990" s="29"/>
      <c r="O990" s="31"/>
      <c r="P990" s="29"/>
      <c r="Q990" s="29"/>
      <c r="R990" s="29"/>
      <c r="S990" s="29"/>
      <c r="Y990" s="8">
        <v>5.5</v>
      </c>
    </row>
    <row r="991" spans="2:25" x14ac:dyDescent="0.25">
      <c r="B991" s="9" t="s">
        <v>8</v>
      </c>
      <c r="C991" s="9">
        <v>983</v>
      </c>
      <c r="D991" s="9">
        <v>394</v>
      </c>
      <c r="E991" s="8">
        <v>5.5</v>
      </c>
      <c r="F991" s="18">
        <f t="shared" si="111"/>
        <v>-0.55555555555555558</v>
      </c>
      <c r="G991" s="18">
        <f t="shared" si="105"/>
        <v>-92.722222222222229</v>
      </c>
      <c r="H991" s="18">
        <f t="shared" si="106"/>
        <v>32.745780000000003</v>
      </c>
      <c r="I991" s="38">
        <f t="shared" si="107"/>
        <v>7.5841287500000005</v>
      </c>
      <c r="J991" s="18">
        <f t="shared" si="108"/>
        <v>-52.392313472222227</v>
      </c>
      <c r="K991" s="19">
        <f t="shared" si="109"/>
        <v>-288.15772409722223</v>
      </c>
      <c r="L991" s="18">
        <f t="shared" si="110"/>
        <v>-0.28815772409722223</v>
      </c>
      <c r="M991" s="29"/>
      <c r="N991" s="29"/>
      <c r="O991" s="31"/>
      <c r="P991" s="29"/>
      <c r="Q991" s="29"/>
      <c r="R991" s="29"/>
      <c r="S991" s="29"/>
      <c r="Y991" s="8">
        <v>3.2</v>
      </c>
    </row>
    <row r="992" spans="2:25" x14ac:dyDescent="0.25">
      <c r="B992" s="9" t="s">
        <v>8</v>
      </c>
      <c r="C992" s="9">
        <v>984</v>
      </c>
      <c r="D992" s="9">
        <v>395</v>
      </c>
      <c r="E992" s="8">
        <v>3.2</v>
      </c>
      <c r="F992" s="18">
        <f t="shared" si="111"/>
        <v>-0.61111111111111116</v>
      </c>
      <c r="G992" s="18">
        <f t="shared" si="105"/>
        <v>-101.99444444444445</v>
      </c>
      <c r="H992" s="18">
        <f t="shared" si="106"/>
        <v>32.745780000000003</v>
      </c>
      <c r="I992" s="38">
        <f t="shared" si="107"/>
        <v>2.5673216000000005</v>
      </c>
      <c r="J992" s="18">
        <f t="shared" si="108"/>
        <v>-66.681342844444444</v>
      </c>
      <c r="K992" s="19">
        <f t="shared" si="109"/>
        <v>-213.38029710222224</v>
      </c>
      <c r="L992" s="18">
        <f t="shared" si="110"/>
        <v>-0.21338029710222225</v>
      </c>
      <c r="M992" s="29"/>
      <c r="N992" s="29"/>
      <c r="O992" s="31"/>
      <c r="P992" s="29"/>
      <c r="Q992" s="29"/>
      <c r="R992" s="29"/>
      <c r="S992" s="29"/>
      <c r="Y992" s="8">
        <v>1.1000000000000001</v>
      </c>
    </row>
    <row r="993" spans="2:25" x14ac:dyDescent="0.25">
      <c r="B993" s="9" t="s">
        <v>8</v>
      </c>
      <c r="C993" s="9">
        <v>985</v>
      </c>
      <c r="D993" s="9">
        <v>396</v>
      </c>
      <c r="E993" s="8">
        <v>1.1000000000000001</v>
      </c>
      <c r="F993" s="18">
        <f t="shared" si="111"/>
        <v>-0.44444444444444448</v>
      </c>
      <c r="G993" s="18">
        <f t="shared" si="105"/>
        <v>-74.177777777777791</v>
      </c>
      <c r="H993" s="18">
        <f t="shared" si="106"/>
        <v>32.745780000000003</v>
      </c>
      <c r="I993" s="38">
        <f t="shared" si="107"/>
        <v>0.30336515000000008</v>
      </c>
      <c r="J993" s="18">
        <f t="shared" si="108"/>
        <v>-41.12863262777779</v>
      </c>
      <c r="K993" s="19">
        <f t="shared" si="109"/>
        <v>-45.241495890555576</v>
      </c>
      <c r="L993" s="18">
        <f t="shared" si="110"/>
        <v>-4.5241495890555573E-2</v>
      </c>
      <c r="M993" s="29"/>
      <c r="N993" s="29"/>
      <c r="O993" s="31"/>
      <c r="P993" s="29"/>
      <c r="Q993" s="29"/>
      <c r="R993" s="29"/>
      <c r="S993" s="29"/>
      <c r="Y993" s="8">
        <v>0</v>
      </c>
    </row>
    <row r="994" spans="2:25" x14ac:dyDescent="0.25">
      <c r="B994" s="9" t="s">
        <v>8</v>
      </c>
      <c r="C994" s="9">
        <v>986</v>
      </c>
      <c r="D994" s="9">
        <v>397</v>
      </c>
      <c r="E994" s="8">
        <v>0</v>
      </c>
      <c r="F994" s="18">
        <f t="shared" si="111"/>
        <v>-0.15277777777777779</v>
      </c>
      <c r="G994" s="18">
        <f t="shared" si="105"/>
        <v>-25.498611111111114</v>
      </c>
      <c r="H994" s="18">
        <f t="shared" si="106"/>
        <v>32.745780000000003</v>
      </c>
      <c r="I994" s="38">
        <f t="shared" si="107"/>
        <v>0</v>
      </c>
      <c r="J994" s="18">
        <f t="shared" si="108"/>
        <v>7.2471688888888899</v>
      </c>
      <c r="K994" s="19">
        <f t="shared" si="109"/>
        <v>0</v>
      </c>
      <c r="L994" s="18">
        <f t="shared" si="110"/>
        <v>0</v>
      </c>
      <c r="M994" s="29"/>
      <c r="N994" s="29"/>
      <c r="O994" s="31"/>
      <c r="P994" s="29"/>
      <c r="Q994" s="29"/>
      <c r="R994" s="29"/>
      <c r="S994" s="29"/>
      <c r="Y994" s="8">
        <v>0</v>
      </c>
    </row>
    <row r="995" spans="2:25" x14ac:dyDescent="0.25">
      <c r="B995" s="9" t="s">
        <v>8</v>
      </c>
      <c r="C995" s="9">
        <v>987</v>
      </c>
      <c r="D995" s="9">
        <v>398</v>
      </c>
      <c r="E995" s="8">
        <v>0</v>
      </c>
      <c r="F995" s="18">
        <f t="shared" si="111"/>
        <v>0</v>
      </c>
      <c r="G995" s="18">
        <f t="shared" si="105"/>
        <v>0</v>
      </c>
      <c r="H995" s="18">
        <f t="shared" si="106"/>
        <v>32.745780000000003</v>
      </c>
      <c r="I995" s="38">
        <f t="shared" si="107"/>
        <v>0</v>
      </c>
      <c r="J995" s="18">
        <f t="shared" si="108"/>
        <v>32.745780000000003</v>
      </c>
      <c r="K995" s="19">
        <f t="shared" si="109"/>
        <v>0</v>
      </c>
      <c r="L995" s="18">
        <f t="shared" si="110"/>
        <v>0</v>
      </c>
      <c r="M995" s="29"/>
      <c r="N995" s="29"/>
      <c r="O995" s="31"/>
      <c r="P995" s="29"/>
      <c r="Q995" s="29"/>
      <c r="R995" s="29"/>
      <c r="S995" s="29"/>
      <c r="Y995" s="8">
        <v>0</v>
      </c>
    </row>
    <row r="996" spans="2:25" x14ac:dyDescent="0.25">
      <c r="B996" s="9" t="s">
        <v>8</v>
      </c>
      <c r="C996" s="9">
        <v>988</v>
      </c>
      <c r="D996" s="9">
        <v>399</v>
      </c>
      <c r="E996" s="8">
        <v>0</v>
      </c>
      <c r="F996" s="18">
        <f t="shared" si="111"/>
        <v>0</v>
      </c>
      <c r="G996" s="18">
        <f t="shared" si="105"/>
        <v>0</v>
      </c>
      <c r="H996" s="18">
        <f t="shared" si="106"/>
        <v>32.745780000000003</v>
      </c>
      <c r="I996" s="38">
        <f t="shared" si="107"/>
        <v>0</v>
      </c>
      <c r="J996" s="18">
        <f t="shared" si="108"/>
        <v>32.745780000000003</v>
      </c>
      <c r="K996" s="19">
        <f t="shared" si="109"/>
        <v>0</v>
      </c>
      <c r="L996" s="18">
        <f t="shared" si="110"/>
        <v>0</v>
      </c>
      <c r="M996" s="29"/>
      <c r="N996" s="29"/>
      <c r="O996" s="31"/>
      <c r="P996" s="29"/>
      <c r="Q996" s="29"/>
      <c r="R996" s="29"/>
      <c r="S996" s="29"/>
      <c r="Y996" s="8">
        <v>0</v>
      </c>
    </row>
    <row r="997" spans="2:25" x14ac:dyDescent="0.25">
      <c r="B997" s="9" t="s">
        <v>8</v>
      </c>
      <c r="C997" s="9">
        <v>989</v>
      </c>
      <c r="D997" s="9">
        <v>400</v>
      </c>
      <c r="E997" s="8">
        <v>0</v>
      </c>
      <c r="F997" s="18">
        <f t="shared" si="111"/>
        <v>0</v>
      </c>
      <c r="G997" s="18">
        <f t="shared" si="105"/>
        <v>0</v>
      </c>
      <c r="H997" s="18">
        <f t="shared" si="106"/>
        <v>32.745780000000003</v>
      </c>
      <c r="I997" s="38">
        <f t="shared" si="107"/>
        <v>0</v>
      </c>
      <c r="J997" s="18">
        <f t="shared" si="108"/>
        <v>32.745780000000003</v>
      </c>
      <c r="K997" s="19">
        <f t="shared" si="109"/>
        <v>0</v>
      </c>
      <c r="L997" s="18">
        <f t="shared" si="110"/>
        <v>0</v>
      </c>
      <c r="M997" s="29"/>
      <c r="N997" s="29"/>
      <c r="O997" s="31"/>
      <c r="P997" s="29"/>
      <c r="Q997" s="29"/>
      <c r="R997" s="29"/>
      <c r="S997" s="29"/>
      <c r="Y997" s="8">
        <v>0</v>
      </c>
    </row>
    <row r="998" spans="2:25" x14ac:dyDescent="0.25">
      <c r="B998" s="9" t="s">
        <v>8</v>
      </c>
      <c r="C998" s="9">
        <v>990</v>
      </c>
      <c r="D998" s="9">
        <v>401</v>
      </c>
      <c r="E998" s="8">
        <v>0</v>
      </c>
      <c r="F998" s="18">
        <f t="shared" si="111"/>
        <v>0</v>
      </c>
      <c r="G998" s="18">
        <f t="shared" si="105"/>
        <v>0</v>
      </c>
      <c r="H998" s="18">
        <f t="shared" si="106"/>
        <v>32.745780000000003</v>
      </c>
      <c r="I998" s="38">
        <f t="shared" si="107"/>
        <v>0</v>
      </c>
      <c r="J998" s="18">
        <f t="shared" si="108"/>
        <v>32.745780000000003</v>
      </c>
      <c r="K998" s="19">
        <f t="shared" si="109"/>
        <v>0</v>
      </c>
      <c r="L998" s="18">
        <f t="shared" si="110"/>
        <v>0</v>
      </c>
      <c r="M998" s="29"/>
      <c r="N998" s="29"/>
      <c r="O998" s="31"/>
      <c r="P998" s="29"/>
      <c r="Q998" s="29"/>
      <c r="R998" s="29"/>
      <c r="S998" s="29"/>
      <c r="Y998" s="8">
        <v>0</v>
      </c>
    </row>
    <row r="999" spans="2:25" x14ac:dyDescent="0.25">
      <c r="B999" s="9" t="s">
        <v>8</v>
      </c>
      <c r="C999" s="9">
        <v>991</v>
      </c>
      <c r="D999" s="9">
        <v>402</v>
      </c>
      <c r="E999" s="8">
        <v>0</v>
      </c>
      <c r="F999" s="18">
        <f t="shared" si="111"/>
        <v>0</v>
      </c>
      <c r="G999" s="18">
        <f t="shared" si="105"/>
        <v>0</v>
      </c>
      <c r="H999" s="18">
        <f t="shared" si="106"/>
        <v>32.745780000000003</v>
      </c>
      <c r="I999" s="38">
        <f t="shared" si="107"/>
        <v>0</v>
      </c>
      <c r="J999" s="18">
        <f t="shared" si="108"/>
        <v>32.745780000000003</v>
      </c>
      <c r="K999" s="19">
        <f t="shared" si="109"/>
        <v>0</v>
      </c>
      <c r="L999" s="18">
        <f t="shared" si="110"/>
        <v>0</v>
      </c>
      <c r="M999" s="29"/>
      <c r="N999" s="29"/>
      <c r="O999" s="31"/>
      <c r="P999" s="29"/>
      <c r="Q999" s="29"/>
      <c r="R999" s="29"/>
      <c r="S999" s="29"/>
      <c r="Y999" s="8">
        <v>0</v>
      </c>
    </row>
    <row r="1000" spans="2:25" x14ac:dyDescent="0.25">
      <c r="B1000" s="9" t="s">
        <v>8</v>
      </c>
      <c r="C1000" s="9">
        <v>992</v>
      </c>
      <c r="D1000" s="9">
        <v>403</v>
      </c>
      <c r="E1000" s="8">
        <v>0</v>
      </c>
      <c r="F1000" s="18">
        <f t="shared" si="111"/>
        <v>0</v>
      </c>
      <c r="G1000" s="18">
        <f t="shared" si="105"/>
        <v>0</v>
      </c>
      <c r="H1000" s="18">
        <f t="shared" si="106"/>
        <v>32.745780000000003</v>
      </c>
      <c r="I1000" s="38">
        <f t="shared" si="107"/>
        <v>0</v>
      </c>
      <c r="J1000" s="18">
        <f t="shared" si="108"/>
        <v>32.745780000000003</v>
      </c>
      <c r="K1000" s="19">
        <f t="shared" si="109"/>
        <v>0</v>
      </c>
      <c r="L1000" s="18">
        <f t="shared" si="110"/>
        <v>0</v>
      </c>
      <c r="M1000" s="29"/>
      <c r="N1000" s="29"/>
      <c r="O1000" s="31"/>
      <c r="P1000" s="29"/>
      <c r="Q1000" s="29"/>
      <c r="R1000" s="29"/>
      <c r="S1000" s="29"/>
      <c r="Y1000" s="8">
        <v>0</v>
      </c>
    </row>
    <row r="1001" spans="2:25" x14ac:dyDescent="0.25">
      <c r="B1001" s="9" t="s">
        <v>8</v>
      </c>
      <c r="C1001" s="9">
        <v>993</v>
      </c>
      <c r="D1001" s="9">
        <v>404</v>
      </c>
      <c r="E1001" s="8">
        <v>0</v>
      </c>
      <c r="F1001" s="18">
        <f t="shared" si="111"/>
        <v>0</v>
      </c>
      <c r="G1001" s="18">
        <f t="shared" si="105"/>
        <v>0</v>
      </c>
      <c r="H1001" s="18">
        <f t="shared" si="106"/>
        <v>32.745780000000003</v>
      </c>
      <c r="I1001" s="38">
        <f t="shared" si="107"/>
        <v>0</v>
      </c>
      <c r="J1001" s="18">
        <f t="shared" si="108"/>
        <v>32.745780000000003</v>
      </c>
      <c r="K1001" s="19">
        <f t="shared" si="109"/>
        <v>0</v>
      </c>
      <c r="L1001" s="18">
        <f t="shared" si="110"/>
        <v>0</v>
      </c>
      <c r="M1001" s="29"/>
      <c r="N1001" s="29"/>
      <c r="O1001" s="31"/>
      <c r="P1001" s="29"/>
      <c r="Q1001" s="29"/>
      <c r="R1001" s="29"/>
      <c r="S1001" s="29"/>
      <c r="Y1001" s="8">
        <v>0</v>
      </c>
    </row>
    <row r="1002" spans="2:25" x14ac:dyDescent="0.25">
      <c r="B1002" s="9" t="s">
        <v>8</v>
      </c>
      <c r="C1002" s="9">
        <v>994</v>
      </c>
      <c r="D1002" s="9">
        <v>405</v>
      </c>
      <c r="E1002" s="8">
        <v>0</v>
      </c>
      <c r="F1002" s="18">
        <f t="shared" si="111"/>
        <v>0</v>
      </c>
      <c r="G1002" s="18">
        <f t="shared" si="105"/>
        <v>0</v>
      </c>
      <c r="H1002" s="18">
        <f t="shared" si="106"/>
        <v>32.745780000000003</v>
      </c>
      <c r="I1002" s="38">
        <f t="shared" si="107"/>
        <v>0</v>
      </c>
      <c r="J1002" s="18">
        <f t="shared" si="108"/>
        <v>32.745780000000003</v>
      </c>
      <c r="K1002" s="19">
        <f t="shared" si="109"/>
        <v>0</v>
      </c>
      <c r="L1002" s="18">
        <f t="shared" si="110"/>
        <v>0</v>
      </c>
      <c r="M1002" s="29"/>
      <c r="N1002" s="29"/>
      <c r="O1002" s="31"/>
      <c r="P1002" s="29"/>
      <c r="Q1002" s="29"/>
      <c r="R1002" s="29"/>
      <c r="S1002" s="29"/>
      <c r="Y1002" s="8">
        <v>0</v>
      </c>
    </row>
    <row r="1003" spans="2:25" x14ac:dyDescent="0.25">
      <c r="B1003" s="9" t="s">
        <v>8</v>
      </c>
      <c r="C1003" s="9">
        <v>995</v>
      </c>
      <c r="D1003" s="9">
        <v>406</v>
      </c>
      <c r="E1003" s="8">
        <v>0</v>
      </c>
      <c r="F1003" s="18">
        <f t="shared" si="111"/>
        <v>0</v>
      </c>
      <c r="G1003" s="18">
        <f t="shared" si="105"/>
        <v>0</v>
      </c>
      <c r="H1003" s="18">
        <f t="shared" si="106"/>
        <v>32.745780000000003</v>
      </c>
      <c r="I1003" s="38">
        <f t="shared" si="107"/>
        <v>0</v>
      </c>
      <c r="J1003" s="18">
        <f t="shared" si="108"/>
        <v>32.745780000000003</v>
      </c>
      <c r="K1003" s="19">
        <f t="shared" si="109"/>
        <v>0</v>
      </c>
      <c r="L1003" s="18">
        <f t="shared" si="110"/>
        <v>0</v>
      </c>
      <c r="M1003" s="29"/>
      <c r="N1003" s="29"/>
      <c r="O1003" s="31"/>
      <c r="P1003" s="29"/>
      <c r="Q1003" s="29"/>
      <c r="R1003" s="29"/>
      <c r="S1003" s="29"/>
      <c r="Y1003" s="8">
        <v>0</v>
      </c>
    </row>
    <row r="1004" spans="2:25" x14ac:dyDescent="0.25">
      <c r="B1004" s="9" t="s">
        <v>8</v>
      </c>
      <c r="C1004" s="9">
        <v>996</v>
      </c>
      <c r="D1004" s="9">
        <v>407</v>
      </c>
      <c r="E1004" s="8">
        <v>0</v>
      </c>
      <c r="F1004" s="18">
        <f t="shared" si="111"/>
        <v>0</v>
      </c>
      <c r="G1004" s="18">
        <f t="shared" si="105"/>
        <v>0</v>
      </c>
      <c r="H1004" s="18">
        <f t="shared" si="106"/>
        <v>32.745780000000003</v>
      </c>
      <c r="I1004" s="38">
        <f t="shared" si="107"/>
        <v>0</v>
      </c>
      <c r="J1004" s="18">
        <f t="shared" si="108"/>
        <v>32.745780000000003</v>
      </c>
      <c r="K1004" s="19">
        <f t="shared" si="109"/>
        <v>0</v>
      </c>
      <c r="L1004" s="18">
        <f t="shared" si="110"/>
        <v>0</v>
      </c>
      <c r="M1004" s="29"/>
      <c r="N1004" s="29"/>
      <c r="O1004" s="31"/>
      <c r="P1004" s="29"/>
      <c r="Q1004" s="29"/>
      <c r="R1004" s="29"/>
      <c r="S1004" s="29"/>
      <c r="Y1004" s="8">
        <v>0</v>
      </c>
    </row>
    <row r="1005" spans="2:25" x14ac:dyDescent="0.25">
      <c r="B1005" s="9" t="s">
        <v>8</v>
      </c>
      <c r="C1005" s="9">
        <v>997</v>
      </c>
      <c r="D1005" s="9">
        <v>408</v>
      </c>
      <c r="E1005" s="8">
        <v>0</v>
      </c>
      <c r="F1005" s="18">
        <f t="shared" si="111"/>
        <v>0</v>
      </c>
      <c r="G1005" s="18">
        <f t="shared" si="105"/>
        <v>0</v>
      </c>
      <c r="H1005" s="18">
        <f t="shared" si="106"/>
        <v>32.745780000000003</v>
      </c>
      <c r="I1005" s="38">
        <f t="shared" si="107"/>
        <v>0</v>
      </c>
      <c r="J1005" s="18">
        <f t="shared" si="108"/>
        <v>32.745780000000003</v>
      </c>
      <c r="K1005" s="19">
        <f t="shared" si="109"/>
        <v>0</v>
      </c>
      <c r="L1005" s="18">
        <f t="shared" si="110"/>
        <v>0</v>
      </c>
      <c r="M1005" s="29"/>
      <c r="N1005" s="29"/>
      <c r="O1005" s="31"/>
      <c r="P1005" s="29"/>
      <c r="Q1005" s="29"/>
      <c r="R1005" s="29"/>
      <c r="S1005" s="29"/>
      <c r="Y1005" s="8">
        <v>0</v>
      </c>
    </row>
    <row r="1006" spans="2:25" x14ac:dyDescent="0.25">
      <c r="B1006" s="9" t="s">
        <v>8</v>
      </c>
      <c r="C1006" s="9">
        <v>998</v>
      </c>
      <c r="D1006" s="9">
        <v>409</v>
      </c>
      <c r="E1006" s="8">
        <v>0</v>
      </c>
      <c r="F1006" s="18">
        <f t="shared" si="111"/>
        <v>0</v>
      </c>
      <c r="G1006" s="18">
        <f t="shared" si="105"/>
        <v>0</v>
      </c>
      <c r="H1006" s="18">
        <f t="shared" si="106"/>
        <v>32.745780000000003</v>
      </c>
      <c r="I1006" s="38">
        <f t="shared" si="107"/>
        <v>0</v>
      </c>
      <c r="J1006" s="18">
        <f t="shared" si="108"/>
        <v>32.745780000000003</v>
      </c>
      <c r="K1006" s="19">
        <f t="shared" si="109"/>
        <v>0</v>
      </c>
      <c r="L1006" s="18">
        <f t="shared" si="110"/>
        <v>0</v>
      </c>
      <c r="M1006" s="29"/>
      <c r="N1006" s="29"/>
      <c r="O1006" s="31"/>
      <c r="P1006" s="29"/>
      <c r="Q1006" s="29"/>
      <c r="R1006" s="29"/>
      <c r="S1006" s="29"/>
      <c r="Y1006" s="8">
        <v>0</v>
      </c>
    </row>
    <row r="1007" spans="2:25" x14ac:dyDescent="0.25">
      <c r="B1007" s="9" t="s">
        <v>8</v>
      </c>
      <c r="C1007" s="9">
        <v>999</v>
      </c>
      <c r="D1007" s="9">
        <v>410</v>
      </c>
      <c r="E1007" s="8">
        <v>0</v>
      </c>
      <c r="F1007" s="18">
        <f t="shared" si="111"/>
        <v>0</v>
      </c>
      <c r="G1007" s="18">
        <f t="shared" si="105"/>
        <v>0</v>
      </c>
      <c r="H1007" s="18">
        <f t="shared" si="106"/>
        <v>32.745780000000003</v>
      </c>
      <c r="I1007" s="38">
        <f t="shared" si="107"/>
        <v>0</v>
      </c>
      <c r="J1007" s="18">
        <f t="shared" si="108"/>
        <v>32.745780000000003</v>
      </c>
      <c r="K1007" s="19">
        <f t="shared" si="109"/>
        <v>0</v>
      </c>
      <c r="L1007" s="18">
        <f t="shared" si="110"/>
        <v>0</v>
      </c>
      <c r="M1007" s="29"/>
      <c r="N1007" s="29"/>
      <c r="O1007" s="31"/>
      <c r="P1007" s="29"/>
      <c r="Q1007" s="29"/>
      <c r="R1007" s="29"/>
      <c r="S1007" s="29"/>
      <c r="Y1007" s="8">
        <v>0</v>
      </c>
    </row>
    <row r="1008" spans="2:25" x14ac:dyDescent="0.25">
      <c r="B1008" s="9" t="s">
        <v>8</v>
      </c>
      <c r="C1008" s="9">
        <v>1000</v>
      </c>
      <c r="D1008" s="9">
        <v>411</v>
      </c>
      <c r="E1008" s="8">
        <v>0</v>
      </c>
      <c r="F1008" s="18">
        <f t="shared" si="111"/>
        <v>0</v>
      </c>
      <c r="G1008" s="18">
        <f t="shared" si="105"/>
        <v>0</v>
      </c>
      <c r="H1008" s="18">
        <f t="shared" si="106"/>
        <v>32.745780000000003</v>
      </c>
      <c r="I1008" s="38">
        <f t="shared" si="107"/>
        <v>0</v>
      </c>
      <c r="J1008" s="18">
        <f t="shared" si="108"/>
        <v>32.745780000000003</v>
      </c>
      <c r="K1008" s="19">
        <f t="shared" si="109"/>
        <v>0</v>
      </c>
      <c r="L1008" s="18">
        <f t="shared" si="110"/>
        <v>0</v>
      </c>
      <c r="M1008" s="29"/>
      <c r="N1008" s="29"/>
      <c r="O1008" s="31"/>
      <c r="P1008" s="29"/>
      <c r="Q1008" s="29"/>
      <c r="R1008" s="29"/>
      <c r="S1008" s="29"/>
      <c r="Y1008" s="8">
        <v>0</v>
      </c>
    </row>
    <row r="1009" spans="2:25" x14ac:dyDescent="0.25">
      <c r="B1009" s="9" t="s">
        <v>8</v>
      </c>
      <c r="C1009" s="9">
        <v>1001</v>
      </c>
      <c r="D1009" s="9">
        <v>412</v>
      </c>
      <c r="E1009" s="8">
        <v>0</v>
      </c>
      <c r="F1009" s="18">
        <f t="shared" si="111"/>
        <v>0</v>
      </c>
      <c r="G1009" s="18">
        <f t="shared" si="105"/>
        <v>0</v>
      </c>
      <c r="H1009" s="18">
        <f t="shared" si="106"/>
        <v>32.745780000000003</v>
      </c>
      <c r="I1009" s="38">
        <f t="shared" si="107"/>
        <v>0</v>
      </c>
      <c r="J1009" s="18">
        <f t="shared" si="108"/>
        <v>32.745780000000003</v>
      </c>
      <c r="K1009" s="19">
        <f t="shared" si="109"/>
        <v>0</v>
      </c>
      <c r="L1009" s="18">
        <f t="shared" si="110"/>
        <v>0</v>
      </c>
      <c r="M1009" s="29"/>
      <c r="N1009" s="29"/>
      <c r="O1009" s="31"/>
      <c r="P1009" s="29"/>
      <c r="Q1009" s="29"/>
      <c r="R1009" s="29"/>
      <c r="S1009" s="29"/>
      <c r="Y1009" s="8">
        <v>0</v>
      </c>
    </row>
    <row r="1010" spans="2:25" x14ac:dyDescent="0.25">
      <c r="B1010" s="9" t="s">
        <v>8</v>
      </c>
      <c r="C1010" s="9">
        <v>1002</v>
      </c>
      <c r="D1010" s="9">
        <v>413</v>
      </c>
      <c r="E1010" s="8">
        <v>0</v>
      </c>
      <c r="F1010" s="18">
        <f t="shared" si="111"/>
        <v>0</v>
      </c>
      <c r="G1010" s="18">
        <f t="shared" si="105"/>
        <v>0</v>
      </c>
      <c r="H1010" s="18">
        <f t="shared" si="106"/>
        <v>32.745780000000003</v>
      </c>
      <c r="I1010" s="38">
        <f t="shared" si="107"/>
        <v>0</v>
      </c>
      <c r="J1010" s="18">
        <f t="shared" si="108"/>
        <v>32.745780000000003</v>
      </c>
      <c r="K1010" s="19">
        <f t="shared" si="109"/>
        <v>0</v>
      </c>
      <c r="L1010" s="18">
        <f t="shared" si="110"/>
        <v>0</v>
      </c>
      <c r="M1010" s="29"/>
      <c r="N1010" s="29"/>
      <c r="O1010" s="31"/>
      <c r="P1010" s="29"/>
      <c r="Q1010" s="29"/>
      <c r="R1010" s="29"/>
      <c r="S1010" s="29"/>
      <c r="Y1010" s="8">
        <v>0</v>
      </c>
    </row>
    <row r="1011" spans="2:25" x14ac:dyDescent="0.25">
      <c r="B1011" s="9" t="s">
        <v>8</v>
      </c>
      <c r="C1011" s="9">
        <v>1003</v>
      </c>
      <c r="D1011" s="9">
        <v>414</v>
      </c>
      <c r="E1011" s="8">
        <v>0</v>
      </c>
      <c r="F1011" s="18">
        <f t="shared" si="111"/>
        <v>0</v>
      </c>
      <c r="G1011" s="18">
        <f t="shared" si="105"/>
        <v>0</v>
      </c>
      <c r="H1011" s="18">
        <f t="shared" si="106"/>
        <v>32.745780000000003</v>
      </c>
      <c r="I1011" s="38">
        <f t="shared" si="107"/>
        <v>0</v>
      </c>
      <c r="J1011" s="18">
        <f t="shared" si="108"/>
        <v>32.745780000000003</v>
      </c>
      <c r="K1011" s="19">
        <f t="shared" si="109"/>
        <v>0</v>
      </c>
      <c r="L1011" s="18">
        <f t="shared" si="110"/>
        <v>0</v>
      </c>
      <c r="M1011" s="29"/>
      <c r="N1011" s="29"/>
      <c r="O1011" s="31"/>
      <c r="P1011" s="29"/>
      <c r="Q1011" s="29"/>
      <c r="R1011" s="29"/>
      <c r="S1011" s="29"/>
      <c r="Y1011" s="8">
        <v>0</v>
      </c>
    </row>
    <row r="1012" spans="2:25" x14ac:dyDescent="0.25">
      <c r="B1012" s="9" t="s">
        <v>8</v>
      </c>
      <c r="C1012" s="9">
        <v>1004</v>
      </c>
      <c r="D1012" s="9">
        <v>415</v>
      </c>
      <c r="E1012" s="8">
        <v>0</v>
      </c>
      <c r="F1012" s="18">
        <f t="shared" si="111"/>
        <v>0</v>
      </c>
      <c r="G1012" s="18">
        <f t="shared" si="105"/>
        <v>0</v>
      </c>
      <c r="H1012" s="18">
        <f t="shared" si="106"/>
        <v>32.745780000000003</v>
      </c>
      <c r="I1012" s="38">
        <f t="shared" si="107"/>
        <v>0</v>
      </c>
      <c r="J1012" s="18">
        <f t="shared" si="108"/>
        <v>32.745780000000003</v>
      </c>
      <c r="K1012" s="19">
        <f t="shared" si="109"/>
        <v>0</v>
      </c>
      <c r="L1012" s="18">
        <f t="shared" si="110"/>
        <v>0</v>
      </c>
      <c r="M1012" s="29"/>
      <c r="N1012" s="29"/>
      <c r="O1012" s="31"/>
      <c r="P1012" s="29"/>
      <c r="Q1012" s="29"/>
      <c r="R1012" s="29"/>
      <c r="S1012" s="29"/>
      <c r="Y1012" s="8">
        <v>0</v>
      </c>
    </row>
    <row r="1013" spans="2:25" x14ac:dyDescent="0.25">
      <c r="B1013" s="9" t="s">
        <v>8</v>
      </c>
      <c r="C1013" s="9">
        <v>1005</v>
      </c>
      <c r="D1013" s="9">
        <v>416</v>
      </c>
      <c r="E1013" s="8">
        <v>0</v>
      </c>
      <c r="F1013" s="18">
        <f t="shared" si="111"/>
        <v>0</v>
      </c>
      <c r="G1013" s="18">
        <f t="shared" si="105"/>
        <v>0</v>
      </c>
      <c r="H1013" s="18">
        <f t="shared" si="106"/>
        <v>32.745780000000003</v>
      </c>
      <c r="I1013" s="38">
        <f t="shared" si="107"/>
        <v>0</v>
      </c>
      <c r="J1013" s="18">
        <f t="shared" si="108"/>
        <v>32.745780000000003</v>
      </c>
      <c r="K1013" s="19">
        <f t="shared" si="109"/>
        <v>0</v>
      </c>
      <c r="L1013" s="18">
        <f t="shared" si="110"/>
        <v>0</v>
      </c>
      <c r="M1013" s="29"/>
      <c r="N1013" s="29"/>
      <c r="O1013" s="31"/>
      <c r="P1013" s="29"/>
      <c r="Q1013" s="29"/>
      <c r="R1013" s="29"/>
      <c r="S1013" s="29"/>
      <c r="Y1013" s="8">
        <v>0</v>
      </c>
    </row>
    <row r="1014" spans="2:25" x14ac:dyDescent="0.25">
      <c r="B1014" s="9" t="s">
        <v>8</v>
      </c>
      <c r="C1014" s="9">
        <v>1006</v>
      </c>
      <c r="D1014" s="9">
        <v>417</v>
      </c>
      <c r="E1014" s="8">
        <v>0</v>
      </c>
      <c r="F1014" s="18">
        <f t="shared" si="111"/>
        <v>0</v>
      </c>
      <c r="G1014" s="18">
        <f t="shared" si="105"/>
        <v>0</v>
      </c>
      <c r="H1014" s="18">
        <f t="shared" si="106"/>
        <v>32.745780000000003</v>
      </c>
      <c r="I1014" s="38">
        <f t="shared" si="107"/>
        <v>0</v>
      </c>
      <c r="J1014" s="18">
        <f t="shared" si="108"/>
        <v>32.745780000000003</v>
      </c>
      <c r="K1014" s="19">
        <f t="shared" si="109"/>
        <v>0</v>
      </c>
      <c r="L1014" s="18">
        <f t="shared" si="110"/>
        <v>0</v>
      </c>
      <c r="M1014" s="29"/>
      <c r="N1014" s="29"/>
      <c r="O1014" s="31"/>
      <c r="P1014" s="29"/>
      <c r="Q1014" s="29"/>
      <c r="R1014" s="29"/>
      <c r="S1014" s="29"/>
      <c r="Y1014" s="8">
        <v>0</v>
      </c>
    </row>
    <row r="1015" spans="2:25" x14ac:dyDescent="0.25">
      <c r="B1015" s="9" t="s">
        <v>8</v>
      </c>
      <c r="C1015" s="9">
        <v>1007</v>
      </c>
      <c r="D1015" s="9">
        <v>418</v>
      </c>
      <c r="E1015" s="8">
        <v>0</v>
      </c>
      <c r="F1015" s="18">
        <f t="shared" si="111"/>
        <v>0</v>
      </c>
      <c r="G1015" s="18">
        <f t="shared" si="105"/>
        <v>0</v>
      </c>
      <c r="H1015" s="18">
        <f t="shared" si="106"/>
        <v>32.745780000000003</v>
      </c>
      <c r="I1015" s="38">
        <f t="shared" si="107"/>
        <v>0</v>
      </c>
      <c r="J1015" s="18">
        <f t="shared" si="108"/>
        <v>32.745780000000003</v>
      </c>
      <c r="K1015" s="19">
        <f t="shared" si="109"/>
        <v>0</v>
      </c>
      <c r="L1015" s="18">
        <f t="shared" si="110"/>
        <v>0</v>
      </c>
      <c r="M1015" s="29"/>
      <c r="N1015" s="29"/>
      <c r="O1015" s="31"/>
      <c r="P1015" s="29"/>
      <c r="Q1015" s="29"/>
      <c r="R1015" s="29"/>
      <c r="S1015" s="29"/>
      <c r="Y1015" s="8">
        <v>0</v>
      </c>
    </row>
    <row r="1016" spans="2:25" x14ac:dyDescent="0.25">
      <c r="B1016" s="9" t="s">
        <v>8</v>
      </c>
      <c r="C1016" s="9">
        <v>1008</v>
      </c>
      <c r="D1016" s="9">
        <v>419</v>
      </c>
      <c r="E1016" s="8">
        <v>0</v>
      </c>
      <c r="F1016" s="18">
        <f t="shared" si="111"/>
        <v>0</v>
      </c>
      <c r="G1016" s="18">
        <f t="shared" si="105"/>
        <v>0</v>
      </c>
      <c r="H1016" s="18">
        <f t="shared" si="106"/>
        <v>32.745780000000003</v>
      </c>
      <c r="I1016" s="38">
        <f t="shared" si="107"/>
        <v>0</v>
      </c>
      <c r="J1016" s="18">
        <f t="shared" si="108"/>
        <v>32.745780000000003</v>
      </c>
      <c r="K1016" s="19">
        <f t="shared" si="109"/>
        <v>0</v>
      </c>
      <c r="L1016" s="18">
        <f t="shared" si="110"/>
        <v>0</v>
      </c>
      <c r="M1016" s="29"/>
      <c r="N1016" s="29"/>
      <c r="O1016" s="31"/>
      <c r="P1016" s="29"/>
      <c r="Q1016" s="29"/>
      <c r="R1016" s="29"/>
      <c r="S1016" s="29"/>
      <c r="Y1016" s="8">
        <v>0</v>
      </c>
    </row>
    <row r="1017" spans="2:25" x14ac:dyDescent="0.25">
      <c r="B1017" s="9" t="s">
        <v>8</v>
      </c>
      <c r="C1017" s="9">
        <v>1009</v>
      </c>
      <c r="D1017" s="9">
        <v>420</v>
      </c>
      <c r="E1017" s="8">
        <v>0</v>
      </c>
      <c r="F1017" s="18">
        <f t="shared" si="111"/>
        <v>0</v>
      </c>
      <c r="G1017" s="18">
        <f t="shared" si="105"/>
        <v>0</v>
      </c>
      <c r="H1017" s="18">
        <f t="shared" si="106"/>
        <v>32.745780000000003</v>
      </c>
      <c r="I1017" s="38">
        <f t="shared" si="107"/>
        <v>0</v>
      </c>
      <c r="J1017" s="18">
        <f t="shared" si="108"/>
        <v>32.745780000000003</v>
      </c>
      <c r="K1017" s="19">
        <f t="shared" si="109"/>
        <v>0</v>
      </c>
      <c r="L1017" s="18">
        <f t="shared" si="110"/>
        <v>0</v>
      </c>
      <c r="M1017" s="29"/>
      <c r="N1017" s="29"/>
      <c r="O1017" s="31"/>
      <c r="P1017" s="29"/>
      <c r="Q1017" s="29"/>
      <c r="R1017" s="29"/>
      <c r="S1017" s="29"/>
      <c r="Y1017" s="8">
        <v>0</v>
      </c>
    </row>
    <row r="1018" spans="2:25" x14ac:dyDescent="0.25">
      <c r="B1018" s="9" t="s">
        <v>8</v>
      </c>
      <c r="C1018" s="9">
        <v>1010</v>
      </c>
      <c r="D1018" s="9">
        <v>421</v>
      </c>
      <c r="E1018" s="8">
        <v>0</v>
      </c>
      <c r="F1018" s="18">
        <f t="shared" si="111"/>
        <v>0</v>
      </c>
      <c r="G1018" s="18">
        <f t="shared" si="105"/>
        <v>0</v>
      </c>
      <c r="H1018" s="18">
        <f t="shared" si="106"/>
        <v>32.745780000000003</v>
      </c>
      <c r="I1018" s="38">
        <f t="shared" si="107"/>
        <v>0</v>
      </c>
      <c r="J1018" s="18">
        <f t="shared" si="108"/>
        <v>32.745780000000003</v>
      </c>
      <c r="K1018" s="19">
        <f t="shared" si="109"/>
        <v>0</v>
      </c>
      <c r="L1018" s="18">
        <f t="shared" si="110"/>
        <v>0</v>
      </c>
      <c r="M1018" s="29"/>
      <c r="N1018" s="29"/>
      <c r="O1018" s="31"/>
      <c r="P1018" s="29"/>
      <c r="Q1018" s="29"/>
      <c r="R1018" s="29"/>
      <c r="S1018" s="29"/>
      <c r="Y1018" s="8">
        <v>0</v>
      </c>
    </row>
    <row r="1019" spans="2:25" x14ac:dyDescent="0.25">
      <c r="B1019" s="9" t="s">
        <v>8</v>
      </c>
      <c r="C1019" s="9">
        <v>1011</v>
      </c>
      <c r="D1019" s="9">
        <v>422</v>
      </c>
      <c r="E1019" s="8">
        <v>0</v>
      </c>
      <c r="F1019" s="18">
        <f t="shared" si="111"/>
        <v>0</v>
      </c>
      <c r="G1019" s="18">
        <f t="shared" si="105"/>
        <v>0</v>
      </c>
      <c r="H1019" s="18">
        <f t="shared" si="106"/>
        <v>32.745780000000003</v>
      </c>
      <c r="I1019" s="38">
        <f t="shared" si="107"/>
        <v>0</v>
      </c>
      <c r="J1019" s="18">
        <f t="shared" si="108"/>
        <v>32.745780000000003</v>
      </c>
      <c r="K1019" s="19">
        <f t="shared" si="109"/>
        <v>0</v>
      </c>
      <c r="L1019" s="18">
        <f t="shared" si="110"/>
        <v>0</v>
      </c>
      <c r="M1019" s="29"/>
      <c r="N1019" s="29"/>
      <c r="O1019" s="31"/>
      <c r="P1019" s="29"/>
      <c r="Q1019" s="29"/>
      <c r="R1019" s="29"/>
      <c r="S1019" s="29"/>
      <c r="Y1019" s="8">
        <v>0</v>
      </c>
    </row>
    <row r="1020" spans="2:25" x14ac:dyDescent="0.25">
      <c r="B1020" s="9" t="s">
        <v>8</v>
      </c>
      <c r="C1020" s="9">
        <v>1012</v>
      </c>
      <c r="D1020" s="9">
        <v>423</v>
      </c>
      <c r="E1020" s="8">
        <v>0</v>
      </c>
      <c r="F1020" s="18">
        <f t="shared" si="111"/>
        <v>0</v>
      </c>
      <c r="G1020" s="18">
        <f t="shared" si="105"/>
        <v>0</v>
      </c>
      <c r="H1020" s="18">
        <f t="shared" si="106"/>
        <v>32.745780000000003</v>
      </c>
      <c r="I1020" s="38">
        <f t="shared" si="107"/>
        <v>0</v>
      </c>
      <c r="J1020" s="18">
        <f t="shared" si="108"/>
        <v>32.745780000000003</v>
      </c>
      <c r="K1020" s="19">
        <f t="shared" si="109"/>
        <v>0</v>
      </c>
      <c r="L1020" s="18">
        <f t="shared" si="110"/>
        <v>0</v>
      </c>
      <c r="M1020" s="29"/>
      <c r="N1020" s="29"/>
      <c r="O1020" s="31"/>
      <c r="P1020" s="29"/>
      <c r="Q1020" s="29"/>
      <c r="R1020" s="29"/>
      <c r="S1020" s="29"/>
      <c r="Y1020" s="8">
        <v>0</v>
      </c>
    </row>
    <row r="1021" spans="2:25" x14ac:dyDescent="0.25">
      <c r="B1021" s="9" t="s">
        <v>8</v>
      </c>
      <c r="C1021" s="9">
        <v>1013</v>
      </c>
      <c r="D1021" s="9">
        <v>424</v>
      </c>
      <c r="E1021" s="8">
        <v>0</v>
      </c>
      <c r="F1021" s="18">
        <f t="shared" si="111"/>
        <v>0</v>
      </c>
      <c r="G1021" s="18">
        <f t="shared" si="105"/>
        <v>0</v>
      </c>
      <c r="H1021" s="18">
        <f t="shared" si="106"/>
        <v>32.745780000000003</v>
      </c>
      <c r="I1021" s="38">
        <f t="shared" si="107"/>
        <v>0</v>
      </c>
      <c r="J1021" s="18">
        <f t="shared" si="108"/>
        <v>32.745780000000003</v>
      </c>
      <c r="K1021" s="19">
        <f t="shared" si="109"/>
        <v>0</v>
      </c>
      <c r="L1021" s="18">
        <f t="shared" si="110"/>
        <v>0</v>
      </c>
      <c r="M1021" s="29"/>
      <c r="N1021" s="29"/>
      <c r="O1021" s="31"/>
      <c r="P1021" s="29"/>
      <c r="Q1021" s="29"/>
      <c r="R1021" s="29"/>
      <c r="S1021" s="29"/>
      <c r="Y1021" s="8">
        <v>0</v>
      </c>
    </row>
    <row r="1022" spans="2:25" x14ac:dyDescent="0.25">
      <c r="B1022" s="9" t="s">
        <v>8</v>
      </c>
      <c r="C1022" s="9">
        <v>1014</v>
      </c>
      <c r="D1022" s="9">
        <v>425</v>
      </c>
      <c r="E1022" s="8">
        <v>0</v>
      </c>
      <c r="F1022" s="18">
        <f t="shared" si="111"/>
        <v>0</v>
      </c>
      <c r="G1022" s="18">
        <f t="shared" si="105"/>
        <v>0</v>
      </c>
      <c r="H1022" s="18">
        <f t="shared" si="106"/>
        <v>32.745780000000003</v>
      </c>
      <c r="I1022" s="38">
        <f t="shared" si="107"/>
        <v>0</v>
      </c>
      <c r="J1022" s="18">
        <f t="shared" si="108"/>
        <v>32.745780000000003</v>
      </c>
      <c r="K1022" s="19">
        <f t="shared" si="109"/>
        <v>0</v>
      </c>
      <c r="L1022" s="18">
        <f t="shared" si="110"/>
        <v>0</v>
      </c>
      <c r="M1022" s="29"/>
      <c r="N1022" s="29"/>
      <c r="O1022" s="31"/>
      <c r="P1022" s="29"/>
      <c r="Q1022" s="29"/>
      <c r="R1022" s="29"/>
      <c r="S1022" s="29"/>
      <c r="Y1022" s="8">
        <v>0</v>
      </c>
    </row>
    <row r="1023" spans="2:25" x14ac:dyDescent="0.25">
      <c r="B1023" s="9" t="s">
        <v>8</v>
      </c>
      <c r="C1023" s="9">
        <v>1015</v>
      </c>
      <c r="D1023" s="9">
        <v>426</v>
      </c>
      <c r="E1023" s="8">
        <v>0</v>
      </c>
      <c r="F1023" s="18">
        <f t="shared" si="111"/>
        <v>0</v>
      </c>
      <c r="G1023" s="18">
        <f t="shared" si="105"/>
        <v>0</v>
      </c>
      <c r="H1023" s="18">
        <f t="shared" si="106"/>
        <v>32.745780000000003</v>
      </c>
      <c r="I1023" s="38">
        <f t="shared" si="107"/>
        <v>0</v>
      </c>
      <c r="J1023" s="18">
        <f t="shared" si="108"/>
        <v>32.745780000000003</v>
      </c>
      <c r="K1023" s="19">
        <f t="shared" si="109"/>
        <v>0</v>
      </c>
      <c r="L1023" s="18">
        <f t="shared" si="110"/>
        <v>0</v>
      </c>
      <c r="M1023" s="29"/>
      <c r="N1023" s="29"/>
      <c r="O1023" s="31"/>
      <c r="P1023" s="29"/>
      <c r="Q1023" s="29"/>
      <c r="R1023" s="29"/>
      <c r="S1023" s="29"/>
      <c r="Y1023" s="8">
        <v>0</v>
      </c>
    </row>
    <row r="1024" spans="2:25" x14ac:dyDescent="0.25">
      <c r="B1024" s="9" t="s">
        <v>8</v>
      </c>
      <c r="C1024" s="9">
        <v>1016</v>
      </c>
      <c r="D1024" s="9">
        <v>427</v>
      </c>
      <c r="E1024" s="8">
        <v>0</v>
      </c>
      <c r="F1024" s="18">
        <f t="shared" si="111"/>
        <v>0</v>
      </c>
      <c r="G1024" s="18">
        <f t="shared" si="105"/>
        <v>0</v>
      </c>
      <c r="H1024" s="18">
        <f t="shared" si="106"/>
        <v>32.745780000000003</v>
      </c>
      <c r="I1024" s="38">
        <f t="shared" si="107"/>
        <v>0</v>
      </c>
      <c r="J1024" s="18">
        <f t="shared" si="108"/>
        <v>32.745780000000003</v>
      </c>
      <c r="K1024" s="19">
        <f t="shared" si="109"/>
        <v>0</v>
      </c>
      <c r="L1024" s="18">
        <f t="shared" si="110"/>
        <v>0</v>
      </c>
      <c r="M1024" s="29"/>
      <c r="N1024" s="29"/>
      <c r="O1024" s="31"/>
      <c r="P1024" s="29"/>
      <c r="Q1024" s="29"/>
      <c r="R1024" s="29"/>
      <c r="S1024" s="29"/>
      <c r="Y1024" s="8">
        <v>0</v>
      </c>
    </row>
    <row r="1025" spans="2:25" x14ac:dyDescent="0.25">
      <c r="B1025" s="9" t="s">
        <v>8</v>
      </c>
      <c r="C1025" s="9">
        <v>1017</v>
      </c>
      <c r="D1025" s="9">
        <v>428</v>
      </c>
      <c r="E1025" s="8">
        <v>0</v>
      </c>
      <c r="F1025" s="18">
        <f t="shared" si="111"/>
        <v>0</v>
      </c>
      <c r="G1025" s="18">
        <f t="shared" si="105"/>
        <v>0</v>
      </c>
      <c r="H1025" s="18">
        <f t="shared" si="106"/>
        <v>32.745780000000003</v>
      </c>
      <c r="I1025" s="38">
        <f t="shared" si="107"/>
        <v>0</v>
      </c>
      <c r="J1025" s="18">
        <f t="shared" si="108"/>
        <v>32.745780000000003</v>
      </c>
      <c r="K1025" s="19">
        <f t="shared" si="109"/>
        <v>0</v>
      </c>
      <c r="L1025" s="18">
        <f t="shared" si="110"/>
        <v>0</v>
      </c>
      <c r="M1025" s="29"/>
      <c r="N1025" s="29"/>
      <c r="O1025" s="31"/>
      <c r="P1025" s="29"/>
      <c r="Q1025" s="29"/>
      <c r="R1025" s="29"/>
      <c r="S1025" s="29"/>
      <c r="Y1025" s="8">
        <v>0</v>
      </c>
    </row>
    <row r="1026" spans="2:25" x14ac:dyDescent="0.25">
      <c r="B1026" s="9" t="s">
        <v>8</v>
      </c>
      <c r="C1026" s="9">
        <v>1018</v>
      </c>
      <c r="D1026" s="9">
        <v>429</v>
      </c>
      <c r="E1026" s="8">
        <v>0</v>
      </c>
      <c r="F1026" s="18">
        <f t="shared" si="111"/>
        <v>0</v>
      </c>
      <c r="G1026" s="18">
        <f t="shared" si="105"/>
        <v>0</v>
      </c>
      <c r="H1026" s="18">
        <f t="shared" si="106"/>
        <v>32.745780000000003</v>
      </c>
      <c r="I1026" s="38">
        <f t="shared" si="107"/>
        <v>0</v>
      </c>
      <c r="J1026" s="18">
        <f t="shared" si="108"/>
        <v>32.745780000000003</v>
      </c>
      <c r="K1026" s="19">
        <f t="shared" si="109"/>
        <v>0</v>
      </c>
      <c r="L1026" s="18">
        <f t="shared" si="110"/>
        <v>0</v>
      </c>
      <c r="M1026" s="29"/>
      <c r="N1026" s="29"/>
      <c r="O1026" s="31"/>
      <c r="P1026" s="29"/>
      <c r="Q1026" s="29"/>
      <c r="R1026" s="29"/>
      <c r="S1026" s="29"/>
      <c r="Y1026" s="8">
        <v>0</v>
      </c>
    </row>
    <row r="1027" spans="2:25" x14ac:dyDescent="0.25">
      <c r="B1027" s="9" t="s">
        <v>8</v>
      </c>
      <c r="C1027" s="9">
        <v>1019</v>
      </c>
      <c r="D1027" s="9">
        <v>430</v>
      </c>
      <c r="E1027" s="8">
        <v>0</v>
      </c>
      <c r="F1027" s="18">
        <f t="shared" si="111"/>
        <v>0</v>
      </c>
      <c r="G1027" s="18">
        <f t="shared" si="105"/>
        <v>0</v>
      </c>
      <c r="H1027" s="18">
        <f t="shared" si="106"/>
        <v>32.745780000000003</v>
      </c>
      <c r="I1027" s="38">
        <f t="shared" si="107"/>
        <v>0</v>
      </c>
      <c r="J1027" s="18">
        <f t="shared" si="108"/>
        <v>32.745780000000003</v>
      </c>
      <c r="K1027" s="19">
        <f t="shared" si="109"/>
        <v>0</v>
      </c>
      <c r="L1027" s="18">
        <f t="shared" si="110"/>
        <v>0</v>
      </c>
      <c r="M1027" s="29"/>
      <c r="N1027" s="29"/>
      <c r="O1027" s="31"/>
      <c r="P1027" s="29"/>
      <c r="Q1027" s="29"/>
      <c r="R1027" s="29"/>
      <c r="S1027" s="29"/>
      <c r="Y1027" s="8">
        <v>0</v>
      </c>
    </row>
    <row r="1028" spans="2:25" x14ac:dyDescent="0.25">
      <c r="B1028" s="9" t="s">
        <v>8</v>
      </c>
      <c r="C1028" s="9">
        <v>1020</v>
      </c>
      <c r="D1028" s="9">
        <v>431</v>
      </c>
      <c r="E1028" s="8">
        <v>0</v>
      </c>
      <c r="F1028" s="18">
        <f t="shared" si="111"/>
        <v>0</v>
      </c>
      <c r="G1028" s="18">
        <f t="shared" si="105"/>
        <v>0</v>
      </c>
      <c r="H1028" s="18">
        <f t="shared" si="106"/>
        <v>32.745780000000003</v>
      </c>
      <c r="I1028" s="38">
        <f t="shared" si="107"/>
        <v>0</v>
      </c>
      <c r="J1028" s="18">
        <f t="shared" si="108"/>
        <v>32.745780000000003</v>
      </c>
      <c r="K1028" s="19">
        <f t="shared" si="109"/>
        <v>0</v>
      </c>
      <c r="L1028" s="18">
        <f t="shared" si="110"/>
        <v>0</v>
      </c>
      <c r="M1028" s="29"/>
      <c r="N1028" s="29"/>
      <c r="O1028" s="31"/>
      <c r="P1028" s="29"/>
      <c r="Q1028" s="29"/>
      <c r="R1028" s="29"/>
      <c r="S1028" s="29"/>
      <c r="Y1028" s="8">
        <v>0</v>
      </c>
    </row>
    <row r="1029" spans="2:25" x14ac:dyDescent="0.25">
      <c r="B1029" s="9" t="s">
        <v>8</v>
      </c>
      <c r="C1029" s="9">
        <v>1021</v>
      </c>
      <c r="D1029" s="9">
        <v>432</v>
      </c>
      <c r="E1029" s="8">
        <v>0</v>
      </c>
      <c r="F1029" s="18">
        <f t="shared" si="111"/>
        <v>0</v>
      </c>
      <c r="G1029" s="18">
        <f t="shared" si="105"/>
        <v>0</v>
      </c>
      <c r="H1029" s="18">
        <f t="shared" si="106"/>
        <v>32.745780000000003</v>
      </c>
      <c r="I1029" s="38">
        <f t="shared" si="107"/>
        <v>0</v>
      </c>
      <c r="J1029" s="18">
        <f t="shared" si="108"/>
        <v>32.745780000000003</v>
      </c>
      <c r="K1029" s="19">
        <f t="shared" si="109"/>
        <v>0</v>
      </c>
      <c r="L1029" s="18">
        <f t="shared" si="110"/>
        <v>0</v>
      </c>
      <c r="M1029" s="29"/>
      <c r="N1029" s="29"/>
      <c r="O1029" s="31"/>
      <c r="P1029" s="29"/>
      <c r="Q1029" s="29"/>
      <c r="R1029" s="29"/>
      <c r="S1029" s="29"/>
      <c r="Y1029" s="8">
        <v>0</v>
      </c>
    </row>
    <row r="1030" spans="2:25" x14ac:dyDescent="0.25">
      <c r="B1030" s="9" t="s">
        <v>8</v>
      </c>
      <c r="C1030" s="9">
        <v>1022</v>
      </c>
      <c r="D1030" s="9">
        <v>433</v>
      </c>
      <c r="E1030" s="8">
        <v>0</v>
      </c>
      <c r="F1030" s="18">
        <f t="shared" si="111"/>
        <v>0</v>
      </c>
      <c r="G1030" s="18">
        <f t="shared" si="105"/>
        <v>0</v>
      </c>
      <c r="H1030" s="18">
        <f t="shared" si="106"/>
        <v>32.745780000000003</v>
      </c>
      <c r="I1030" s="38">
        <f t="shared" si="107"/>
        <v>0</v>
      </c>
      <c r="J1030" s="18">
        <f t="shared" si="108"/>
        <v>32.745780000000003</v>
      </c>
      <c r="K1030" s="19">
        <f t="shared" si="109"/>
        <v>0</v>
      </c>
      <c r="L1030" s="18">
        <f t="shared" si="110"/>
        <v>0</v>
      </c>
      <c r="M1030" s="29"/>
      <c r="N1030" s="29"/>
      <c r="O1030" s="31"/>
      <c r="P1030" s="29"/>
      <c r="Q1030" s="29"/>
      <c r="R1030" s="29"/>
      <c r="S1030" s="29"/>
      <c r="Y1030" s="6">
        <v>0</v>
      </c>
    </row>
    <row r="1031" spans="2:25" x14ac:dyDescent="0.25">
      <c r="B1031" s="7" t="s">
        <v>9</v>
      </c>
      <c r="C1031" s="7">
        <v>1023</v>
      </c>
      <c r="D1031" s="7">
        <v>1</v>
      </c>
      <c r="E1031" s="6">
        <v>0</v>
      </c>
      <c r="F1031" s="18">
        <f t="shared" si="111"/>
        <v>0</v>
      </c>
      <c r="G1031" s="18">
        <f t="shared" si="105"/>
        <v>0</v>
      </c>
      <c r="H1031" s="18">
        <f t="shared" si="106"/>
        <v>32.745780000000003</v>
      </c>
      <c r="I1031" s="38">
        <f t="shared" si="107"/>
        <v>0</v>
      </c>
      <c r="J1031" s="18">
        <f t="shared" si="108"/>
        <v>32.745780000000003</v>
      </c>
      <c r="K1031" s="19">
        <f t="shared" si="109"/>
        <v>0</v>
      </c>
      <c r="L1031" s="18">
        <f t="shared" si="110"/>
        <v>0</v>
      </c>
      <c r="M1031" s="29"/>
      <c r="N1031" s="29"/>
      <c r="O1031" s="31"/>
      <c r="P1031" s="29"/>
      <c r="Q1031" s="29"/>
      <c r="R1031" s="29"/>
      <c r="S1031" s="29"/>
      <c r="Y1031" s="6">
        <v>0</v>
      </c>
    </row>
    <row r="1032" spans="2:25" x14ac:dyDescent="0.25">
      <c r="B1032" s="7" t="s">
        <v>9</v>
      </c>
      <c r="C1032" s="7">
        <v>1024</v>
      </c>
      <c r="D1032" s="7">
        <v>2</v>
      </c>
      <c r="E1032" s="6">
        <v>0</v>
      </c>
      <c r="F1032" s="18">
        <f t="shared" si="111"/>
        <v>0</v>
      </c>
      <c r="G1032" s="18">
        <f t="shared" si="105"/>
        <v>0</v>
      </c>
      <c r="H1032" s="18">
        <f t="shared" si="106"/>
        <v>32.745780000000003</v>
      </c>
      <c r="I1032" s="38">
        <f t="shared" si="107"/>
        <v>0</v>
      </c>
      <c r="J1032" s="18">
        <f t="shared" si="108"/>
        <v>32.745780000000003</v>
      </c>
      <c r="K1032" s="19">
        <f t="shared" si="109"/>
        <v>0</v>
      </c>
      <c r="L1032" s="18">
        <f t="shared" si="110"/>
        <v>0</v>
      </c>
      <c r="M1032" s="29"/>
      <c r="N1032" s="29"/>
      <c r="O1032" s="31"/>
      <c r="P1032" s="29"/>
      <c r="Q1032" s="29"/>
      <c r="R1032" s="29"/>
      <c r="S1032" s="29"/>
      <c r="Y1032" s="6">
        <v>0</v>
      </c>
    </row>
    <row r="1033" spans="2:25" x14ac:dyDescent="0.25">
      <c r="B1033" s="7" t="s">
        <v>9</v>
      </c>
      <c r="C1033" s="7">
        <v>1025</v>
      </c>
      <c r="D1033" s="7">
        <v>3</v>
      </c>
      <c r="E1033" s="6">
        <v>0</v>
      </c>
      <c r="F1033" s="18">
        <f t="shared" si="111"/>
        <v>0</v>
      </c>
      <c r="G1033" s="18">
        <f t="shared" ref="G1033:G1096" si="112">C$3*F1033</f>
        <v>0</v>
      </c>
      <c r="H1033" s="18">
        <f t="shared" ref="H1033:H1096" si="113">C$3*C$4*C$2</f>
        <v>32.745780000000003</v>
      </c>
      <c r="I1033" s="38">
        <f t="shared" ref="I1033:I1096" si="114">(1/2)*F$2*F$3*I$2*((E1033)*(E1033))</f>
        <v>0</v>
      </c>
      <c r="J1033" s="18">
        <f t="shared" ref="J1033:J1096" si="115">G1033+H1033+I1033</f>
        <v>32.745780000000003</v>
      </c>
      <c r="K1033" s="19">
        <f t="shared" ref="K1033:L1096" si="116">J1033*E1033</f>
        <v>0</v>
      </c>
      <c r="L1033" s="18">
        <f t="shared" ref="L1033:L1096" si="117">K1033/1000</f>
        <v>0</v>
      </c>
      <c r="M1033" s="29"/>
      <c r="N1033" s="29"/>
      <c r="O1033" s="31"/>
      <c r="P1033" s="29"/>
      <c r="Q1033" s="29"/>
      <c r="R1033" s="29"/>
      <c r="S1033" s="29"/>
      <c r="Y1033" s="6">
        <v>0</v>
      </c>
    </row>
    <row r="1034" spans="2:25" x14ac:dyDescent="0.25">
      <c r="B1034" s="7" t="s">
        <v>9</v>
      </c>
      <c r="C1034" s="7">
        <v>1026</v>
      </c>
      <c r="D1034" s="7">
        <v>4</v>
      </c>
      <c r="E1034" s="6">
        <v>0</v>
      </c>
      <c r="F1034" s="18">
        <f t="shared" ref="F1034:F1097" si="118">($E1035-$E1033)/2/3.6</f>
        <v>0.11111111111111112</v>
      </c>
      <c r="G1034" s="18">
        <f t="shared" si="112"/>
        <v>18.544444444444448</v>
      </c>
      <c r="H1034" s="18">
        <f t="shared" si="113"/>
        <v>32.745780000000003</v>
      </c>
      <c r="I1034" s="38">
        <f t="shared" si="114"/>
        <v>0</v>
      </c>
      <c r="J1034" s="18">
        <f t="shared" si="115"/>
        <v>51.290224444444448</v>
      </c>
      <c r="K1034" s="19">
        <f t="shared" si="116"/>
        <v>0</v>
      </c>
      <c r="L1034" s="18">
        <f t="shared" si="117"/>
        <v>0</v>
      </c>
      <c r="M1034" s="29"/>
      <c r="N1034" s="29"/>
      <c r="O1034" s="31"/>
      <c r="P1034" s="29"/>
      <c r="Q1034" s="29"/>
      <c r="R1034" s="29"/>
      <c r="S1034" s="29"/>
      <c r="Y1034" s="6">
        <v>0.8</v>
      </c>
    </row>
    <row r="1035" spans="2:25" x14ac:dyDescent="0.25">
      <c r="B1035" s="7" t="s">
        <v>9</v>
      </c>
      <c r="C1035" s="7">
        <v>1027</v>
      </c>
      <c r="D1035" s="7">
        <v>5</v>
      </c>
      <c r="E1035" s="6">
        <v>0.8</v>
      </c>
      <c r="F1035" s="18">
        <f t="shared" si="118"/>
        <v>0.5</v>
      </c>
      <c r="G1035" s="18">
        <f t="shared" si="112"/>
        <v>83.45</v>
      </c>
      <c r="H1035" s="18">
        <f t="shared" si="113"/>
        <v>32.745780000000003</v>
      </c>
      <c r="I1035" s="38">
        <f t="shared" si="114"/>
        <v>0.16045760000000003</v>
      </c>
      <c r="J1035" s="18">
        <f t="shared" si="115"/>
        <v>116.35623760000001</v>
      </c>
      <c r="K1035" s="19">
        <f t="shared" si="116"/>
        <v>93.084990080000011</v>
      </c>
      <c r="L1035" s="18">
        <f t="shared" si="117"/>
        <v>9.3084990080000013E-2</v>
      </c>
      <c r="M1035" s="29"/>
      <c r="N1035" s="29"/>
      <c r="O1035" s="31"/>
      <c r="P1035" s="29"/>
      <c r="Q1035" s="29"/>
      <c r="R1035" s="29"/>
      <c r="S1035" s="29"/>
      <c r="Y1035" s="6">
        <v>3.6</v>
      </c>
    </row>
    <row r="1036" spans="2:25" x14ac:dyDescent="0.25">
      <c r="B1036" s="7" t="s">
        <v>9</v>
      </c>
      <c r="C1036" s="7">
        <v>1028</v>
      </c>
      <c r="D1036" s="7">
        <v>6</v>
      </c>
      <c r="E1036" s="6">
        <v>3.6</v>
      </c>
      <c r="F1036" s="18">
        <f t="shared" si="118"/>
        <v>1.0833333333333333</v>
      </c>
      <c r="G1036" s="18">
        <f t="shared" si="112"/>
        <v>180.80833333333334</v>
      </c>
      <c r="H1036" s="18">
        <f t="shared" si="113"/>
        <v>32.745780000000003</v>
      </c>
      <c r="I1036" s="38">
        <f t="shared" si="114"/>
        <v>3.2492664000000007</v>
      </c>
      <c r="J1036" s="18">
        <f t="shared" si="115"/>
        <v>216.80337973333334</v>
      </c>
      <c r="K1036" s="19">
        <f t="shared" si="116"/>
        <v>780.49216704000003</v>
      </c>
      <c r="L1036" s="18">
        <f t="shared" si="117"/>
        <v>0.78049216704000002</v>
      </c>
      <c r="M1036" s="29"/>
      <c r="N1036" s="29"/>
      <c r="O1036" s="31"/>
      <c r="P1036" s="29"/>
      <c r="Q1036" s="29"/>
      <c r="R1036" s="29"/>
      <c r="S1036" s="29"/>
      <c r="Y1036" s="6">
        <v>8.6</v>
      </c>
    </row>
    <row r="1037" spans="2:25" x14ac:dyDescent="0.25">
      <c r="B1037" s="7" t="s">
        <v>9</v>
      </c>
      <c r="C1037" s="7">
        <v>1029</v>
      </c>
      <c r="D1037" s="7">
        <v>7</v>
      </c>
      <c r="E1037" s="6">
        <v>8.6</v>
      </c>
      <c r="F1037" s="18">
        <f t="shared" si="118"/>
        <v>1.5277777777777777</v>
      </c>
      <c r="G1037" s="18">
        <f t="shared" si="112"/>
        <v>254.98611111111111</v>
      </c>
      <c r="H1037" s="18">
        <f t="shared" si="113"/>
        <v>32.745780000000003</v>
      </c>
      <c r="I1037" s="38">
        <f t="shared" si="114"/>
        <v>18.542881399999999</v>
      </c>
      <c r="J1037" s="18">
        <f t="shared" si="115"/>
        <v>306.27477251111111</v>
      </c>
      <c r="K1037" s="19">
        <f t="shared" si="116"/>
        <v>2633.9630435955555</v>
      </c>
      <c r="L1037" s="18">
        <f t="shared" si="117"/>
        <v>2.6339630435955557</v>
      </c>
      <c r="M1037" s="29"/>
      <c r="N1037" s="29"/>
      <c r="O1037" s="31"/>
      <c r="P1037" s="29"/>
      <c r="Q1037" s="29"/>
      <c r="R1037" s="29"/>
      <c r="S1037" s="29"/>
      <c r="Y1037" s="6">
        <v>14.6</v>
      </c>
    </row>
    <row r="1038" spans="2:25" x14ac:dyDescent="0.25">
      <c r="B1038" s="7" t="s">
        <v>9</v>
      </c>
      <c r="C1038" s="7">
        <v>1030</v>
      </c>
      <c r="D1038" s="7">
        <v>8</v>
      </c>
      <c r="E1038" s="6">
        <v>14.6</v>
      </c>
      <c r="F1038" s="18">
        <f t="shared" si="118"/>
        <v>1.5833333333333333</v>
      </c>
      <c r="G1038" s="18">
        <f t="shared" si="112"/>
        <v>264.25833333333333</v>
      </c>
      <c r="H1038" s="18">
        <f t="shared" si="113"/>
        <v>32.745780000000003</v>
      </c>
      <c r="I1038" s="38">
        <f t="shared" si="114"/>
        <v>53.442409400000003</v>
      </c>
      <c r="J1038" s="18">
        <f t="shared" si="115"/>
        <v>350.44652273333338</v>
      </c>
      <c r="K1038" s="19">
        <f t="shared" si="116"/>
        <v>5116.5192319066673</v>
      </c>
      <c r="L1038" s="18">
        <f t="shared" si="117"/>
        <v>5.1165192319066675</v>
      </c>
      <c r="M1038" s="29"/>
      <c r="N1038" s="29"/>
      <c r="O1038" s="31"/>
      <c r="P1038" s="29"/>
      <c r="Q1038" s="29"/>
      <c r="R1038" s="29"/>
      <c r="S1038" s="29"/>
      <c r="Y1038" s="6">
        <v>20</v>
      </c>
    </row>
    <row r="1039" spans="2:25" x14ac:dyDescent="0.25">
      <c r="B1039" s="7" t="s">
        <v>9</v>
      </c>
      <c r="C1039" s="7">
        <v>1031</v>
      </c>
      <c r="D1039" s="7">
        <v>9</v>
      </c>
      <c r="E1039" s="6">
        <v>20</v>
      </c>
      <c r="F1039" s="18">
        <f t="shared" si="118"/>
        <v>1.3611111111111109</v>
      </c>
      <c r="G1039" s="18">
        <f t="shared" si="112"/>
        <v>227.16944444444442</v>
      </c>
      <c r="H1039" s="18">
        <f t="shared" si="113"/>
        <v>32.745780000000003</v>
      </c>
      <c r="I1039" s="38">
        <f t="shared" si="114"/>
        <v>100.286</v>
      </c>
      <c r="J1039" s="18">
        <f t="shared" si="115"/>
        <v>360.20122444444445</v>
      </c>
      <c r="K1039" s="19">
        <f t="shared" si="116"/>
        <v>7204.0244888888892</v>
      </c>
      <c r="L1039" s="18">
        <f t="shared" si="117"/>
        <v>7.2040244888888889</v>
      </c>
      <c r="M1039" s="29"/>
      <c r="N1039" s="29"/>
      <c r="O1039" s="31"/>
      <c r="P1039" s="29"/>
      <c r="Q1039" s="29"/>
      <c r="R1039" s="29"/>
      <c r="S1039" s="29"/>
      <c r="Y1039" s="6">
        <v>24.4</v>
      </c>
    </row>
    <row r="1040" spans="2:25" x14ac:dyDescent="0.25">
      <c r="B1040" s="7" t="s">
        <v>9</v>
      </c>
      <c r="C1040" s="7">
        <v>1032</v>
      </c>
      <c r="D1040" s="7">
        <v>10</v>
      </c>
      <c r="E1040" s="6">
        <v>24.4</v>
      </c>
      <c r="F1040" s="18">
        <f t="shared" si="118"/>
        <v>1.1388888888888888</v>
      </c>
      <c r="G1040" s="18">
        <f t="shared" si="112"/>
        <v>190.08055555555555</v>
      </c>
      <c r="H1040" s="18">
        <f t="shared" si="113"/>
        <v>32.745780000000003</v>
      </c>
      <c r="I1040" s="38">
        <f t="shared" si="114"/>
        <v>149.26568239999997</v>
      </c>
      <c r="J1040" s="18">
        <f t="shared" si="115"/>
        <v>372.09201795555555</v>
      </c>
      <c r="K1040" s="19">
        <f t="shared" si="116"/>
        <v>9079.0452381155555</v>
      </c>
      <c r="L1040" s="18">
        <f t="shared" si="117"/>
        <v>9.0790452381155564</v>
      </c>
      <c r="M1040" s="29"/>
      <c r="N1040" s="29"/>
      <c r="O1040" s="31"/>
      <c r="P1040" s="29"/>
      <c r="Q1040" s="29"/>
      <c r="R1040" s="29"/>
      <c r="S1040" s="29"/>
      <c r="Y1040" s="6">
        <v>28.2</v>
      </c>
    </row>
    <row r="1041" spans="2:25" x14ac:dyDescent="0.25">
      <c r="B1041" s="7" t="s">
        <v>9</v>
      </c>
      <c r="C1041" s="7">
        <v>1033</v>
      </c>
      <c r="D1041" s="7">
        <v>11</v>
      </c>
      <c r="E1041" s="6">
        <v>28.2</v>
      </c>
      <c r="F1041" s="18">
        <f t="shared" si="118"/>
        <v>1.0138888888888891</v>
      </c>
      <c r="G1041" s="18">
        <f t="shared" si="112"/>
        <v>169.21805555555559</v>
      </c>
      <c r="H1041" s="18">
        <f t="shared" si="113"/>
        <v>32.745780000000003</v>
      </c>
      <c r="I1041" s="38">
        <f t="shared" si="114"/>
        <v>199.37859660000001</v>
      </c>
      <c r="J1041" s="18">
        <f t="shared" si="115"/>
        <v>401.34243215555557</v>
      </c>
      <c r="K1041" s="19">
        <f t="shared" si="116"/>
        <v>11317.856586786667</v>
      </c>
      <c r="L1041" s="18">
        <f t="shared" si="117"/>
        <v>11.317856586786668</v>
      </c>
      <c r="M1041" s="29"/>
      <c r="N1041" s="29"/>
      <c r="O1041" s="31"/>
      <c r="P1041" s="29"/>
      <c r="Q1041" s="29"/>
      <c r="R1041" s="29"/>
      <c r="S1041" s="29"/>
      <c r="Y1041" s="6">
        <v>31.7</v>
      </c>
    </row>
    <row r="1042" spans="2:25" x14ac:dyDescent="0.25">
      <c r="B1042" s="7" t="s">
        <v>9</v>
      </c>
      <c r="C1042" s="7">
        <v>1034</v>
      </c>
      <c r="D1042" s="7">
        <v>12</v>
      </c>
      <c r="E1042" s="6">
        <v>31.7</v>
      </c>
      <c r="F1042" s="18">
        <f t="shared" si="118"/>
        <v>0.94444444444444453</v>
      </c>
      <c r="G1042" s="18">
        <f t="shared" si="112"/>
        <v>157.62777777777779</v>
      </c>
      <c r="H1042" s="18">
        <f t="shared" si="113"/>
        <v>32.745780000000003</v>
      </c>
      <c r="I1042" s="38">
        <f t="shared" si="114"/>
        <v>251.94099635000001</v>
      </c>
      <c r="J1042" s="18">
        <f t="shared" si="115"/>
        <v>442.3145541277778</v>
      </c>
      <c r="K1042" s="19">
        <f t="shared" si="116"/>
        <v>14021.371365850557</v>
      </c>
      <c r="L1042" s="18">
        <f t="shared" si="117"/>
        <v>14.021371365850557</v>
      </c>
      <c r="M1042" s="29"/>
      <c r="N1042" s="29"/>
      <c r="O1042" s="31"/>
      <c r="P1042" s="29"/>
      <c r="Q1042" s="29"/>
      <c r="R1042" s="29"/>
      <c r="S1042" s="29"/>
      <c r="Y1042" s="6">
        <v>35</v>
      </c>
    </row>
    <row r="1043" spans="2:25" x14ac:dyDescent="0.25">
      <c r="B1043" s="7" t="s">
        <v>9</v>
      </c>
      <c r="C1043" s="7">
        <v>1035</v>
      </c>
      <c r="D1043" s="7">
        <v>13</v>
      </c>
      <c r="E1043" s="6">
        <v>35</v>
      </c>
      <c r="F1043" s="18">
        <f t="shared" si="118"/>
        <v>0.81944444444444475</v>
      </c>
      <c r="G1043" s="18">
        <f t="shared" si="112"/>
        <v>136.76527777777784</v>
      </c>
      <c r="H1043" s="18">
        <f t="shared" si="113"/>
        <v>32.745780000000003</v>
      </c>
      <c r="I1043" s="38">
        <f t="shared" si="114"/>
        <v>307.12587500000001</v>
      </c>
      <c r="J1043" s="18">
        <f t="shared" si="115"/>
        <v>476.63693277777782</v>
      </c>
      <c r="K1043" s="19">
        <f t="shared" si="116"/>
        <v>16682.292647222224</v>
      </c>
      <c r="L1043" s="18">
        <f t="shared" si="117"/>
        <v>16.682292647222223</v>
      </c>
      <c r="M1043" s="29"/>
      <c r="N1043" s="29"/>
      <c r="O1043" s="31"/>
      <c r="P1043" s="29"/>
      <c r="Q1043" s="29"/>
      <c r="R1043" s="29"/>
      <c r="S1043" s="29"/>
      <c r="Y1043" s="6">
        <v>37.6</v>
      </c>
    </row>
    <row r="1044" spans="2:25" x14ac:dyDescent="0.25">
      <c r="B1044" s="7" t="s">
        <v>9</v>
      </c>
      <c r="C1044" s="7">
        <v>1036</v>
      </c>
      <c r="D1044" s="7">
        <v>14</v>
      </c>
      <c r="E1044" s="6">
        <v>37.6</v>
      </c>
      <c r="F1044" s="18">
        <f t="shared" si="118"/>
        <v>0.65277777777777812</v>
      </c>
      <c r="G1044" s="18">
        <f t="shared" si="112"/>
        <v>108.94861111111118</v>
      </c>
      <c r="H1044" s="18">
        <f t="shared" si="113"/>
        <v>32.745780000000003</v>
      </c>
      <c r="I1044" s="38">
        <f t="shared" si="114"/>
        <v>354.45083840000007</v>
      </c>
      <c r="J1044" s="18">
        <f t="shared" si="115"/>
        <v>496.14522951111121</v>
      </c>
      <c r="K1044" s="19">
        <f t="shared" si="116"/>
        <v>18655.060629617783</v>
      </c>
      <c r="L1044" s="18">
        <f t="shared" si="117"/>
        <v>18.655060629617783</v>
      </c>
      <c r="M1044" s="29"/>
      <c r="N1044" s="29"/>
      <c r="O1044" s="31"/>
      <c r="P1044" s="29"/>
      <c r="Q1044" s="29"/>
      <c r="R1044" s="29"/>
      <c r="S1044" s="29"/>
      <c r="Y1044" s="6">
        <v>39.700000000000003</v>
      </c>
    </row>
    <row r="1045" spans="2:25" x14ac:dyDescent="0.25">
      <c r="B1045" s="7" t="s">
        <v>9</v>
      </c>
      <c r="C1045" s="7">
        <v>1037</v>
      </c>
      <c r="D1045" s="7">
        <v>15</v>
      </c>
      <c r="E1045" s="6">
        <v>39.700000000000003</v>
      </c>
      <c r="F1045" s="18">
        <f t="shared" si="118"/>
        <v>0.54166666666666641</v>
      </c>
      <c r="G1045" s="18">
        <f t="shared" si="112"/>
        <v>90.404166666666626</v>
      </c>
      <c r="H1045" s="18">
        <f t="shared" si="113"/>
        <v>32.745780000000003</v>
      </c>
      <c r="I1045" s="38">
        <f t="shared" si="114"/>
        <v>395.14940435000005</v>
      </c>
      <c r="J1045" s="18">
        <f t="shared" si="115"/>
        <v>518.29935101666672</v>
      </c>
      <c r="K1045" s="19">
        <f t="shared" si="116"/>
        <v>20576.48423536167</v>
      </c>
      <c r="L1045" s="18">
        <f t="shared" si="117"/>
        <v>20.576484235361669</v>
      </c>
      <c r="M1045" s="29"/>
      <c r="N1045" s="29"/>
      <c r="O1045" s="31"/>
      <c r="P1045" s="29"/>
      <c r="Q1045" s="29"/>
      <c r="R1045" s="29"/>
      <c r="S1045" s="29"/>
      <c r="Y1045" s="6">
        <v>41.5</v>
      </c>
    </row>
    <row r="1046" spans="2:25" x14ac:dyDescent="0.25">
      <c r="B1046" s="7" t="s">
        <v>9</v>
      </c>
      <c r="C1046" s="7">
        <v>1038</v>
      </c>
      <c r="D1046" s="7">
        <v>16</v>
      </c>
      <c r="E1046" s="6">
        <v>41.5</v>
      </c>
      <c r="F1046" s="18">
        <f t="shared" si="118"/>
        <v>0.54166666666666641</v>
      </c>
      <c r="G1046" s="18">
        <f t="shared" si="112"/>
        <v>90.404166666666626</v>
      </c>
      <c r="H1046" s="18">
        <f t="shared" si="113"/>
        <v>32.745780000000003</v>
      </c>
      <c r="I1046" s="38">
        <f t="shared" si="114"/>
        <v>431.79390875000001</v>
      </c>
      <c r="J1046" s="18">
        <f t="shared" si="115"/>
        <v>554.94385541666668</v>
      </c>
      <c r="K1046" s="19">
        <f t="shared" si="116"/>
        <v>23030.169999791666</v>
      </c>
      <c r="L1046" s="18">
        <f t="shared" si="117"/>
        <v>23.030169999791667</v>
      </c>
      <c r="M1046" s="29"/>
      <c r="N1046" s="29"/>
      <c r="O1046" s="31"/>
      <c r="P1046" s="29"/>
      <c r="Q1046" s="29"/>
      <c r="R1046" s="29"/>
      <c r="S1046" s="29"/>
      <c r="Y1046" s="6">
        <v>43.6</v>
      </c>
    </row>
    <row r="1047" spans="2:25" x14ac:dyDescent="0.25">
      <c r="B1047" s="7" t="s">
        <v>9</v>
      </c>
      <c r="C1047" s="7">
        <v>1039</v>
      </c>
      <c r="D1047" s="7">
        <v>17</v>
      </c>
      <c r="E1047" s="6">
        <v>43.6</v>
      </c>
      <c r="F1047" s="18">
        <f t="shared" si="118"/>
        <v>0.625</v>
      </c>
      <c r="G1047" s="18">
        <f t="shared" si="112"/>
        <v>104.3125</v>
      </c>
      <c r="H1047" s="18">
        <f t="shared" si="113"/>
        <v>32.745780000000003</v>
      </c>
      <c r="I1047" s="38">
        <f t="shared" si="114"/>
        <v>476.59918640000006</v>
      </c>
      <c r="J1047" s="18">
        <f t="shared" si="115"/>
        <v>613.65746640000009</v>
      </c>
      <c r="K1047" s="19">
        <f t="shared" si="116"/>
        <v>26755.465535040006</v>
      </c>
      <c r="L1047" s="18">
        <f t="shared" si="117"/>
        <v>26.755465535040006</v>
      </c>
      <c r="M1047" s="29"/>
      <c r="N1047" s="29"/>
      <c r="O1047" s="31"/>
      <c r="P1047" s="29"/>
      <c r="Q1047" s="29"/>
      <c r="R1047" s="29"/>
      <c r="S1047" s="29"/>
      <c r="Y1047" s="6">
        <v>46</v>
      </c>
    </row>
    <row r="1048" spans="2:25" x14ac:dyDescent="0.25">
      <c r="B1048" s="7" t="s">
        <v>9</v>
      </c>
      <c r="C1048" s="7">
        <v>1040</v>
      </c>
      <c r="D1048" s="7">
        <v>18</v>
      </c>
      <c r="E1048" s="6">
        <v>46</v>
      </c>
      <c r="F1048" s="18">
        <f t="shared" si="118"/>
        <v>0.6666666666666663</v>
      </c>
      <c r="G1048" s="18">
        <f t="shared" si="112"/>
        <v>111.26666666666661</v>
      </c>
      <c r="H1048" s="18">
        <f t="shared" si="113"/>
        <v>32.745780000000003</v>
      </c>
      <c r="I1048" s="38">
        <f t="shared" si="114"/>
        <v>530.51294000000007</v>
      </c>
      <c r="J1048" s="18">
        <f t="shared" si="115"/>
        <v>674.52538666666669</v>
      </c>
      <c r="K1048" s="19">
        <f t="shared" si="116"/>
        <v>31028.167786666669</v>
      </c>
      <c r="L1048" s="18">
        <f t="shared" si="117"/>
        <v>31.028167786666668</v>
      </c>
      <c r="M1048" s="29"/>
      <c r="N1048" s="29"/>
      <c r="O1048" s="31"/>
      <c r="P1048" s="29"/>
      <c r="Q1048" s="29"/>
      <c r="R1048" s="29"/>
      <c r="S1048" s="29"/>
      <c r="Y1048" s="6">
        <v>48.4</v>
      </c>
    </row>
    <row r="1049" spans="2:25" x14ac:dyDescent="0.25">
      <c r="B1049" s="7" t="s">
        <v>9</v>
      </c>
      <c r="C1049" s="7">
        <v>1041</v>
      </c>
      <c r="D1049" s="7">
        <v>19</v>
      </c>
      <c r="E1049" s="6">
        <v>48.4</v>
      </c>
      <c r="F1049" s="18">
        <f t="shared" si="118"/>
        <v>0.625</v>
      </c>
      <c r="G1049" s="18">
        <f t="shared" si="112"/>
        <v>104.3125</v>
      </c>
      <c r="H1049" s="18">
        <f t="shared" si="113"/>
        <v>32.745780000000003</v>
      </c>
      <c r="I1049" s="38">
        <f t="shared" si="114"/>
        <v>587.31493039999998</v>
      </c>
      <c r="J1049" s="18">
        <f t="shared" si="115"/>
        <v>724.37321039999995</v>
      </c>
      <c r="K1049" s="19">
        <f t="shared" si="116"/>
        <v>35059.663383359999</v>
      </c>
      <c r="L1049" s="18">
        <f t="shared" si="117"/>
        <v>35.059663383359997</v>
      </c>
      <c r="M1049" s="29"/>
      <c r="N1049" s="29"/>
      <c r="O1049" s="31"/>
      <c r="P1049" s="29"/>
      <c r="Q1049" s="29"/>
      <c r="R1049" s="29"/>
      <c r="S1049" s="29"/>
      <c r="Y1049" s="6">
        <v>50.5</v>
      </c>
    </row>
    <row r="1050" spans="2:25" x14ac:dyDescent="0.25">
      <c r="B1050" s="7" t="s">
        <v>9</v>
      </c>
      <c r="C1050" s="7">
        <v>1042</v>
      </c>
      <c r="D1050" s="7">
        <v>20</v>
      </c>
      <c r="E1050" s="6">
        <v>50.5</v>
      </c>
      <c r="F1050" s="18">
        <f t="shared" si="118"/>
        <v>0.4861111111111111</v>
      </c>
      <c r="G1050" s="18">
        <f t="shared" si="112"/>
        <v>81.131944444444443</v>
      </c>
      <c r="H1050" s="18">
        <f t="shared" si="113"/>
        <v>32.745780000000003</v>
      </c>
      <c r="I1050" s="38">
        <f t="shared" si="114"/>
        <v>639.38592875000006</v>
      </c>
      <c r="J1050" s="18">
        <f t="shared" si="115"/>
        <v>753.26365319444449</v>
      </c>
      <c r="K1050" s="19">
        <f t="shared" si="116"/>
        <v>38039.814486319447</v>
      </c>
      <c r="L1050" s="18">
        <f t="shared" si="117"/>
        <v>38.039814486319443</v>
      </c>
      <c r="M1050" s="29"/>
      <c r="N1050" s="29"/>
      <c r="O1050" s="31"/>
      <c r="P1050" s="29"/>
      <c r="Q1050" s="29"/>
      <c r="R1050" s="29"/>
      <c r="S1050" s="29"/>
      <c r="Y1050" s="6">
        <v>51.9</v>
      </c>
    </row>
    <row r="1051" spans="2:25" x14ac:dyDescent="0.25">
      <c r="B1051" s="7" t="s">
        <v>9</v>
      </c>
      <c r="C1051" s="7">
        <v>1043</v>
      </c>
      <c r="D1051" s="7">
        <v>21</v>
      </c>
      <c r="E1051" s="6">
        <v>51.9</v>
      </c>
      <c r="F1051" s="18">
        <f t="shared" si="118"/>
        <v>0.29166666666666685</v>
      </c>
      <c r="G1051" s="18">
        <f t="shared" si="112"/>
        <v>48.679166666666703</v>
      </c>
      <c r="H1051" s="18">
        <f t="shared" si="113"/>
        <v>32.745780000000003</v>
      </c>
      <c r="I1051" s="38">
        <f t="shared" si="114"/>
        <v>675.32843115000003</v>
      </c>
      <c r="J1051" s="18">
        <f t="shared" si="115"/>
        <v>756.75337781666667</v>
      </c>
      <c r="K1051" s="19">
        <f t="shared" si="116"/>
        <v>39275.500308684997</v>
      </c>
      <c r="L1051" s="18">
        <f t="shared" si="117"/>
        <v>39.275500308684997</v>
      </c>
      <c r="M1051" s="29"/>
      <c r="N1051" s="29"/>
      <c r="O1051" s="31"/>
      <c r="P1051" s="29"/>
      <c r="Q1051" s="29"/>
      <c r="R1051" s="29"/>
      <c r="S1051" s="29"/>
      <c r="Y1051" s="6">
        <v>52.6</v>
      </c>
    </row>
    <row r="1052" spans="2:25" x14ac:dyDescent="0.25">
      <c r="B1052" s="7" t="s">
        <v>9</v>
      </c>
      <c r="C1052" s="7">
        <v>1044</v>
      </c>
      <c r="D1052" s="7">
        <v>22</v>
      </c>
      <c r="E1052" s="6">
        <v>52.6</v>
      </c>
      <c r="F1052" s="18">
        <f t="shared" si="118"/>
        <v>0.12499999999999981</v>
      </c>
      <c r="G1052" s="18">
        <f t="shared" si="112"/>
        <v>20.862499999999969</v>
      </c>
      <c r="H1052" s="18">
        <f t="shared" si="113"/>
        <v>32.745780000000003</v>
      </c>
      <c r="I1052" s="38">
        <f t="shared" si="114"/>
        <v>693.66823340000008</v>
      </c>
      <c r="J1052" s="18">
        <f t="shared" si="115"/>
        <v>747.2765134</v>
      </c>
      <c r="K1052" s="19">
        <f t="shared" si="116"/>
        <v>39306.744604840002</v>
      </c>
      <c r="L1052" s="18">
        <f t="shared" si="117"/>
        <v>39.306744604839999</v>
      </c>
      <c r="M1052" s="29"/>
      <c r="N1052" s="29"/>
      <c r="O1052" s="31"/>
      <c r="P1052" s="29"/>
      <c r="Q1052" s="29"/>
      <c r="R1052" s="29"/>
      <c r="S1052" s="29"/>
      <c r="Y1052" s="6">
        <v>52.8</v>
      </c>
    </row>
    <row r="1053" spans="2:25" x14ac:dyDescent="0.25">
      <c r="B1053" s="7" t="s">
        <v>9</v>
      </c>
      <c r="C1053" s="7">
        <v>1045</v>
      </c>
      <c r="D1053" s="7">
        <v>23</v>
      </c>
      <c r="E1053" s="6">
        <v>52.8</v>
      </c>
      <c r="F1053" s="18">
        <f t="shared" si="118"/>
        <v>4.1666666666666269E-2</v>
      </c>
      <c r="G1053" s="18">
        <f t="shared" si="112"/>
        <v>6.9541666666666009</v>
      </c>
      <c r="H1053" s="18">
        <f t="shared" si="113"/>
        <v>32.745780000000003</v>
      </c>
      <c r="I1053" s="38">
        <f t="shared" si="114"/>
        <v>698.95330560000002</v>
      </c>
      <c r="J1053" s="18">
        <f t="shared" si="115"/>
        <v>738.65325226666664</v>
      </c>
      <c r="K1053" s="19">
        <f t="shared" si="116"/>
        <v>39000.891719679996</v>
      </c>
      <c r="L1053" s="18">
        <f t="shared" si="117"/>
        <v>39.000891719679998</v>
      </c>
      <c r="M1053" s="29"/>
      <c r="N1053" s="29"/>
      <c r="O1053" s="31"/>
      <c r="P1053" s="29"/>
      <c r="Q1053" s="29"/>
      <c r="R1053" s="29"/>
      <c r="S1053" s="29"/>
      <c r="Y1053" s="6">
        <v>52.9</v>
      </c>
    </row>
    <row r="1054" spans="2:25" x14ac:dyDescent="0.25">
      <c r="B1054" s="7" t="s">
        <v>9</v>
      </c>
      <c r="C1054" s="7">
        <v>1046</v>
      </c>
      <c r="D1054" s="7">
        <v>24</v>
      </c>
      <c r="E1054" s="6">
        <v>52.9</v>
      </c>
      <c r="F1054" s="18">
        <f t="shared" si="118"/>
        <v>4.1666666666667261E-2</v>
      </c>
      <c r="G1054" s="18">
        <f t="shared" si="112"/>
        <v>6.9541666666667661</v>
      </c>
      <c r="H1054" s="18">
        <f t="shared" si="113"/>
        <v>32.745780000000003</v>
      </c>
      <c r="I1054" s="38">
        <f t="shared" si="114"/>
        <v>701.60336315000006</v>
      </c>
      <c r="J1054" s="18">
        <f t="shared" si="115"/>
        <v>741.3033098166668</v>
      </c>
      <c r="K1054" s="19">
        <f t="shared" si="116"/>
        <v>39214.945089301669</v>
      </c>
      <c r="L1054" s="18">
        <f t="shared" si="117"/>
        <v>39.214945089301672</v>
      </c>
      <c r="M1054" s="29"/>
      <c r="N1054" s="29"/>
      <c r="O1054" s="31"/>
      <c r="P1054" s="29"/>
      <c r="Q1054" s="29"/>
      <c r="R1054" s="29"/>
      <c r="S1054" s="29"/>
      <c r="Y1054" s="6">
        <v>53.1</v>
      </c>
    </row>
    <row r="1055" spans="2:25" x14ac:dyDescent="0.25">
      <c r="B1055" s="7" t="s">
        <v>9</v>
      </c>
      <c r="C1055" s="7">
        <v>1047</v>
      </c>
      <c r="D1055" s="7">
        <v>25</v>
      </c>
      <c r="E1055" s="6">
        <v>53.1</v>
      </c>
      <c r="F1055" s="18">
        <f t="shared" si="118"/>
        <v>5.5555555555555358E-2</v>
      </c>
      <c r="G1055" s="18">
        <f t="shared" si="112"/>
        <v>9.2722222222221902</v>
      </c>
      <c r="H1055" s="18">
        <f t="shared" si="113"/>
        <v>32.745780000000003</v>
      </c>
      <c r="I1055" s="38">
        <f t="shared" si="114"/>
        <v>706.91852115000006</v>
      </c>
      <c r="J1055" s="18">
        <f t="shared" si="115"/>
        <v>748.93652337222227</v>
      </c>
      <c r="K1055" s="19">
        <f t="shared" si="116"/>
        <v>39768.529391065007</v>
      </c>
      <c r="L1055" s="18">
        <f t="shared" si="117"/>
        <v>39.768529391065009</v>
      </c>
      <c r="M1055" s="29"/>
      <c r="N1055" s="29"/>
      <c r="O1055" s="31"/>
      <c r="P1055" s="29"/>
      <c r="Q1055" s="29"/>
      <c r="R1055" s="29"/>
      <c r="S1055" s="29"/>
      <c r="Y1055" s="6">
        <v>53.3</v>
      </c>
    </row>
    <row r="1056" spans="2:25" x14ac:dyDescent="0.25">
      <c r="B1056" s="7" t="s">
        <v>9</v>
      </c>
      <c r="C1056" s="7">
        <v>1048</v>
      </c>
      <c r="D1056" s="7">
        <v>26</v>
      </c>
      <c r="E1056" s="6">
        <v>53.3</v>
      </c>
      <c r="F1056" s="18">
        <f t="shared" si="118"/>
        <v>0</v>
      </c>
      <c r="G1056" s="18">
        <f t="shared" si="112"/>
        <v>0</v>
      </c>
      <c r="H1056" s="18">
        <f t="shared" si="113"/>
        <v>32.745780000000003</v>
      </c>
      <c r="I1056" s="38">
        <f t="shared" si="114"/>
        <v>712.25373635000005</v>
      </c>
      <c r="J1056" s="18">
        <f t="shared" si="115"/>
        <v>744.99951635000002</v>
      </c>
      <c r="K1056" s="19">
        <f t="shared" si="116"/>
        <v>39708.474221454999</v>
      </c>
      <c r="L1056" s="18">
        <f t="shared" si="117"/>
        <v>39.708474221454999</v>
      </c>
      <c r="M1056" s="29"/>
      <c r="N1056" s="29"/>
      <c r="O1056" s="31"/>
      <c r="P1056" s="29"/>
      <c r="Q1056" s="29"/>
      <c r="R1056" s="29"/>
      <c r="S1056" s="29"/>
      <c r="Y1056" s="6">
        <v>53.1</v>
      </c>
    </row>
    <row r="1057" spans="2:25" x14ac:dyDescent="0.25">
      <c r="B1057" s="7" t="s">
        <v>9</v>
      </c>
      <c r="C1057" s="7">
        <v>1049</v>
      </c>
      <c r="D1057" s="7">
        <v>27</v>
      </c>
      <c r="E1057" s="6">
        <v>53.1</v>
      </c>
      <c r="F1057" s="18">
        <f t="shared" si="118"/>
        <v>-0.1388888888888889</v>
      </c>
      <c r="G1057" s="18">
        <f t="shared" si="112"/>
        <v>-23.180555555555557</v>
      </c>
      <c r="H1057" s="18">
        <f t="shared" si="113"/>
        <v>32.745780000000003</v>
      </c>
      <c r="I1057" s="38">
        <f t="shared" si="114"/>
        <v>706.91852115000006</v>
      </c>
      <c r="J1057" s="18">
        <f t="shared" si="115"/>
        <v>716.48374559444449</v>
      </c>
      <c r="K1057" s="19">
        <f t="shared" si="116"/>
        <v>38045.286891065007</v>
      </c>
      <c r="L1057" s="18">
        <f t="shared" si="117"/>
        <v>38.045286891065004</v>
      </c>
      <c r="M1057" s="29"/>
      <c r="N1057" s="29"/>
      <c r="O1057" s="31"/>
      <c r="P1057" s="29"/>
      <c r="Q1057" s="29"/>
      <c r="R1057" s="29"/>
      <c r="S1057" s="29"/>
      <c r="Y1057" s="6">
        <v>52.3</v>
      </c>
    </row>
    <row r="1058" spans="2:25" x14ac:dyDescent="0.25">
      <c r="B1058" s="7" t="s">
        <v>9</v>
      </c>
      <c r="C1058" s="7">
        <v>1050</v>
      </c>
      <c r="D1058" s="7">
        <v>28</v>
      </c>
      <c r="E1058" s="6">
        <v>52.3</v>
      </c>
      <c r="F1058" s="18">
        <f t="shared" si="118"/>
        <v>-0.33333333333333315</v>
      </c>
      <c r="G1058" s="18">
        <f t="shared" si="112"/>
        <v>-55.633333333333304</v>
      </c>
      <c r="H1058" s="18">
        <f t="shared" si="113"/>
        <v>32.745780000000003</v>
      </c>
      <c r="I1058" s="38">
        <f t="shared" si="114"/>
        <v>685.77823234999994</v>
      </c>
      <c r="J1058" s="18">
        <f t="shared" si="115"/>
        <v>662.89067901666658</v>
      </c>
      <c r="K1058" s="19">
        <f t="shared" si="116"/>
        <v>34669.182512571657</v>
      </c>
      <c r="L1058" s="18">
        <f t="shared" si="117"/>
        <v>34.669182512571659</v>
      </c>
      <c r="M1058" s="29"/>
      <c r="N1058" s="29"/>
      <c r="O1058" s="31"/>
      <c r="P1058" s="29"/>
      <c r="Q1058" s="29"/>
      <c r="R1058" s="29"/>
      <c r="S1058" s="29"/>
      <c r="Y1058" s="6">
        <v>50.7</v>
      </c>
    </row>
    <row r="1059" spans="2:25" x14ac:dyDescent="0.25">
      <c r="B1059" s="7" t="s">
        <v>9</v>
      </c>
      <c r="C1059" s="7">
        <v>1051</v>
      </c>
      <c r="D1059" s="7">
        <v>29</v>
      </c>
      <c r="E1059" s="6">
        <v>50.7</v>
      </c>
      <c r="F1059" s="18">
        <f t="shared" si="118"/>
        <v>-0.4861111111111111</v>
      </c>
      <c r="G1059" s="18">
        <f t="shared" si="112"/>
        <v>-81.131944444444443</v>
      </c>
      <c r="H1059" s="18">
        <f t="shared" si="113"/>
        <v>32.745780000000003</v>
      </c>
      <c r="I1059" s="38">
        <f t="shared" si="114"/>
        <v>644.4604003500001</v>
      </c>
      <c r="J1059" s="18">
        <f t="shared" si="115"/>
        <v>596.07423590555561</v>
      </c>
      <c r="K1059" s="19">
        <f t="shared" si="116"/>
        <v>30220.963760411672</v>
      </c>
      <c r="L1059" s="18">
        <f t="shared" si="117"/>
        <v>30.220963760411671</v>
      </c>
      <c r="M1059" s="29"/>
      <c r="N1059" s="29"/>
      <c r="O1059" s="31"/>
      <c r="P1059" s="29"/>
      <c r="Q1059" s="29"/>
      <c r="R1059" s="29"/>
      <c r="S1059" s="29"/>
      <c r="Y1059" s="6">
        <v>48.8</v>
      </c>
    </row>
    <row r="1060" spans="2:25" x14ac:dyDescent="0.25">
      <c r="B1060" s="7" t="s">
        <v>9</v>
      </c>
      <c r="C1060" s="7">
        <v>1052</v>
      </c>
      <c r="D1060" s="7">
        <v>30</v>
      </c>
      <c r="E1060" s="6">
        <v>48.8</v>
      </c>
      <c r="F1060" s="18">
        <f t="shared" si="118"/>
        <v>-0.5833333333333337</v>
      </c>
      <c r="G1060" s="18">
        <f t="shared" si="112"/>
        <v>-97.358333333333405</v>
      </c>
      <c r="H1060" s="18">
        <f t="shared" si="113"/>
        <v>32.745780000000003</v>
      </c>
      <c r="I1060" s="38">
        <f t="shared" si="114"/>
        <v>597.0627295999999</v>
      </c>
      <c r="J1060" s="18">
        <f t="shared" si="115"/>
        <v>532.45017626666652</v>
      </c>
      <c r="K1060" s="19">
        <f t="shared" si="116"/>
        <v>25983.568601813324</v>
      </c>
      <c r="L1060" s="18">
        <f t="shared" si="117"/>
        <v>25.983568601813325</v>
      </c>
      <c r="M1060" s="29"/>
      <c r="N1060" s="29"/>
      <c r="O1060" s="31"/>
      <c r="P1060" s="29"/>
      <c r="Q1060" s="29"/>
      <c r="R1060" s="29"/>
      <c r="S1060" s="29"/>
      <c r="Y1060" s="6">
        <v>46.5</v>
      </c>
    </row>
    <row r="1061" spans="2:25" x14ac:dyDescent="0.25">
      <c r="B1061" s="7" t="s">
        <v>9</v>
      </c>
      <c r="C1061" s="7">
        <v>1053</v>
      </c>
      <c r="D1061" s="7">
        <v>31</v>
      </c>
      <c r="E1061" s="6">
        <v>46.5</v>
      </c>
      <c r="F1061" s="18">
        <f t="shared" si="118"/>
        <v>-0.69444444444444442</v>
      </c>
      <c r="G1061" s="18">
        <f t="shared" si="112"/>
        <v>-115.90277777777777</v>
      </c>
      <c r="H1061" s="18">
        <f t="shared" si="113"/>
        <v>32.745780000000003</v>
      </c>
      <c r="I1061" s="38">
        <f t="shared" si="114"/>
        <v>542.10850875000006</v>
      </c>
      <c r="J1061" s="18">
        <f t="shared" si="115"/>
        <v>458.95151097222231</v>
      </c>
      <c r="K1061" s="19">
        <f t="shared" si="116"/>
        <v>21341.245260208336</v>
      </c>
      <c r="L1061" s="18">
        <f t="shared" si="117"/>
        <v>21.341245260208336</v>
      </c>
      <c r="M1061" s="29"/>
      <c r="N1061" s="29"/>
      <c r="O1061" s="31"/>
      <c r="P1061" s="29"/>
      <c r="Q1061" s="29"/>
      <c r="R1061" s="29"/>
      <c r="S1061" s="29"/>
      <c r="Y1061" s="6">
        <v>43.8</v>
      </c>
    </row>
    <row r="1062" spans="2:25" x14ac:dyDescent="0.25">
      <c r="B1062" s="7" t="s">
        <v>9</v>
      </c>
      <c r="C1062" s="7">
        <v>1054</v>
      </c>
      <c r="D1062" s="7">
        <v>32</v>
      </c>
      <c r="E1062" s="6">
        <v>43.8</v>
      </c>
      <c r="F1062" s="18">
        <f t="shared" si="118"/>
        <v>-0.86111111111111149</v>
      </c>
      <c r="G1062" s="18">
        <f t="shared" si="112"/>
        <v>-143.71944444444452</v>
      </c>
      <c r="H1062" s="18">
        <f t="shared" si="113"/>
        <v>32.745780000000003</v>
      </c>
      <c r="I1062" s="38">
        <f t="shared" si="114"/>
        <v>480.98168459999999</v>
      </c>
      <c r="J1062" s="18">
        <f t="shared" si="115"/>
        <v>370.00802015555547</v>
      </c>
      <c r="K1062" s="19">
        <f t="shared" si="116"/>
        <v>16206.351282813328</v>
      </c>
      <c r="L1062" s="18">
        <f t="shared" si="117"/>
        <v>16.206351282813326</v>
      </c>
      <c r="M1062" s="29"/>
      <c r="N1062" s="29"/>
      <c r="O1062" s="31"/>
      <c r="P1062" s="29"/>
      <c r="Q1062" s="29"/>
      <c r="R1062" s="29"/>
      <c r="S1062" s="29"/>
      <c r="Y1062" s="6">
        <v>40.299999999999997</v>
      </c>
    </row>
    <row r="1063" spans="2:25" x14ac:dyDescent="0.25">
      <c r="B1063" s="7" t="s">
        <v>9</v>
      </c>
      <c r="C1063" s="7">
        <v>1055</v>
      </c>
      <c r="D1063" s="7">
        <v>33</v>
      </c>
      <c r="E1063" s="6">
        <v>40.299999999999997</v>
      </c>
      <c r="F1063" s="18">
        <f t="shared" si="118"/>
        <v>-1.0833333333333328</v>
      </c>
      <c r="G1063" s="18">
        <f t="shared" si="112"/>
        <v>-180.80833333333325</v>
      </c>
      <c r="H1063" s="18">
        <f t="shared" si="113"/>
        <v>32.745780000000003</v>
      </c>
      <c r="I1063" s="38">
        <f t="shared" si="114"/>
        <v>407.18372434999998</v>
      </c>
      <c r="J1063" s="18">
        <f t="shared" si="115"/>
        <v>259.12117101666672</v>
      </c>
      <c r="K1063" s="19">
        <f t="shared" si="116"/>
        <v>10442.583191971667</v>
      </c>
      <c r="L1063" s="18">
        <f t="shared" si="117"/>
        <v>10.442583191971668</v>
      </c>
      <c r="M1063" s="29"/>
      <c r="N1063" s="29"/>
      <c r="O1063" s="31"/>
      <c r="P1063" s="29"/>
      <c r="Q1063" s="29"/>
      <c r="R1063" s="29"/>
      <c r="S1063" s="29"/>
      <c r="Y1063" s="6">
        <v>36</v>
      </c>
    </row>
    <row r="1064" spans="2:25" x14ac:dyDescent="0.25">
      <c r="B1064" s="7" t="s">
        <v>9</v>
      </c>
      <c r="C1064" s="7">
        <v>1056</v>
      </c>
      <c r="D1064" s="7">
        <v>34</v>
      </c>
      <c r="E1064" s="6">
        <v>36</v>
      </c>
      <c r="F1064" s="18">
        <f t="shared" si="118"/>
        <v>-1.333333333333333</v>
      </c>
      <c r="G1064" s="18">
        <f t="shared" si="112"/>
        <v>-222.5333333333333</v>
      </c>
      <c r="H1064" s="18">
        <f t="shared" si="113"/>
        <v>32.745780000000003</v>
      </c>
      <c r="I1064" s="38">
        <f t="shared" si="114"/>
        <v>324.92664000000002</v>
      </c>
      <c r="J1064" s="18">
        <f t="shared" si="115"/>
        <v>135.13908666666671</v>
      </c>
      <c r="K1064" s="19">
        <f t="shared" si="116"/>
        <v>4865.007120000002</v>
      </c>
      <c r="L1064" s="18">
        <f t="shared" si="117"/>
        <v>4.8650071200000022</v>
      </c>
      <c r="M1064" s="29"/>
      <c r="N1064" s="29"/>
      <c r="O1064" s="31"/>
      <c r="P1064" s="29"/>
      <c r="Q1064" s="29"/>
      <c r="R1064" s="29"/>
      <c r="S1064" s="29"/>
      <c r="Y1064" s="6">
        <v>30.7</v>
      </c>
    </row>
    <row r="1065" spans="2:25" x14ac:dyDescent="0.25">
      <c r="B1065" s="7" t="s">
        <v>9</v>
      </c>
      <c r="C1065" s="7">
        <v>1057</v>
      </c>
      <c r="D1065" s="7">
        <v>35</v>
      </c>
      <c r="E1065" s="6">
        <v>30.7</v>
      </c>
      <c r="F1065" s="18">
        <f t="shared" si="118"/>
        <v>-1.4722222222222223</v>
      </c>
      <c r="G1065" s="18">
        <f t="shared" si="112"/>
        <v>-245.7138888888889</v>
      </c>
      <c r="H1065" s="18">
        <f t="shared" si="113"/>
        <v>32.745780000000003</v>
      </c>
      <c r="I1065" s="38">
        <f t="shared" si="114"/>
        <v>236.29638035000002</v>
      </c>
      <c r="J1065" s="18">
        <f t="shared" si="115"/>
        <v>23.328271461111115</v>
      </c>
      <c r="K1065" s="19">
        <f t="shared" si="116"/>
        <v>716.17793385611117</v>
      </c>
      <c r="L1065" s="18">
        <f t="shared" si="117"/>
        <v>0.71617793385611117</v>
      </c>
      <c r="M1065" s="29"/>
      <c r="N1065" s="29"/>
      <c r="O1065" s="31"/>
      <c r="P1065" s="29"/>
      <c r="Q1065" s="29"/>
      <c r="R1065" s="29"/>
      <c r="S1065" s="29"/>
      <c r="Y1065" s="6">
        <v>25.4</v>
      </c>
    </row>
    <row r="1066" spans="2:25" x14ac:dyDescent="0.25">
      <c r="B1066" s="7" t="s">
        <v>9</v>
      </c>
      <c r="C1066" s="7">
        <v>1058</v>
      </c>
      <c r="D1066" s="7">
        <v>36</v>
      </c>
      <c r="E1066" s="6">
        <v>25.4</v>
      </c>
      <c r="F1066" s="18">
        <f t="shared" si="118"/>
        <v>-1.3472222222222221</v>
      </c>
      <c r="G1066" s="18">
        <f t="shared" si="112"/>
        <v>-224.85138888888886</v>
      </c>
      <c r="H1066" s="18">
        <f t="shared" si="113"/>
        <v>32.745780000000003</v>
      </c>
      <c r="I1066" s="38">
        <f t="shared" si="114"/>
        <v>161.75128940000002</v>
      </c>
      <c r="J1066" s="18">
        <f t="shared" si="115"/>
        <v>-30.354319488888848</v>
      </c>
      <c r="K1066" s="19">
        <f t="shared" si="116"/>
        <v>-770.99971501777668</v>
      </c>
      <c r="L1066" s="18">
        <f t="shared" si="117"/>
        <v>-0.77099971501777664</v>
      </c>
      <c r="M1066" s="29"/>
      <c r="N1066" s="29"/>
      <c r="O1066" s="31"/>
      <c r="P1066" s="29"/>
      <c r="Q1066" s="29"/>
      <c r="R1066" s="29"/>
      <c r="S1066" s="29"/>
      <c r="Y1066" s="6">
        <v>21</v>
      </c>
    </row>
    <row r="1067" spans="2:25" x14ac:dyDescent="0.25">
      <c r="B1067" s="7" t="s">
        <v>9</v>
      </c>
      <c r="C1067" s="7">
        <v>1059</v>
      </c>
      <c r="D1067" s="7">
        <v>37</v>
      </c>
      <c r="E1067" s="6">
        <v>21</v>
      </c>
      <c r="F1067" s="18">
        <f t="shared" si="118"/>
        <v>-1.2083333333333333</v>
      </c>
      <c r="G1067" s="18">
        <f t="shared" si="112"/>
        <v>-201.67083333333332</v>
      </c>
      <c r="H1067" s="18">
        <f t="shared" si="113"/>
        <v>32.745780000000003</v>
      </c>
      <c r="I1067" s="38">
        <f t="shared" si="114"/>
        <v>110.56531500000001</v>
      </c>
      <c r="J1067" s="18">
        <f t="shared" si="115"/>
        <v>-58.359738333333311</v>
      </c>
      <c r="K1067" s="19">
        <f t="shared" si="116"/>
        <v>-1225.5545049999996</v>
      </c>
      <c r="L1067" s="18">
        <f t="shared" si="117"/>
        <v>-1.2255545049999996</v>
      </c>
      <c r="M1067" s="29"/>
      <c r="N1067" s="29"/>
      <c r="O1067" s="31"/>
      <c r="P1067" s="29"/>
      <c r="Q1067" s="29"/>
      <c r="R1067" s="29"/>
      <c r="S1067" s="29"/>
      <c r="Y1067" s="6">
        <v>16.7</v>
      </c>
    </row>
    <row r="1068" spans="2:25" x14ac:dyDescent="0.25">
      <c r="B1068" s="7" t="s">
        <v>9</v>
      </c>
      <c r="C1068" s="7">
        <v>1060</v>
      </c>
      <c r="D1068" s="7">
        <v>38</v>
      </c>
      <c r="E1068" s="6">
        <v>16.7</v>
      </c>
      <c r="F1068" s="18">
        <f t="shared" si="118"/>
        <v>-1.0555555555555556</v>
      </c>
      <c r="G1068" s="18">
        <f t="shared" si="112"/>
        <v>-176.17222222222225</v>
      </c>
      <c r="H1068" s="18">
        <f t="shared" si="113"/>
        <v>32.745780000000003</v>
      </c>
      <c r="I1068" s="38">
        <f t="shared" si="114"/>
        <v>69.92190635</v>
      </c>
      <c r="J1068" s="18">
        <f t="shared" si="115"/>
        <v>-73.504535872222249</v>
      </c>
      <c r="K1068" s="19">
        <f t="shared" si="116"/>
        <v>-1227.5257490661115</v>
      </c>
      <c r="L1068" s="18">
        <f t="shared" si="117"/>
        <v>-1.2275257490661116</v>
      </c>
      <c r="M1068" s="29"/>
      <c r="N1068" s="29"/>
      <c r="O1068" s="31"/>
      <c r="P1068" s="29"/>
      <c r="Q1068" s="29"/>
      <c r="R1068" s="29"/>
      <c r="S1068" s="29"/>
      <c r="Y1068" s="6">
        <v>13.4</v>
      </c>
    </row>
    <row r="1069" spans="2:25" x14ac:dyDescent="0.25">
      <c r="B1069" s="7" t="s">
        <v>9</v>
      </c>
      <c r="C1069" s="7">
        <v>1061</v>
      </c>
      <c r="D1069" s="7">
        <v>39</v>
      </c>
      <c r="E1069" s="6">
        <v>13.4</v>
      </c>
      <c r="F1069" s="18">
        <f t="shared" si="118"/>
        <v>-0.65277777777777768</v>
      </c>
      <c r="G1069" s="18">
        <f t="shared" si="112"/>
        <v>-108.94861111111109</v>
      </c>
      <c r="H1069" s="18">
        <f t="shared" si="113"/>
        <v>32.745780000000003</v>
      </c>
      <c r="I1069" s="38">
        <f t="shared" si="114"/>
        <v>45.018385400000007</v>
      </c>
      <c r="J1069" s="18">
        <f t="shared" si="115"/>
        <v>-31.184445711111088</v>
      </c>
      <c r="K1069" s="19">
        <f t="shared" si="116"/>
        <v>-417.87157252888858</v>
      </c>
      <c r="L1069" s="18">
        <f t="shared" si="117"/>
        <v>-0.41787157252888857</v>
      </c>
      <c r="M1069" s="29"/>
      <c r="N1069" s="29"/>
      <c r="O1069" s="31"/>
      <c r="P1069" s="29"/>
      <c r="Q1069" s="29"/>
      <c r="R1069" s="29"/>
      <c r="S1069" s="29"/>
      <c r="Y1069" s="6">
        <v>12</v>
      </c>
    </row>
    <row r="1070" spans="2:25" x14ac:dyDescent="0.25">
      <c r="B1070" s="7" t="s">
        <v>9</v>
      </c>
      <c r="C1070" s="7">
        <v>1062</v>
      </c>
      <c r="D1070" s="7">
        <v>40</v>
      </c>
      <c r="E1070" s="6">
        <v>12</v>
      </c>
      <c r="F1070" s="18">
        <f t="shared" si="118"/>
        <v>-0.18055555555555566</v>
      </c>
      <c r="G1070" s="18">
        <f t="shared" si="112"/>
        <v>-30.134722222222241</v>
      </c>
      <c r="H1070" s="18">
        <f t="shared" si="113"/>
        <v>32.745780000000003</v>
      </c>
      <c r="I1070" s="38">
        <f t="shared" si="114"/>
        <v>36.102960000000003</v>
      </c>
      <c r="J1070" s="18">
        <f t="shared" si="115"/>
        <v>38.714017777777769</v>
      </c>
      <c r="K1070" s="19">
        <f t="shared" si="116"/>
        <v>464.56821333333323</v>
      </c>
      <c r="L1070" s="18">
        <f t="shared" si="117"/>
        <v>0.46456821333333326</v>
      </c>
      <c r="M1070" s="29"/>
      <c r="N1070" s="29"/>
      <c r="O1070" s="31"/>
      <c r="P1070" s="29"/>
      <c r="Q1070" s="29"/>
      <c r="R1070" s="29"/>
      <c r="S1070" s="29"/>
      <c r="Y1070" s="6">
        <v>12.1</v>
      </c>
    </row>
    <row r="1071" spans="2:25" x14ac:dyDescent="0.25">
      <c r="B1071" s="7" t="s">
        <v>9</v>
      </c>
      <c r="C1071" s="7">
        <v>1063</v>
      </c>
      <c r="D1071" s="7">
        <v>41</v>
      </c>
      <c r="E1071" s="6">
        <v>12.1</v>
      </c>
      <c r="F1071" s="18">
        <f t="shared" si="118"/>
        <v>0.1111111111111112</v>
      </c>
      <c r="G1071" s="18">
        <f t="shared" si="112"/>
        <v>18.544444444444458</v>
      </c>
      <c r="H1071" s="18">
        <f t="shared" si="113"/>
        <v>32.745780000000003</v>
      </c>
      <c r="I1071" s="38">
        <f t="shared" si="114"/>
        <v>36.707183149999999</v>
      </c>
      <c r="J1071" s="18">
        <f t="shared" si="115"/>
        <v>87.997407594444468</v>
      </c>
      <c r="K1071" s="19">
        <f t="shared" si="116"/>
        <v>1064.7686318927781</v>
      </c>
      <c r="L1071" s="18">
        <f t="shared" si="117"/>
        <v>1.064768631892778</v>
      </c>
      <c r="M1071" s="29"/>
      <c r="N1071" s="29"/>
      <c r="O1071" s="31"/>
      <c r="P1071" s="29"/>
      <c r="Q1071" s="29"/>
      <c r="R1071" s="29"/>
      <c r="S1071" s="29"/>
      <c r="Y1071" s="6">
        <v>12.8</v>
      </c>
    </row>
    <row r="1072" spans="2:25" x14ac:dyDescent="0.25">
      <c r="B1072" s="7" t="s">
        <v>9</v>
      </c>
      <c r="C1072" s="7">
        <v>1064</v>
      </c>
      <c r="D1072" s="7">
        <v>42</v>
      </c>
      <c r="E1072" s="6">
        <v>12.8</v>
      </c>
      <c r="F1072" s="18">
        <f t="shared" si="118"/>
        <v>0.4861111111111111</v>
      </c>
      <c r="G1072" s="18">
        <f t="shared" si="112"/>
        <v>81.131944444444443</v>
      </c>
      <c r="H1072" s="18">
        <f t="shared" si="113"/>
        <v>32.745780000000003</v>
      </c>
      <c r="I1072" s="38">
        <f t="shared" si="114"/>
        <v>41.077145600000009</v>
      </c>
      <c r="J1072" s="18">
        <f t="shared" si="115"/>
        <v>154.95487004444448</v>
      </c>
      <c r="K1072" s="19">
        <f t="shared" si="116"/>
        <v>1983.4223365688895</v>
      </c>
      <c r="L1072" s="18">
        <f t="shared" si="117"/>
        <v>1.9834223365688894</v>
      </c>
      <c r="M1072" s="29"/>
      <c r="N1072" s="29"/>
      <c r="O1072" s="31"/>
      <c r="P1072" s="29"/>
      <c r="Q1072" s="29"/>
      <c r="R1072" s="29"/>
      <c r="S1072" s="29"/>
      <c r="Y1072" s="6">
        <v>15.6</v>
      </c>
    </row>
    <row r="1073" spans="2:25" x14ac:dyDescent="0.25">
      <c r="B1073" s="7" t="s">
        <v>9</v>
      </c>
      <c r="C1073" s="7">
        <v>1065</v>
      </c>
      <c r="D1073" s="7">
        <v>43</v>
      </c>
      <c r="E1073" s="6">
        <v>15.6</v>
      </c>
      <c r="F1073" s="18">
        <f t="shared" si="118"/>
        <v>0.98611111111111083</v>
      </c>
      <c r="G1073" s="18">
        <f t="shared" si="112"/>
        <v>164.58194444444439</v>
      </c>
      <c r="H1073" s="18">
        <f t="shared" si="113"/>
        <v>32.745780000000003</v>
      </c>
      <c r="I1073" s="38">
        <f t="shared" si="114"/>
        <v>61.014002400000003</v>
      </c>
      <c r="J1073" s="18">
        <f t="shared" si="115"/>
        <v>258.34172684444439</v>
      </c>
      <c r="K1073" s="19">
        <f t="shared" si="116"/>
        <v>4030.1309387733327</v>
      </c>
      <c r="L1073" s="18">
        <f t="shared" si="117"/>
        <v>4.0301309387733326</v>
      </c>
      <c r="M1073" s="29"/>
      <c r="N1073" s="29"/>
      <c r="O1073" s="31"/>
      <c r="P1073" s="29"/>
      <c r="Q1073" s="29"/>
      <c r="R1073" s="29"/>
      <c r="S1073" s="29"/>
      <c r="Y1073" s="6">
        <v>19.899999999999999</v>
      </c>
    </row>
    <row r="1074" spans="2:25" x14ac:dyDescent="0.25">
      <c r="B1074" s="7" t="s">
        <v>9</v>
      </c>
      <c r="C1074" s="7">
        <v>1066</v>
      </c>
      <c r="D1074" s="7">
        <v>44</v>
      </c>
      <c r="E1074" s="6">
        <v>19.899999999999999</v>
      </c>
      <c r="F1074" s="18">
        <f t="shared" si="118"/>
        <v>1.0833333333333333</v>
      </c>
      <c r="G1074" s="18">
        <f t="shared" si="112"/>
        <v>180.80833333333334</v>
      </c>
      <c r="H1074" s="18">
        <f t="shared" si="113"/>
        <v>32.745780000000003</v>
      </c>
      <c r="I1074" s="38">
        <f t="shared" si="114"/>
        <v>99.285647149999988</v>
      </c>
      <c r="J1074" s="18">
        <f t="shared" si="115"/>
        <v>312.83976048333329</v>
      </c>
      <c r="K1074" s="19">
        <f t="shared" si="116"/>
        <v>6225.511233618332</v>
      </c>
      <c r="L1074" s="18">
        <f t="shared" si="117"/>
        <v>6.2255112336183318</v>
      </c>
      <c r="M1074" s="29"/>
      <c r="N1074" s="29"/>
      <c r="O1074" s="31"/>
      <c r="P1074" s="29"/>
      <c r="Q1074" s="29"/>
      <c r="R1074" s="29"/>
      <c r="S1074" s="29"/>
      <c r="Y1074" s="6">
        <v>23.4</v>
      </c>
    </row>
    <row r="1075" spans="2:25" x14ac:dyDescent="0.25">
      <c r="B1075" s="7" t="s">
        <v>9</v>
      </c>
      <c r="C1075" s="7">
        <v>1067</v>
      </c>
      <c r="D1075" s="7">
        <v>45</v>
      </c>
      <c r="E1075" s="6">
        <v>23.4</v>
      </c>
      <c r="F1075" s="18">
        <f t="shared" si="118"/>
        <v>0.65277777777777812</v>
      </c>
      <c r="G1075" s="18">
        <f t="shared" si="112"/>
        <v>108.94861111111118</v>
      </c>
      <c r="H1075" s="18">
        <f t="shared" si="113"/>
        <v>32.745780000000003</v>
      </c>
      <c r="I1075" s="38">
        <f t="shared" si="114"/>
        <v>137.28150539999999</v>
      </c>
      <c r="J1075" s="18">
        <f t="shared" si="115"/>
        <v>278.97589651111116</v>
      </c>
      <c r="K1075" s="19">
        <f t="shared" si="116"/>
        <v>6528.0359783600006</v>
      </c>
      <c r="L1075" s="18">
        <f t="shared" si="117"/>
        <v>6.528035978360001</v>
      </c>
      <c r="M1075" s="29"/>
      <c r="N1075" s="29"/>
      <c r="O1075" s="31"/>
      <c r="P1075" s="29"/>
      <c r="Q1075" s="29"/>
      <c r="R1075" s="29"/>
      <c r="S1075" s="29"/>
      <c r="Y1075" s="6">
        <v>24.6</v>
      </c>
    </row>
    <row r="1076" spans="2:25" x14ac:dyDescent="0.25">
      <c r="B1076" s="7" t="s">
        <v>9</v>
      </c>
      <c r="C1076" s="7">
        <v>1068</v>
      </c>
      <c r="D1076" s="7">
        <v>46</v>
      </c>
      <c r="E1076" s="6">
        <v>24.6</v>
      </c>
      <c r="F1076" s="18">
        <f t="shared" si="118"/>
        <v>0.25000000000000011</v>
      </c>
      <c r="G1076" s="18">
        <f t="shared" si="112"/>
        <v>41.725000000000023</v>
      </c>
      <c r="H1076" s="18">
        <f t="shared" si="113"/>
        <v>32.745780000000003</v>
      </c>
      <c r="I1076" s="38">
        <f t="shared" si="114"/>
        <v>151.72268940000004</v>
      </c>
      <c r="J1076" s="18">
        <f t="shared" si="115"/>
        <v>226.19346940000005</v>
      </c>
      <c r="K1076" s="19">
        <f t="shared" si="116"/>
        <v>5564.3593472400016</v>
      </c>
      <c r="L1076" s="18">
        <f t="shared" si="117"/>
        <v>5.5643593472400017</v>
      </c>
      <c r="M1076" s="29"/>
      <c r="N1076" s="29"/>
      <c r="O1076" s="31"/>
      <c r="P1076" s="29"/>
      <c r="Q1076" s="29"/>
      <c r="R1076" s="29"/>
      <c r="S1076" s="29"/>
      <c r="Y1076" s="6">
        <v>25.2</v>
      </c>
    </row>
    <row r="1077" spans="2:25" x14ac:dyDescent="0.25">
      <c r="B1077" s="7" t="s">
        <v>9</v>
      </c>
      <c r="C1077" s="7">
        <v>1069</v>
      </c>
      <c r="D1077" s="7">
        <v>47</v>
      </c>
      <c r="E1077" s="6">
        <v>25.2</v>
      </c>
      <c r="F1077" s="18">
        <f t="shared" si="118"/>
        <v>0.24999999999999961</v>
      </c>
      <c r="G1077" s="18">
        <f t="shared" si="112"/>
        <v>41.724999999999937</v>
      </c>
      <c r="H1077" s="18">
        <f t="shared" si="113"/>
        <v>32.745780000000003</v>
      </c>
      <c r="I1077" s="38">
        <f t="shared" si="114"/>
        <v>159.2140536</v>
      </c>
      <c r="J1077" s="18">
        <f t="shared" si="115"/>
        <v>233.68483359999993</v>
      </c>
      <c r="K1077" s="19">
        <f t="shared" si="116"/>
        <v>5888.8578067199978</v>
      </c>
      <c r="L1077" s="18">
        <f t="shared" si="117"/>
        <v>5.8888578067199981</v>
      </c>
      <c r="M1077" s="29"/>
      <c r="N1077" s="29"/>
      <c r="O1077" s="31"/>
      <c r="P1077" s="29"/>
      <c r="Q1077" s="29"/>
      <c r="R1077" s="29"/>
      <c r="S1077" s="29"/>
      <c r="Y1077" s="6">
        <v>26.4</v>
      </c>
    </row>
    <row r="1078" spans="2:25" x14ac:dyDescent="0.25">
      <c r="B1078" s="7" t="s">
        <v>9</v>
      </c>
      <c r="C1078" s="7">
        <v>1070</v>
      </c>
      <c r="D1078" s="7">
        <v>48</v>
      </c>
      <c r="E1078" s="6">
        <v>26.4</v>
      </c>
      <c r="F1078" s="18">
        <f t="shared" si="118"/>
        <v>0.50000000000000022</v>
      </c>
      <c r="G1078" s="18">
        <f t="shared" si="112"/>
        <v>83.450000000000045</v>
      </c>
      <c r="H1078" s="18">
        <f t="shared" si="113"/>
        <v>32.745780000000003</v>
      </c>
      <c r="I1078" s="38">
        <f t="shared" si="114"/>
        <v>174.73832640000001</v>
      </c>
      <c r="J1078" s="18">
        <f t="shared" si="115"/>
        <v>290.93410640000002</v>
      </c>
      <c r="K1078" s="19">
        <f t="shared" si="116"/>
        <v>7680.6604089600005</v>
      </c>
      <c r="L1078" s="18">
        <f t="shared" si="117"/>
        <v>7.6806604089600006</v>
      </c>
      <c r="M1078" s="29"/>
      <c r="N1078" s="29"/>
      <c r="O1078" s="31"/>
      <c r="P1078" s="29"/>
      <c r="Q1078" s="29"/>
      <c r="R1078" s="29"/>
      <c r="S1078" s="29"/>
      <c r="Y1078" s="6">
        <v>28.8</v>
      </c>
    </row>
    <row r="1079" spans="2:25" x14ac:dyDescent="0.25">
      <c r="B1079" s="7" t="s">
        <v>9</v>
      </c>
      <c r="C1079" s="7">
        <v>1071</v>
      </c>
      <c r="D1079" s="7">
        <v>49</v>
      </c>
      <c r="E1079" s="6">
        <v>28.8</v>
      </c>
      <c r="F1079" s="18">
        <f t="shared" si="118"/>
        <v>0.75000000000000022</v>
      </c>
      <c r="G1079" s="18">
        <f t="shared" si="112"/>
        <v>125.17500000000004</v>
      </c>
      <c r="H1079" s="18">
        <f t="shared" si="113"/>
        <v>32.745780000000003</v>
      </c>
      <c r="I1079" s="38">
        <f t="shared" si="114"/>
        <v>207.95304960000004</v>
      </c>
      <c r="J1079" s="18">
        <f t="shared" si="115"/>
        <v>365.87382960000008</v>
      </c>
      <c r="K1079" s="19">
        <f t="shared" si="116"/>
        <v>10537.166292480002</v>
      </c>
      <c r="L1079" s="18">
        <f t="shared" si="117"/>
        <v>10.537166292480002</v>
      </c>
      <c r="M1079" s="29"/>
      <c r="N1079" s="29"/>
      <c r="O1079" s="31"/>
      <c r="P1079" s="29"/>
      <c r="Q1079" s="29"/>
      <c r="R1079" s="29"/>
      <c r="S1079" s="29"/>
      <c r="Y1079" s="6">
        <v>31.8</v>
      </c>
    </row>
    <row r="1080" spans="2:25" x14ac:dyDescent="0.25">
      <c r="B1080" s="7" t="s">
        <v>9</v>
      </c>
      <c r="C1080" s="7">
        <v>1072</v>
      </c>
      <c r="D1080" s="7">
        <v>50</v>
      </c>
      <c r="E1080" s="6">
        <v>31.8</v>
      </c>
      <c r="F1080" s="18">
        <f t="shared" si="118"/>
        <v>0.90277777777777724</v>
      </c>
      <c r="G1080" s="18">
        <f t="shared" si="112"/>
        <v>150.67361111111103</v>
      </c>
      <c r="H1080" s="18">
        <f t="shared" si="113"/>
        <v>32.745780000000003</v>
      </c>
      <c r="I1080" s="38">
        <f t="shared" si="114"/>
        <v>253.53303660000003</v>
      </c>
      <c r="J1080" s="18">
        <f t="shared" si="115"/>
        <v>436.95242771111106</v>
      </c>
      <c r="K1080" s="19">
        <f t="shared" si="116"/>
        <v>13895.087201213331</v>
      </c>
      <c r="L1080" s="18">
        <f t="shared" si="117"/>
        <v>13.895087201213331</v>
      </c>
      <c r="M1080" s="29"/>
      <c r="N1080" s="29"/>
      <c r="O1080" s="31"/>
      <c r="P1080" s="29"/>
      <c r="Q1080" s="29"/>
      <c r="R1080" s="29"/>
      <c r="S1080" s="29"/>
      <c r="Y1080" s="6">
        <v>35.299999999999997</v>
      </c>
    </row>
    <row r="1081" spans="2:25" x14ac:dyDescent="0.25">
      <c r="B1081" s="7" t="s">
        <v>9</v>
      </c>
      <c r="C1081" s="7">
        <v>1073</v>
      </c>
      <c r="D1081" s="7">
        <v>51</v>
      </c>
      <c r="E1081" s="6">
        <v>35.299999999999997</v>
      </c>
      <c r="F1081" s="18">
        <f t="shared" si="118"/>
        <v>1.0694444444444444</v>
      </c>
      <c r="G1081" s="18">
        <f t="shared" si="112"/>
        <v>178.49027777777778</v>
      </c>
      <c r="H1081" s="18">
        <f t="shared" si="113"/>
        <v>32.745780000000003</v>
      </c>
      <c r="I1081" s="38">
        <f t="shared" si="114"/>
        <v>312.41345434999994</v>
      </c>
      <c r="J1081" s="18">
        <f t="shared" si="115"/>
        <v>523.64951212777771</v>
      </c>
      <c r="K1081" s="19">
        <f t="shared" si="116"/>
        <v>18484.827778110553</v>
      </c>
      <c r="L1081" s="18">
        <f t="shared" si="117"/>
        <v>18.484827778110553</v>
      </c>
      <c r="M1081" s="29"/>
      <c r="N1081" s="29"/>
      <c r="O1081" s="31"/>
      <c r="P1081" s="29"/>
      <c r="Q1081" s="29"/>
      <c r="R1081" s="29"/>
      <c r="S1081" s="29"/>
      <c r="Y1081" s="6">
        <v>39.5</v>
      </c>
    </row>
    <row r="1082" spans="2:25" x14ac:dyDescent="0.25">
      <c r="B1082" s="7" t="s">
        <v>9</v>
      </c>
      <c r="C1082" s="7">
        <v>1074</v>
      </c>
      <c r="D1082" s="7">
        <v>52</v>
      </c>
      <c r="E1082" s="6">
        <v>39.5</v>
      </c>
      <c r="F1082" s="18">
        <f t="shared" si="118"/>
        <v>1.2777777777777781</v>
      </c>
      <c r="G1082" s="18">
        <f t="shared" si="112"/>
        <v>213.26111111111118</v>
      </c>
      <c r="H1082" s="18">
        <f t="shared" si="113"/>
        <v>32.745780000000003</v>
      </c>
      <c r="I1082" s="38">
        <f t="shared" si="114"/>
        <v>391.17807875000005</v>
      </c>
      <c r="J1082" s="18">
        <f t="shared" si="115"/>
        <v>637.1849698611112</v>
      </c>
      <c r="K1082" s="19">
        <f t="shared" si="116"/>
        <v>25168.806309513893</v>
      </c>
      <c r="L1082" s="18">
        <f t="shared" si="117"/>
        <v>25.168806309513894</v>
      </c>
      <c r="M1082" s="29"/>
      <c r="N1082" s="29"/>
      <c r="O1082" s="31"/>
      <c r="P1082" s="29"/>
      <c r="Q1082" s="29"/>
      <c r="R1082" s="29"/>
      <c r="S1082" s="29"/>
      <c r="Y1082" s="6">
        <v>44.5</v>
      </c>
    </row>
    <row r="1083" spans="2:25" x14ac:dyDescent="0.25">
      <c r="B1083" s="7" t="s">
        <v>9</v>
      </c>
      <c r="C1083" s="7">
        <v>1075</v>
      </c>
      <c r="D1083" s="7">
        <v>53</v>
      </c>
      <c r="E1083" s="6">
        <v>44.5</v>
      </c>
      <c r="F1083" s="18">
        <f t="shared" si="118"/>
        <v>1.3611111111111107</v>
      </c>
      <c r="G1083" s="18">
        <f t="shared" si="112"/>
        <v>227.16944444444439</v>
      </c>
      <c r="H1083" s="18">
        <f t="shared" si="113"/>
        <v>32.745780000000003</v>
      </c>
      <c r="I1083" s="38">
        <f t="shared" si="114"/>
        <v>496.47837875000005</v>
      </c>
      <c r="J1083" s="18">
        <f t="shared" si="115"/>
        <v>756.39360319444449</v>
      </c>
      <c r="K1083" s="19">
        <f t="shared" si="116"/>
        <v>33659.515342152779</v>
      </c>
      <c r="L1083" s="18">
        <f t="shared" si="117"/>
        <v>33.65951534215278</v>
      </c>
      <c r="M1083" s="29"/>
      <c r="N1083" s="29"/>
      <c r="O1083" s="31"/>
      <c r="P1083" s="29"/>
      <c r="Q1083" s="29"/>
      <c r="R1083" s="29"/>
      <c r="S1083" s="29"/>
      <c r="Y1083" s="6">
        <v>49.3</v>
      </c>
    </row>
    <row r="1084" spans="2:25" x14ac:dyDescent="0.25">
      <c r="B1084" s="7" t="s">
        <v>9</v>
      </c>
      <c r="C1084" s="7">
        <v>1076</v>
      </c>
      <c r="D1084" s="7">
        <v>54</v>
      </c>
      <c r="E1084" s="6">
        <v>49.3</v>
      </c>
      <c r="F1084" s="18">
        <f t="shared" si="118"/>
        <v>1.2222222222222219</v>
      </c>
      <c r="G1084" s="18">
        <f t="shared" si="112"/>
        <v>203.98888888888885</v>
      </c>
      <c r="H1084" s="18">
        <f t="shared" si="113"/>
        <v>32.745780000000003</v>
      </c>
      <c r="I1084" s="38">
        <f t="shared" si="114"/>
        <v>609.36030034999999</v>
      </c>
      <c r="J1084" s="18">
        <f t="shared" si="115"/>
        <v>846.09496923888878</v>
      </c>
      <c r="K1084" s="19">
        <f t="shared" si="116"/>
        <v>41712.481983477213</v>
      </c>
      <c r="L1084" s="18">
        <f t="shared" si="117"/>
        <v>41.712481983477211</v>
      </c>
      <c r="M1084" s="29"/>
      <c r="N1084" s="29"/>
      <c r="O1084" s="31"/>
      <c r="P1084" s="29"/>
      <c r="Q1084" s="29"/>
      <c r="R1084" s="29"/>
      <c r="S1084" s="29"/>
      <c r="Y1084" s="6">
        <v>53.3</v>
      </c>
    </row>
    <row r="1085" spans="2:25" x14ac:dyDescent="0.25">
      <c r="B1085" s="7" t="s">
        <v>9</v>
      </c>
      <c r="C1085" s="7">
        <v>1077</v>
      </c>
      <c r="D1085" s="7">
        <v>55</v>
      </c>
      <c r="E1085" s="6">
        <v>53.3</v>
      </c>
      <c r="F1085" s="18">
        <f t="shared" si="118"/>
        <v>0.98611111111111127</v>
      </c>
      <c r="G1085" s="18">
        <f t="shared" si="112"/>
        <v>164.58194444444447</v>
      </c>
      <c r="H1085" s="18">
        <f t="shared" si="113"/>
        <v>32.745780000000003</v>
      </c>
      <c r="I1085" s="38">
        <f t="shared" si="114"/>
        <v>712.25373635000005</v>
      </c>
      <c r="J1085" s="18">
        <f t="shared" si="115"/>
        <v>909.58146079444452</v>
      </c>
      <c r="K1085" s="19">
        <f t="shared" si="116"/>
        <v>48480.69186034389</v>
      </c>
      <c r="L1085" s="18">
        <f t="shared" si="117"/>
        <v>48.480691860343889</v>
      </c>
      <c r="M1085" s="29"/>
      <c r="N1085" s="29"/>
      <c r="O1085" s="31"/>
      <c r="P1085" s="29"/>
      <c r="Q1085" s="29"/>
      <c r="R1085" s="29"/>
      <c r="S1085" s="29"/>
      <c r="Y1085" s="6">
        <v>56.4</v>
      </c>
    </row>
    <row r="1086" spans="2:25" x14ac:dyDescent="0.25">
      <c r="B1086" s="7" t="s">
        <v>9</v>
      </c>
      <c r="C1086" s="7">
        <v>1078</v>
      </c>
      <c r="D1086" s="7">
        <v>56</v>
      </c>
      <c r="E1086" s="6">
        <v>56.4</v>
      </c>
      <c r="F1086" s="18">
        <f t="shared" si="118"/>
        <v>0.7777777777777779</v>
      </c>
      <c r="G1086" s="18">
        <f t="shared" si="112"/>
        <v>129.81111111111113</v>
      </c>
      <c r="H1086" s="18">
        <f t="shared" si="113"/>
        <v>32.745780000000003</v>
      </c>
      <c r="I1086" s="38">
        <f t="shared" si="114"/>
        <v>797.51438640000003</v>
      </c>
      <c r="J1086" s="18">
        <f t="shared" si="115"/>
        <v>960.07127751111113</v>
      </c>
      <c r="K1086" s="19">
        <f t="shared" si="116"/>
        <v>54148.020051626663</v>
      </c>
      <c r="L1086" s="18">
        <f t="shared" si="117"/>
        <v>54.148020051626666</v>
      </c>
      <c r="M1086" s="29"/>
      <c r="N1086" s="29"/>
      <c r="O1086" s="31"/>
      <c r="P1086" s="29"/>
      <c r="Q1086" s="29"/>
      <c r="R1086" s="29"/>
      <c r="S1086" s="29"/>
      <c r="Y1086" s="6">
        <v>58.9</v>
      </c>
    </row>
    <row r="1087" spans="2:25" x14ac:dyDescent="0.25">
      <c r="B1087" s="7" t="s">
        <v>9</v>
      </c>
      <c r="C1087" s="7">
        <v>1079</v>
      </c>
      <c r="D1087" s="7">
        <v>57</v>
      </c>
      <c r="E1087" s="6">
        <v>58.9</v>
      </c>
      <c r="F1087" s="18">
        <f t="shared" si="118"/>
        <v>0.6666666666666673</v>
      </c>
      <c r="G1087" s="18">
        <f t="shared" si="112"/>
        <v>111.26666666666678</v>
      </c>
      <c r="H1087" s="18">
        <f t="shared" si="113"/>
        <v>32.745780000000003</v>
      </c>
      <c r="I1087" s="38">
        <f t="shared" si="114"/>
        <v>869.78298515000006</v>
      </c>
      <c r="J1087" s="18">
        <f t="shared" si="115"/>
        <v>1013.7954318166669</v>
      </c>
      <c r="K1087" s="19">
        <f t="shared" si="116"/>
        <v>59712.55093400168</v>
      </c>
      <c r="L1087" s="18">
        <f t="shared" si="117"/>
        <v>59.712550934001676</v>
      </c>
      <c r="M1087" s="29"/>
      <c r="N1087" s="29"/>
      <c r="O1087" s="31"/>
      <c r="P1087" s="29"/>
      <c r="Q1087" s="29"/>
      <c r="R1087" s="29"/>
      <c r="S1087" s="29"/>
      <c r="Y1087" s="6">
        <v>61.2</v>
      </c>
    </row>
    <row r="1088" spans="2:25" x14ac:dyDescent="0.25">
      <c r="B1088" s="7" t="s">
        <v>9</v>
      </c>
      <c r="C1088" s="7">
        <v>1080</v>
      </c>
      <c r="D1088" s="7">
        <v>58</v>
      </c>
      <c r="E1088" s="6">
        <v>61.2</v>
      </c>
      <c r="F1088" s="18">
        <f t="shared" si="118"/>
        <v>0.51388888888888928</v>
      </c>
      <c r="G1088" s="18">
        <f t="shared" si="112"/>
        <v>85.76805555555562</v>
      </c>
      <c r="H1088" s="18">
        <f t="shared" si="113"/>
        <v>32.745780000000003</v>
      </c>
      <c r="I1088" s="38">
        <f t="shared" si="114"/>
        <v>939.03798960000017</v>
      </c>
      <c r="J1088" s="18">
        <f t="shared" si="115"/>
        <v>1057.5518251555559</v>
      </c>
      <c r="K1088" s="19">
        <f t="shared" si="116"/>
        <v>64722.171699520026</v>
      </c>
      <c r="L1088" s="18">
        <f t="shared" si="117"/>
        <v>64.722171699520032</v>
      </c>
      <c r="M1088" s="29"/>
      <c r="N1088" s="29"/>
      <c r="O1088" s="31"/>
      <c r="P1088" s="29"/>
      <c r="Q1088" s="29"/>
      <c r="R1088" s="29"/>
      <c r="S1088" s="29"/>
      <c r="Y1088" s="6">
        <v>62.6</v>
      </c>
    </row>
    <row r="1089" spans="2:25" x14ac:dyDescent="0.25">
      <c r="B1089" s="7" t="s">
        <v>9</v>
      </c>
      <c r="C1089" s="7">
        <v>1081</v>
      </c>
      <c r="D1089" s="7">
        <v>59</v>
      </c>
      <c r="E1089" s="6">
        <v>62.6</v>
      </c>
      <c r="F1089" s="18">
        <f t="shared" si="118"/>
        <v>0.24999999999999961</v>
      </c>
      <c r="G1089" s="18">
        <f t="shared" si="112"/>
        <v>41.724999999999937</v>
      </c>
      <c r="H1089" s="18">
        <f t="shared" si="113"/>
        <v>32.745780000000003</v>
      </c>
      <c r="I1089" s="38">
        <f t="shared" si="114"/>
        <v>982.49191340000016</v>
      </c>
      <c r="J1089" s="18">
        <f t="shared" si="115"/>
        <v>1056.9626934</v>
      </c>
      <c r="K1089" s="19">
        <f t="shared" si="116"/>
        <v>66165.864606839998</v>
      </c>
      <c r="L1089" s="18">
        <f t="shared" si="117"/>
        <v>66.165864606840003</v>
      </c>
      <c r="M1089" s="29"/>
      <c r="N1089" s="29"/>
      <c r="O1089" s="31"/>
      <c r="P1089" s="29"/>
      <c r="Q1089" s="29"/>
      <c r="R1089" s="29"/>
      <c r="S1089" s="29"/>
      <c r="Y1089" s="6">
        <v>63</v>
      </c>
    </row>
    <row r="1090" spans="2:25" x14ac:dyDescent="0.25">
      <c r="B1090" s="7" t="s">
        <v>9</v>
      </c>
      <c r="C1090" s="7">
        <v>1082</v>
      </c>
      <c r="D1090" s="7">
        <v>60</v>
      </c>
      <c r="E1090" s="6">
        <v>63</v>
      </c>
      <c r="F1090" s="18">
        <f t="shared" si="118"/>
        <v>-1.3888888888889086E-2</v>
      </c>
      <c r="G1090" s="18">
        <f t="shared" si="112"/>
        <v>-2.3180555555555884</v>
      </c>
      <c r="H1090" s="18">
        <f t="shared" si="113"/>
        <v>32.745780000000003</v>
      </c>
      <c r="I1090" s="38">
        <f t="shared" si="114"/>
        <v>995.08783500000004</v>
      </c>
      <c r="J1090" s="18">
        <f t="shared" si="115"/>
        <v>1025.5155594444445</v>
      </c>
      <c r="K1090" s="19">
        <f t="shared" si="116"/>
        <v>64607.480245000006</v>
      </c>
      <c r="L1090" s="18">
        <f t="shared" si="117"/>
        <v>64.607480245000005</v>
      </c>
      <c r="M1090" s="29"/>
      <c r="N1090" s="29"/>
      <c r="O1090" s="31"/>
      <c r="P1090" s="29"/>
      <c r="Q1090" s="29"/>
      <c r="R1090" s="29"/>
      <c r="S1090" s="29"/>
      <c r="Y1090" s="6">
        <v>62.5</v>
      </c>
    </row>
    <row r="1091" spans="2:25" x14ac:dyDescent="0.25">
      <c r="B1091" s="7" t="s">
        <v>9</v>
      </c>
      <c r="C1091" s="7">
        <v>1083</v>
      </c>
      <c r="D1091" s="7">
        <v>61</v>
      </c>
      <c r="E1091" s="6">
        <v>62.5</v>
      </c>
      <c r="F1091" s="18">
        <f t="shared" si="118"/>
        <v>-0.29166666666666685</v>
      </c>
      <c r="G1091" s="18">
        <f t="shared" si="112"/>
        <v>-48.679166666666703</v>
      </c>
      <c r="H1091" s="18">
        <f t="shared" si="113"/>
        <v>32.745780000000003</v>
      </c>
      <c r="I1091" s="38">
        <f t="shared" si="114"/>
        <v>979.35546875000011</v>
      </c>
      <c r="J1091" s="18">
        <f t="shared" si="115"/>
        <v>963.42208208333341</v>
      </c>
      <c r="K1091" s="19">
        <f t="shared" si="116"/>
        <v>60213.880130208338</v>
      </c>
      <c r="L1091" s="18">
        <f t="shared" si="117"/>
        <v>60.213880130208338</v>
      </c>
      <c r="M1091" s="29"/>
      <c r="N1091" s="29"/>
      <c r="O1091" s="31"/>
      <c r="P1091" s="29"/>
      <c r="Q1091" s="29"/>
      <c r="R1091" s="29"/>
      <c r="S1091" s="29"/>
      <c r="Y1091" s="6">
        <v>60.9</v>
      </c>
    </row>
    <row r="1092" spans="2:25" x14ac:dyDescent="0.25">
      <c r="B1092" s="7" t="s">
        <v>9</v>
      </c>
      <c r="C1092" s="7">
        <v>1084</v>
      </c>
      <c r="D1092" s="7">
        <v>62</v>
      </c>
      <c r="E1092" s="6">
        <v>60.9</v>
      </c>
      <c r="F1092" s="18">
        <f t="shared" si="118"/>
        <v>-0.44444444444444481</v>
      </c>
      <c r="G1092" s="18">
        <f t="shared" si="112"/>
        <v>-74.177777777777834</v>
      </c>
      <c r="H1092" s="18">
        <f t="shared" si="113"/>
        <v>32.745780000000003</v>
      </c>
      <c r="I1092" s="38">
        <f t="shared" si="114"/>
        <v>929.85429915000009</v>
      </c>
      <c r="J1092" s="18">
        <f t="shared" si="115"/>
        <v>888.42230137222225</v>
      </c>
      <c r="K1092" s="19">
        <f t="shared" si="116"/>
        <v>54104.918153568331</v>
      </c>
      <c r="L1092" s="18">
        <f t="shared" si="117"/>
        <v>54.104918153568335</v>
      </c>
      <c r="M1092" s="29"/>
      <c r="N1092" s="29"/>
      <c r="O1092" s="31"/>
      <c r="P1092" s="29"/>
      <c r="Q1092" s="29"/>
      <c r="R1092" s="29"/>
      <c r="S1092" s="29"/>
      <c r="Y1092" s="6">
        <v>59.3</v>
      </c>
    </row>
    <row r="1093" spans="2:25" x14ac:dyDescent="0.25">
      <c r="B1093" s="7" t="s">
        <v>9</v>
      </c>
      <c r="C1093" s="7">
        <v>1085</v>
      </c>
      <c r="D1093" s="7">
        <v>63</v>
      </c>
      <c r="E1093" s="6">
        <v>59.3</v>
      </c>
      <c r="F1093" s="18">
        <f t="shared" si="118"/>
        <v>-0.31944444444444403</v>
      </c>
      <c r="G1093" s="18">
        <f t="shared" si="112"/>
        <v>-53.315277777777709</v>
      </c>
      <c r="H1093" s="18">
        <f t="shared" si="113"/>
        <v>32.745780000000003</v>
      </c>
      <c r="I1093" s="38">
        <f t="shared" si="114"/>
        <v>881.63679035000007</v>
      </c>
      <c r="J1093" s="18">
        <f t="shared" si="115"/>
        <v>861.06729257222241</v>
      </c>
      <c r="K1093" s="19">
        <f t="shared" si="116"/>
        <v>51061.290449532789</v>
      </c>
      <c r="L1093" s="18">
        <f t="shared" si="117"/>
        <v>51.061290449532791</v>
      </c>
      <c r="M1093" s="29"/>
      <c r="N1093" s="29"/>
      <c r="O1093" s="31"/>
      <c r="P1093" s="29"/>
      <c r="Q1093" s="29"/>
      <c r="R1093" s="29"/>
      <c r="S1093" s="29"/>
      <c r="Y1093" s="6">
        <v>58.6</v>
      </c>
    </row>
    <row r="1094" spans="2:25" x14ac:dyDescent="0.25">
      <c r="B1094" s="7" t="s">
        <v>9</v>
      </c>
      <c r="C1094" s="7">
        <v>1086</v>
      </c>
      <c r="D1094" s="7">
        <v>64</v>
      </c>
      <c r="E1094" s="6">
        <v>58.6</v>
      </c>
      <c r="F1094" s="18">
        <f t="shared" si="118"/>
        <v>-9.7222222222221627E-2</v>
      </c>
      <c r="G1094" s="18">
        <f t="shared" si="112"/>
        <v>-16.226388888888788</v>
      </c>
      <c r="H1094" s="18">
        <f t="shared" si="113"/>
        <v>32.745780000000003</v>
      </c>
      <c r="I1094" s="38">
        <f t="shared" si="114"/>
        <v>860.94528140000011</v>
      </c>
      <c r="J1094" s="18">
        <f t="shared" si="115"/>
        <v>877.4646725111113</v>
      </c>
      <c r="K1094" s="19">
        <f t="shared" si="116"/>
        <v>51419.429809151123</v>
      </c>
      <c r="L1094" s="18">
        <f t="shared" si="117"/>
        <v>51.419429809151126</v>
      </c>
      <c r="M1094" s="29"/>
      <c r="N1094" s="29"/>
      <c r="O1094" s="31"/>
      <c r="P1094" s="29"/>
      <c r="Q1094" s="29"/>
      <c r="R1094" s="29"/>
      <c r="S1094" s="29"/>
      <c r="Y1094" s="6">
        <v>58.6</v>
      </c>
    </row>
    <row r="1095" spans="2:25" x14ac:dyDescent="0.25">
      <c r="B1095" s="7" t="s">
        <v>9</v>
      </c>
      <c r="C1095" s="7">
        <v>1087</v>
      </c>
      <c r="D1095" s="7">
        <v>65</v>
      </c>
      <c r="E1095" s="6">
        <v>58.6</v>
      </c>
      <c r="F1095" s="18">
        <f t="shared" si="118"/>
        <v>1.3888888888889086E-2</v>
      </c>
      <c r="G1095" s="18">
        <f t="shared" si="112"/>
        <v>2.3180555555555884</v>
      </c>
      <c r="H1095" s="18">
        <f t="shared" si="113"/>
        <v>32.745780000000003</v>
      </c>
      <c r="I1095" s="38">
        <f t="shared" si="114"/>
        <v>860.94528140000011</v>
      </c>
      <c r="J1095" s="18">
        <f t="shared" si="115"/>
        <v>896.00911695555567</v>
      </c>
      <c r="K1095" s="19">
        <f t="shared" si="116"/>
        <v>52506.134253595563</v>
      </c>
      <c r="L1095" s="18">
        <f t="shared" si="117"/>
        <v>52.506134253595562</v>
      </c>
      <c r="M1095" s="29"/>
      <c r="N1095" s="29"/>
      <c r="O1095" s="31"/>
      <c r="P1095" s="29"/>
      <c r="Q1095" s="29"/>
      <c r="R1095" s="29"/>
      <c r="S1095" s="29"/>
      <c r="Y1095" s="6">
        <v>58.7</v>
      </c>
    </row>
    <row r="1096" spans="2:25" x14ac:dyDescent="0.25">
      <c r="B1096" s="7" t="s">
        <v>9</v>
      </c>
      <c r="C1096" s="7">
        <v>1088</v>
      </c>
      <c r="D1096" s="7">
        <v>66</v>
      </c>
      <c r="E1096" s="6">
        <v>58.7</v>
      </c>
      <c r="F1096" s="18">
        <f t="shared" si="118"/>
        <v>2.7777777777777186E-2</v>
      </c>
      <c r="G1096" s="18">
        <f t="shared" si="112"/>
        <v>4.6361111111110125</v>
      </c>
      <c r="H1096" s="18">
        <f t="shared" si="113"/>
        <v>32.745780000000003</v>
      </c>
      <c r="I1096" s="38">
        <f t="shared" si="114"/>
        <v>863.88616835000016</v>
      </c>
      <c r="J1096" s="18">
        <f t="shared" si="115"/>
        <v>901.26805946111119</v>
      </c>
      <c r="K1096" s="19">
        <f t="shared" si="116"/>
        <v>52904.435090367231</v>
      </c>
      <c r="L1096" s="18">
        <f t="shared" si="117"/>
        <v>52.90443509036723</v>
      </c>
      <c r="M1096" s="29"/>
      <c r="N1096" s="29"/>
      <c r="O1096" s="31"/>
      <c r="P1096" s="29"/>
      <c r="Q1096" s="29"/>
      <c r="R1096" s="29"/>
      <c r="S1096" s="29"/>
      <c r="Y1096" s="6">
        <v>58.8</v>
      </c>
    </row>
    <row r="1097" spans="2:25" x14ac:dyDescent="0.25">
      <c r="B1097" s="7" t="s">
        <v>9</v>
      </c>
      <c r="C1097" s="7">
        <v>1089</v>
      </c>
      <c r="D1097" s="7">
        <v>67</v>
      </c>
      <c r="E1097" s="6">
        <v>58.8</v>
      </c>
      <c r="F1097" s="18">
        <f t="shared" si="118"/>
        <v>1.3888888888888099E-2</v>
      </c>
      <c r="G1097" s="18">
        <f t="shared" ref="G1097:G1160" si="119">C$3*F1097</f>
        <v>2.3180555555554236</v>
      </c>
      <c r="H1097" s="18">
        <f t="shared" ref="H1097:H1160" si="120">C$3*C$4*C$2</f>
        <v>32.745780000000003</v>
      </c>
      <c r="I1097" s="38">
        <f t="shared" ref="I1097:I1160" si="121">(1/2)*F$2*F$3*I$2*((E1097)*(E1097))</f>
        <v>866.83206959999995</v>
      </c>
      <c r="J1097" s="18">
        <f t="shared" ref="J1097:J1160" si="122">G1097+H1097+I1097</f>
        <v>901.8959051555554</v>
      </c>
      <c r="K1097" s="19">
        <f t="shared" ref="K1097:L1160" si="123">J1097*E1097</f>
        <v>53031.479223146656</v>
      </c>
      <c r="L1097" s="18">
        <f t="shared" ref="L1097:L1160" si="124">K1097/1000</f>
        <v>53.031479223146654</v>
      </c>
      <c r="M1097" s="29"/>
      <c r="N1097" s="29"/>
      <c r="O1097" s="31"/>
      <c r="P1097" s="29"/>
      <c r="Q1097" s="29"/>
      <c r="R1097" s="29"/>
      <c r="S1097" s="29"/>
      <c r="Y1097" s="6">
        <v>58.8</v>
      </c>
    </row>
    <row r="1098" spans="2:25" x14ac:dyDescent="0.25">
      <c r="B1098" s="7" t="s">
        <v>9</v>
      </c>
      <c r="C1098" s="7">
        <v>1090</v>
      </c>
      <c r="D1098" s="7">
        <v>68</v>
      </c>
      <c r="E1098" s="6">
        <v>58.8</v>
      </c>
      <c r="F1098" s="18">
        <f t="shared" ref="F1098:F1161" si="125">($E1099-$E1097)/2/3.6</f>
        <v>0</v>
      </c>
      <c r="G1098" s="18">
        <f t="shared" si="119"/>
        <v>0</v>
      </c>
      <c r="H1098" s="18">
        <f t="shared" si="120"/>
        <v>32.745780000000003</v>
      </c>
      <c r="I1098" s="38">
        <f t="shared" si="121"/>
        <v>866.83206959999995</v>
      </c>
      <c r="J1098" s="18">
        <f t="shared" si="122"/>
        <v>899.57784959999992</v>
      </c>
      <c r="K1098" s="19">
        <f t="shared" si="123"/>
        <v>52895.17755647999</v>
      </c>
      <c r="L1098" s="18">
        <f t="shared" si="124"/>
        <v>52.895177556479993</v>
      </c>
      <c r="M1098" s="29"/>
      <c r="N1098" s="29"/>
      <c r="O1098" s="31"/>
      <c r="P1098" s="29"/>
      <c r="Q1098" s="29"/>
      <c r="R1098" s="29"/>
      <c r="S1098" s="29"/>
      <c r="Y1098" s="6">
        <v>58.8</v>
      </c>
    </row>
    <row r="1099" spans="2:25" x14ac:dyDescent="0.25">
      <c r="B1099" s="7" t="s">
        <v>9</v>
      </c>
      <c r="C1099" s="7">
        <v>1091</v>
      </c>
      <c r="D1099" s="7">
        <v>69</v>
      </c>
      <c r="E1099" s="6">
        <v>58.8</v>
      </c>
      <c r="F1099" s="18">
        <f t="shared" si="125"/>
        <v>4.1666666666667261E-2</v>
      </c>
      <c r="G1099" s="18">
        <f t="shared" si="119"/>
        <v>6.9541666666667661</v>
      </c>
      <c r="H1099" s="18">
        <f t="shared" si="120"/>
        <v>32.745780000000003</v>
      </c>
      <c r="I1099" s="38">
        <f t="shared" si="121"/>
        <v>866.83206959999995</v>
      </c>
      <c r="J1099" s="18">
        <f t="shared" si="122"/>
        <v>906.53201626666669</v>
      </c>
      <c r="K1099" s="19">
        <f t="shared" si="123"/>
        <v>53304.082556479996</v>
      </c>
      <c r="L1099" s="18">
        <f t="shared" si="124"/>
        <v>53.304082556479997</v>
      </c>
      <c r="M1099" s="29"/>
      <c r="N1099" s="29"/>
      <c r="O1099" s="31"/>
      <c r="P1099" s="29"/>
      <c r="Q1099" s="29"/>
      <c r="R1099" s="29"/>
      <c r="S1099" s="29"/>
      <c r="Y1099" s="6">
        <v>59.1</v>
      </c>
    </row>
    <row r="1100" spans="2:25" x14ac:dyDescent="0.25">
      <c r="B1100" s="7" t="s">
        <v>9</v>
      </c>
      <c r="C1100" s="7">
        <v>1092</v>
      </c>
      <c r="D1100" s="7">
        <v>70</v>
      </c>
      <c r="E1100" s="6">
        <v>59.1</v>
      </c>
      <c r="F1100" s="18">
        <f t="shared" si="125"/>
        <v>0.18055555555555614</v>
      </c>
      <c r="G1100" s="18">
        <f t="shared" si="119"/>
        <v>30.134722222222319</v>
      </c>
      <c r="H1100" s="18">
        <f t="shared" si="120"/>
        <v>32.745780000000003</v>
      </c>
      <c r="I1100" s="38">
        <f t="shared" si="121"/>
        <v>875.69985915000007</v>
      </c>
      <c r="J1100" s="18">
        <f t="shared" si="122"/>
        <v>938.58036137222234</v>
      </c>
      <c r="K1100" s="19">
        <f t="shared" si="123"/>
        <v>55470.099357098341</v>
      </c>
      <c r="L1100" s="18">
        <f t="shared" si="124"/>
        <v>55.470099357098341</v>
      </c>
      <c r="M1100" s="29"/>
      <c r="N1100" s="29"/>
      <c r="O1100" s="31"/>
      <c r="P1100" s="29"/>
      <c r="Q1100" s="29"/>
      <c r="R1100" s="29"/>
      <c r="S1100" s="29"/>
      <c r="Y1100" s="6">
        <v>60.1</v>
      </c>
    </row>
    <row r="1101" spans="2:25" x14ac:dyDescent="0.25">
      <c r="B1101" s="7" t="s">
        <v>9</v>
      </c>
      <c r="C1101" s="7">
        <v>1093</v>
      </c>
      <c r="D1101" s="7">
        <v>71</v>
      </c>
      <c r="E1101" s="6">
        <v>60.1</v>
      </c>
      <c r="F1101" s="18">
        <f t="shared" si="125"/>
        <v>0.36111111111111133</v>
      </c>
      <c r="G1101" s="18">
        <f t="shared" si="119"/>
        <v>60.269444444444481</v>
      </c>
      <c r="H1101" s="18">
        <f t="shared" si="120"/>
        <v>32.745780000000003</v>
      </c>
      <c r="I1101" s="38">
        <f t="shared" si="121"/>
        <v>905.58508715000016</v>
      </c>
      <c r="J1101" s="18">
        <f t="shared" si="122"/>
        <v>998.60031159444463</v>
      </c>
      <c r="K1101" s="19">
        <f t="shared" si="123"/>
        <v>60015.878726826122</v>
      </c>
      <c r="L1101" s="18">
        <f t="shared" si="124"/>
        <v>60.015878726826124</v>
      </c>
      <c r="M1101" s="29"/>
      <c r="N1101" s="29"/>
      <c r="O1101" s="31"/>
      <c r="P1101" s="29"/>
      <c r="Q1101" s="29"/>
      <c r="R1101" s="29"/>
      <c r="S1101" s="29"/>
      <c r="Y1101" s="6">
        <v>61.7</v>
      </c>
    </row>
    <row r="1102" spans="2:25" x14ac:dyDescent="0.25">
      <c r="B1102" s="7" t="s">
        <v>9</v>
      </c>
      <c r="C1102" s="7">
        <v>1094</v>
      </c>
      <c r="D1102" s="7">
        <v>72</v>
      </c>
      <c r="E1102" s="6">
        <v>61.7</v>
      </c>
      <c r="F1102" s="18">
        <f t="shared" si="125"/>
        <v>0.40277777777777757</v>
      </c>
      <c r="G1102" s="18">
        <f t="shared" si="119"/>
        <v>67.223611111111083</v>
      </c>
      <c r="H1102" s="18">
        <f t="shared" si="120"/>
        <v>32.745780000000003</v>
      </c>
      <c r="I1102" s="38">
        <f t="shared" si="121"/>
        <v>954.44442635000019</v>
      </c>
      <c r="J1102" s="18">
        <f t="shared" si="122"/>
        <v>1054.4138174611112</v>
      </c>
      <c r="K1102" s="19">
        <f t="shared" si="123"/>
        <v>65057.332537350565</v>
      </c>
      <c r="L1102" s="18">
        <f t="shared" si="124"/>
        <v>65.057332537350561</v>
      </c>
      <c r="M1102" s="29"/>
      <c r="N1102" s="29"/>
      <c r="O1102" s="31"/>
      <c r="P1102" s="29"/>
      <c r="Q1102" s="29"/>
      <c r="R1102" s="29"/>
      <c r="S1102" s="29"/>
      <c r="Y1102" s="6">
        <v>63</v>
      </c>
    </row>
    <row r="1103" spans="2:25" x14ac:dyDescent="0.25">
      <c r="B1103" s="7" t="s">
        <v>9</v>
      </c>
      <c r="C1103" s="7">
        <v>1095</v>
      </c>
      <c r="D1103" s="7">
        <v>73</v>
      </c>
      <c r="E1103" s="6">
        <v>63</v>
      </c>
      <c r="F1103" s="18">
        <f t="shared" si="125"/>
        <v>0.27777777777777779</v>
      </c>
      <c r="G1103" s="18">
        <f t="shared" si="119"/>
        <v>46.361111111111114</v>
      </c>
      <c r="H1103" s="18">
        <f t="shared" si="120"/>
        <v>32.745780000000003</v>
      </c>
      <c r="I1103" s="38">
        <f t="shared" si="121"/>
        <v>995.08783500000004</v>
      </c>
      <c r="J1103" s="18">
        <f t="shared" si="122"/>
        <v>1074.1947261111111</v>
      </c>
      <c r="K1103" s="19">
        <f t="shared" si="123"/>
        <v>67674.267745000005</v>
      </c>
      <c r="L1103" s="18">
        <f t="shared" si="124"/>
        <v>67.674267745000009</v>
      </c>
      <c r="M1103" s="29"/>
      <c r="N1103" s="29"/>
      <c r="O1103" s="31"/>
      <c r="P1103" s="29"/>
      <c r="Q1103" s="29"/>
      <c r="R1103" s="29"/>
      <c r="S1103" s="29"/>
      <c r="Y1103" s="6">
        <v>63.7</v>
      </c>
    </row>
    <row r="1104" spans="2:25" x14ac:dyDescent="0.25">
      <c r="B1104" s="7" t="s">
        <v>9</v>
      </c>
      <c r="C1104" s="7">
        <v>1096</v>
      </c>
      <c r="D1104" s="7">
        <v>74</v>
      </c>
      <c r="E1104" s="6">
        <v>63.7</v>
      </c>
      <c r="F1104" s="18">
        <f t="shared" si="125"/>
        <v>0.12499999999999981</v>
      </c>
      <c r="G1104" s="18">
        <f t="shared" si="119"/>
        <v>20.862499999999969</v>
      </c>
      <c r="H1104" s="18">
        <f t="shared" si="120"/>
        <v>32.745780000000003</v>
      </c>
      <c r="I1104" s="38">
        <f t="shared" si="121"/>
        <v>1017.3237483500002</v>
      </c>
      <c r="J1104" s="18">
        <f t="shared" si="122"/>
        <v>1070.9320283500001</v>
      </c>
      <c r="K1104" s="19">
        <f t="shared" si="123"/>
        <v>68218.370205895015</v>
      </c>
      <c r="L1104" s="18">
        <f t="shared" si="124"/>
        <v>68.218370205895013</v>
      </c>
      <c r="M1104" s="29"/>
      <c r="N1104" s="29"/>
      <c r="O1104" s="31"/>
      <c r="P1104" s="29"/>
      <c r="Q1104" s="29"/>
      <c r="R1104" s="29"/>
      <c r="S1104" s="29"/>
      <c r="Y1104" s="6">
        <v>63.9</v>
      </c>
    </row>
    <row r="1105" spans="2:25" x14ac:dyDescent="0.25">
      <c r="B1105" s="7" t="s">
        <v>9</v>
      </c>
      <c r="C1105" s="7">
        <v>1097</v>
      </c>
      <c r="D1105" s="7">
        <v>75</v>
      </c>
      <c r="E1105" s="6">
        <v>63.9</v>
      </c>
      <c r="F1105" s="18">
        <f t="shared" si="125"/>
        <v>-2.7777777777778172E-2</v>
      </c>
      <c r="G1105" s="18">
        <f t="shared" si="119"/>
        <v>-4.6361111111111768</v>
      </c>
      <c r="H1105" s="18">
        <f t="shared" si="120"/>
        <v>32.745780000000003</v>
      </c>
      <c r="I1105" s="38">
        <f t="shared" si="121"/>
        <v>1023.7219951500001</v>
      </c>
      <c r="J1105" s="18">
        <f t="shared" si="122"/>
        <v>1051.8316640388889</v>
      </c>
      <c r="K1105" s="19">
        <f t="shared" si="123"/>
        <v>67212.043332084999</v>
      </c>
      <c r="L1105" s="18">
        <f t="shared" si="124"/>
        <v>67.212043332085003</v>
      </c>
      <c r="M1105" s="29"/>
      <c r="N1105" s="29"/>
      <c r="O1105" s="31"/>
      <c r="P1105" s="29"/>
      <c r="Q1105" s="29"/>
      <c r="R1105" s="29"/>
      <c r="S1105" s="29"/>
      <c r="Y1105" s="6">
        <v>63.5</v>
      </c>
    </row>
    <row r="1106" spans="2:25" x14ac:dyDescent="0.25">
      <c r="B1106" s="7" t="s">
        <v>9</v>
      </c>
      <c r="C1106" s="7">
        <v>1098</v>
      </c>
      <c r="D1106" s="7">
        <v>76</v>
      </c>
      <c r="E1106" s="6">
        <v>63.5</v>
      </c>
      <c r="F1106" s="18">
        <f t="shared" si="125"/>
        <v>-0.2222222222222224</v>
      </c>
      <c r="G1106" s="18">
        <f t="shared" si="119"/>
        <v>-37.088888888888917</v>
      </c>
      <c r="H1106" s="18">
        <f t="shared" si="120"/>
        <v>32.745780000000003</v>
      </c>
      <c r="I1106" s="38">
        <f t="shared" si="121"/>
        <v>1010.94555875</v>
      </c>
      <c r="J1106" s="18">
        <f t="shared" si="122"/>
        <v>1006.6024498611112</v>
      </c>
      <c r="K1106" s="19">
        <f t="shared" si="123"/>
        <v>63919.25556618056</v>
      </c>
      <c r="L1106" s="18">
        <f t="shared" si="124"/>
        <v>63.91925556618056</v>
      </c>
      <c r="M1106" s="29"/>
      <c r="N1106" s="29"/>
      <c r="O1106" s="31"/>
      <c r="P1106" s="29"/>
      <c r="Q1106" s="29"/>
      <c r="R1106" s="29"/>
      <c r="S1106" s="29"/>
      <c r="Y1106" s="6">
        <v>62.3</v>
      </c>
    </row>
    <row r="1107" spans="2:25" x14ac:dyDescent="0.25">
      <c r="B1107" s="7" t="s">
        <v>9</v>
      </c>
      <c r="C1107" s="7">
        <v>1099</v>
      </c>
      <c r="D1107" s="7">
        <v>77</v>
      </c>
      <c r="E1107" s="6">
        <v>62.3</v>
      </c>
      <c r="F1107" s="18">
        <f t="shared" si="125"/>
        <v>-0.44444444444444481</v>
      </c>
      <c r="G1107" s="18">
        <f t="shared" si="119"/>
        <v>-74.177777777777834</v>
      </c>
      <c r="H1107" s="18">
        <f t="shared" si="120"/>
        <v>32.745780000000003</v>
      </c>
      <c r="I1107" s="38">
        <f t="shared" si="121"/>
        <v>973.09762234999994</v>
      </c>
      <c r="J1107" s="18">
        <f t="shared" si="122"/>
        <v>931.6656245722221</v>
      </c>
      <c r="K1107" s="19">
        <f t="shared" si="123"/>
        <v>58042.768410849436</v>
      </c>
      <c r="L1107" s="18">
        <f t="shared" si="124"/>
        <v>58.042768410849433</v>
      </c>
      <c r="M1107" s="29"/>
      <c r="N1107" s="29"/>
      <c r="O1107" s="31"/>
      <c r="P1107" s="29"/>
      <c r="Q1107" s="29"/>
      <c r="R1107" s="29"/>
      <c r="S1107" s="29"/>
      <c r="Y1107" s="6">
        <v>60.3</v>
      </c>
    </row>
    <row r="1108" spans="2:25" x14ac:dyDescent="0.25">
      <c r="B1108" s="7" t="s">
        <v>9</v>
      </c>
      <c r="C1108" s="7">
        <v>1100</v>
      </c>
      <c r="D1108" s="7">
        <v>78</v>
      </c>
      <c r="E1108" s="6">
        <v>60.3</v>
      </c>
      <c r="F1108" s="18">
        <f t="shared" si="125"/>
        <v>-0.47222222222222199</v>
      </c>
      <c r="G1108" s="18">
        <f t="shared" si="119"/>
        <v>-78.813888888888854</v>
      </c>
      <c r="H1108" s="18">
        <f t="shared" si="120"/>
        <v>32.745780000000003</v>
      </c>
      <c r="I1108" s="38">
        <f t="shared" si="121"/>
        <v>911.62230435000004</v>
      </c>
      <c r="J1108" s="18">
        <f t="shared" si="122"/>
        <v>865.55419546111114</v>
      </c>
      <c r="K1108" s="19">
        <f t="shared" si="123"/>
        <v>52192.917986305001</v>
      </c>
      <c r="L1108" s="18">
        <f t="shared" si="124"/>
        <v>52.192917986304998</v>
      </c>
      <c r="M1108" s="29"/>
      <c r="N1108" s="29"/>
      <c r="O1108" s="31"/>
      <c r="P1108" s="29"/>
      <c r="Q1108" s="29"/>
      <c r="R1108" s="29"/>
      <c r="S1108" s="29"/>
      <c r="Y1108" s="6">
        <v>58.9</v>
      </c>
    </row>
    <row r="1109" spans="2:25" x14ac:dyDescent="0.25">
      <c r="B1109" s="7" t="s">
        <v>9</v>
      </c>
      <c r="C1109" s="7">
        <v>1101</v>
      </c>
      <c r="D1109" s="7">
        <v>79</v>
      </c>
      <c r="E1109" s="6">
        <v>58.9</v>
      </c>
      <c r="F1109" s="18">
        <f t="shared" si="125"/>
        <v>-0.26388888888888867</v>
      </c>
      <c r="G1109" s="18">
        <f t="shared" si="119"/>
        <v>-44.043055555555519</v>
      </c>
      <c r="H1109" s="18">
        <f t="shared" si="120"/>
        <v>32.745780000000003</v>
      </c>
      <c r="I1109" s="38">
        <f t="shared" si="121"/>
        <v>869.78298515000006</v>
      </c>
      <c r="J1109" s="18">
        <f t="shared" si="122"/>
        <v>858.48570959444453</v>
      </c>
      <c r="K1109" s="19">
        <f t="shared" si="123"/>
        <v>50564.80829511278</v>
      </c>
      <c r="L1109" s="18">
        <f t="shared" si="124"/>
        <v>50.564808295112783</v>
      </c>
      <c r="M1109" s="29"/>
      <c r="N1109" s="29"/>
      <c r="O1109" s="31"/>
      <c r="P1109" s="29"/>
      <c r="Q1109" s="29"/>
      <c r="R1109" s="29"/>
      <c r="S1109" s="29"/>
      <c r="Y1109" s="6">
        <v>58.4</v>
      </c>
    </row>
    <row r="1110" spans="2:25" x14ac:dyDescent="0.25">
      <c r="B1110" s="7" t="s">
        <v>9</v>
      </c>
      <c r="C1110" s="7">
        <v>1102</v>
      </c>
      <c r="D1110" s="7">
        <v>80</v>
      </c>
      <c r="E1110" s="6">
        <v>58.4</v>
      </c>
      <c r="F1110" s="18">
        <f t="shared" si="125"/>
        <v>-1.3888888888889086E-2</v>
      </c>
      <c r="G1110" s="18">
        <f t="shared" si="119"/>
        <v>-2.3180555555555884</v>
      </c>
      <c r="H1110" s="18">
        <f t="shared" si="120"/>
        <v>32.745780000000003</v>
      </c>
      <c r="I1110" s="38">
        <f t="shared" si="121"/>
        <v>855.07855040000004</v>
      </c>
      <c r="J1110" s="18">
        <f t="shared" si="122"/>
        <v>885.50627484444442</v>
      </c>
      <c r="K1110" s="19">
        <f t="shared" si="123"/>
        <v>51713.566450915554</v>
      </c>
      <c r="L1110" s="18">
        <f t="shared" si="124"/>
        <v>51.713566450915557</v>
      </c>
      <c r="M1110" s="29"/>
      <c r="N1110" s="29"/>
      <c r="O1110" s="31"/>
      <c r="P1110" s="29"/>
      <c r="Q1110" s="29"/>
      <c r="R1110" s="29"/>
      <c r="S1110" s="29"/>
      <c r="Y1110" s="6">
        <v>58.8</v>
      </c>
    </row>
    <row r="1111" spans="2:25" x14ac:dyDescent="0.25">
      <c r="B1111" s="7" t="s">
        <v>9</v>
      </c>
      <c r="C1111" s="7">
        <v>1103</v>
      </c>
      <c r="D1111" s="7">
        <v>81</v>
      </c>
      <c r="E1111" s="6">
        <v>58.8</v>
      </c>
      <c r="F1111" s="18">
        <f t="shared" si="125"/>
        <v>0.25000000000000061</v>
      </c>
      <c r="G1111" s="18">
        <f t="shared" si="119"/>
        <v>41.725000000000101</v>
      </c>
      <c r="H1111" s="18">
        <f t="shared" si="120"/>
        <v>32.745780000000003</v>
      </c>
      <c r="I1111" s="38">
        <f t="shared" si="121"/>
        <v>866.83206959999995</v>
      </c>
      <c r="J1111" s="18">
        <f t="shared" si="122"/>
        <v>941.30284960000006</v>
      </c>
      <c r="K1111" s="19">
        <f t="shared" si="123"/>
        <v>55348.607556479998</v>
      </c>
      <c r="L1111" s="18">
        <f t="shared" si="124"/>
        <v>55.348607556479998</v>
      </c>
      <c r="M1111" s="29"/>
      <c r="N1111" s="29"/>
      <c r="O1111" s="31"/>
      <c r="P1111" s="29"/>
      <c r="Q1111" s="29"/>
      <c r="R1111" s="29"/>
      <c r="S1111" s="29"/>
      <c r="Y1111" s="6">
        <v>60.2</v>
      </c>
    </row>
    <row r="1112" spans="2:25" x14ac:dyDescent="0.25">
      <c r="B1112" s="7" t="s">
        <v>9</v>
      </c>
      <c r="C1112" s="7">
        <v>1104</v>
      </c>
      <c r="D1112" s="7">
        <v>82</v>
      </c>
      <c r="E1112" s="6">
        <v>60.2</v>
      </c>
      <c r="F1112" s="18">
        <f t="shared" si="125"/>
        <v>0.4861111111111111</v>
      </c>
      <c r="G1112" s="18">
        <f t="shared" si="119"/>
        <v>81.131944444444443</v>
      </c>
      <c r="H1112" s="18">
        <f t="shared" si="120"/>
        <v>32.745780000000003</v>
      </c>
      <c r="I1112" s="38">
        <f t="shared" si="121"/>
        <v>908.60118860000023</v>
      </c>
      <c r="J1112" s="18">
        <f t="shared" si="122"/>
        <v>1022.4789130444447</v>
      </c>
      <c r="K1112" s="19">
        <f t="shared" si="123"/>
        <v>61553.230565275568</v>
      </c>
      <c r="L1112" s="18">
        <f t="shared" si="124"/>
        <v>61.55323056527557</v>
      </c>
      <c r="M1112" s="29"/>
      <c r="N1112" s="29"/>
      <c r="O1112" s="31"/>
      <c r="P1112" s="29"/>
      <c r="Q1112" s="29"/>
      <c r="R1112" s="29"/>
      <c r="S1112" s="29"/>
      <c r="Y1112" s="6">
        <v>62.3</v>
      </c>
    </row>
    <row r="1113" spans="2:25" x14ac:dyDescent="0.25">
      <c r="B1113" s="7" t="s">
        <v>9</v>
      </c>
      <c r="C1113" s="7">
        <v>1105</v>
      </c>
      <c r="D1113" s="7">
        <v>83</v>
      </c>
      <c r="E1113" s="6">
        <v>62.3</v>
      </c>
      <c r="F1113" s="18">
        <f t="shared" si="125"/>
        <v>0.51388888888888828</v>
      </c>
      <c r="G1113" s="18">
        <f t="shared" si="119"/>
        <v>85.768055555555463</v>
      </c>
      <c r="H1113" s="18">
        <f t="shared" si="120"/>
        <v>32.745780000000003</v>
      </c>
      <c r="I1113" s="38">
        <f t="shared" si="121"/>
        <v>973.09762234999994</v>
      </c>
      <c r="J1113" s="18">
        <f t="shared" si="122"/>
        <v>1091.6114579055554</v>
      </c>
      <c r="K1113" s="19">
        <f t="shared" si="123"/>
        <v>68007.393827516105</v>
      </c>
      <c r="L1113" s="18">
        <f t="shared" si="124"/>
        <v>68.007393827516111</v>
      </c>
      <c r="M1113" s="29"/>
      <c r="N1113" s="29"/>
      <c r="O1113" s="31"/>
      <c r="P1113" s="29"/>
      <c r="Q1113" s="29"/>
      <c r="R1113" s="29"/>
      <c r="S1113" s="29"/>
      <c r="Y1113" s="6">
        <v>63.9</v>
      </c>
    </row>
    <row r="1114" spans="2:25" x14ac:dyDescent="0.25">
      <c r="B1114" s="7" t="s">
        <v>9</v>
      </c>
      <c r="C1114" s="7">
        <v>1106</v>
      </c>
      <c r="D1114" s="7">
        <v>84</v>
      </c>
      <c r="E1114" s="6">
        <v>63.9</v>
      </c>
      <c r="F1114" s="18">
        <f t="shared" si="125"/>
        <v>0.30555555555555597</v>
      </c>
      <c r="G1114" s="18">
        <f t="shared" si="119"/>
        <v>50.997222222222291</v>
      </c>
      <c r="H1114" s="18">
        <f t="shared" si="120"/>
        <v>32.745780000000003</v>
      </c>
      <c r="I1114" s="38">
        <f t="shared" si="121"/>
        <v>1023.7219951500001</v>
      </c>
      <c r="J1114" s="18">
        <f t="shared" si="122"/>
        <v>1107.4649973722223</v>
      </c>
      <c r="K1114" s="19">
        <f t="shared" si="123"/>
        <v>70767.013332085</v>
      </c>
      <c r="L1114" s="18">
        <f t="shared" si="124"/>
        <v>70.767013332085</v>
      </c>
      <c r="M1114" s="29"/>
      <c r="N1114" s="29"/>
      <c r="O1114" s="31"/>
      <c r="P1114" s="29"/>
      <c r="Q1114" s="29"/>
      <c r="R1114" s="29"/>
      <c r="S1114" s="29"/>
      <c r="Y1114" s="6">
        <v>64.5</v>
      </c>
    </row>
    <row r="1115" spans="2:25" x14ac:dyDescent="0.25">
      <c r="B1115" s="7" t="s">
        <v>9</v>
      </c>
      <c r="C1115" s="7">
        <v>1107</v>
      </c>
      <c r="D1115" s="7">
        <v>85</v>
      </c>
      <c r="E1115" s="6">
        <v>64.5</v>
      </c>
      <c r="F1115" s="18">
        <f t="shared" si="125"/>
        <v>6.9444444444445433E-2</v>
      </c>
      <c r="G1115" s="18">
        <f t="shared" si="119"/>
        <v>11.590277777777944</v>
      </c>
      <c r="H1115" s="18">
        <f t="shared" si="120"/>
        <v>32.745780000000003</v>
      </c>
      <c r="I1115" s="38">
        <f t="shared" si="121"/>
        <v>1043.0370787500001</v>
      </c>
      <c r="J1115" s="18">
        <f t="shared" si="122"/>
        <v>1087.3731365277781</v>
      </c>
      <c r="K1115" s="19">
        <f t="shared" si="123"/>
        <v>70135.567306041688</v>
      </c>
      <c r="L1115" s="18">
        <f t="shared" si="124"/>
        <v>70.135567306041693</v>
      </c>
      <c r="M1115" s="29"/>
      <c r="N1115" s="29"/>
      <c r="O1115" s="31"/>
      <c r="P1115" s="29"/>
      <c r="Q1115" s="29"/>
      <c r="R1115" s="29"/>
      <c r="S1115" s="29"/>
      <c r="Y1115" s="6">
        <v>64.400000000000006</v>
      </c>
    </row>
    <row r="1116" spans="2:25" x14ac:dyDescent="0.25">
      <c r="B1116" s="7" t="s">
        <v>9</v>
      </c>
      <c r="C1116" s="7">
        <v>1108</v>
      </c>
      <c r="D1116" s="7">
        <v>86</v>
      </c>
      <c r="E1116" s="6">
        <v>64.400000000000006</v>
      </c>
      <c r="F1116" s="18">
        <f t="shared" si="125"/>
        <v>-0.1388888888888889</v>
      </c>
      <c r="G1116" s="18">
        <f t="shared" si="119"/>
        <v>-23.180555555555557</v>
      </c>
      <c r="H1116" s="18">
        <f t="shared" si="120"/>
        <v>32.745780000000003</v>
      </c>
      <c r="I1116" s="38">
        <f t="shared" si="121"/>
        <v>1039.8053624000001</v>
      </c>
      <c r="J1116" s="18">
        <f t="shared" si="122"/>
        <v>1049.3705868444447</v>
      </c>
      <c r="K1116" s="19">
        <f t="shared" si="123"/>
        <v>67579.465792782241</v>
      </c>
      <c r="L1116" s="18">
        <f t="shared" si="124"/>
        <v>67.579465792782244</v>
      </c>
      <c r="M1116" s="29"/>
      <c r="N1116" s="29"/>
      <c r="O1116" s="31"/>
      <c r="P1116" s="29"/>
      <c r="Q1116" s="29"/>
      <c r="R1116" s="29"/>
      <c r="S1116" s="29"/>
      <c r="Y1116" s="6">
        <v>63.5</v>
      </c>
    </row>
    <row r="1117" spans="2:25" x14ac:dyDescent="0.25">
      <c r="B1117" s="7" t="s">
        <v>9</v>
      </c>
      <c r="C1117" s="7">
        <v>1109</v>
      </c>
      <c r="D1117" s="7">
        <v>87</v>
      </c>
      <c r="E1117" s="6">
        <v>63.5</v>
      </c>
      <c r="F1117" s="18">
        <f t="shared" si="125"/>
        <v>-0.33333333333333409</v>
      </c>
      <c r="G1117" s="18">
        <f t="shared" si="119"/>
        <v>-55.633333333333461</v>
      </c>
      <c r="H1117" s="18">
        <f t="shared" si="120"/>
        <v>32.745780000000003</v>
      </c>
      <c r="I1117" s="38">
        <f t="shared" si="121"/>
        <v>1010.94555875</v>
      </c>
      <c r="J1117" s="18">
        <f t="shared" si="122"/>
        <v>988.05800541666656</v>
      </c>
      <c r="K1117" s="19">
        <f t="shared" si="123"/>
        <v>62741.683343958328</v>
      </c>
      <c r="L1117" s="18">
        <f t="shared" si="124"/>
        <v>62.741683343958329</v>
      </c>
      <c r="M1117" s="29"/>
      <c r="N1117" s="29"/>
      <c r="O1117" s="31"/>
      <c r="P1117" s="29"/>
      <c r="Q1117" s="29"/>
      <c r="R1117" s="29"/>
      <c r="S1117" s="29"/>
      <c r="Y1117" s="6">
        <v>62</v>
      </c>
    </row>
    <row r="1118" spans="2:25" x14ac:dyDescent="0.25">
      <c r="B1118" s="7" t="s">
        <v>9</v>
      </c>
      <c r="C1118" s="7">
        <v>1110</v>
      </c>
      <c r="D1118" s="7">
        <v>88</v>
      </c>
      <c r="E1118" s="6">
        <v>62</v>
      </c>
      <c r="F1118" s="18">
        <f t="shared" si="125"/>
        <v>-0.31944444444444403</v>
      </c>
      <c r="G1118" s="18">
        <f t="shared" si="119"/>
        <v>-53.315277777777709</v>
      </c>
      <c r="H1118" s="18">
        <f t="shared" si="120"/>
        <v>32.745780000000003</v>
      </c>
      <c r="I1118" s="38">
        <f t="shared" si="121"/>
        <v>963.74846000000014</v>
      </c>
      <c r="J1118" s="18">
        <f t="shared" si="122"/>
        <v>943.17896222222248</v>
      </c>
      <c r="K1118" s="19">
        <f t="shared" si="123"/>
        <v>58477.095657777791</v>
      </c>
      <c r="L1118" s="18">
        <f t="shared" si="124"/>
        <v>58.477095657777788</v>
      </c>
      <c r="M1118" s="29"/>
      <c r="N1118" s="29"/>
      <c r="O1118" s="31"/>
      <c r="P1118" s="29"/>
      <c r="Q1118" s="29"/>
      <c r="R1118" s="29"/>
      <c r="S1118" s="29"/>
      <c r="Y1118" s="6">
        <v>61.2</v>
      </c>
    </row>
    <row r="1119" spans="2:25" x14ac:dyDescent="0.25">
      <c r="B1119" s="7" t="s">
        <v>9</v>
      </c>
      <c r="C1119" s="7">
        <v>1111</v>
      </c>
      <c r="D1119" s="7">
        <v>89</v>
      </c>
      <c r="E1119" s="6">
        <v>61.2</v>
      </c>
      <c r="F1119" s="18">
        <f t="shared" si="125"/>
        <v>-9.7222222222222612E-2</v>
      </c>
      <c r="G1119" s="18">
        <f t="shared" si="119"/>
        <v>-16.226388888888955</v>
      </c>
      <c r="H1119" s="18">
        <f t="shared" si="120"/>
        <v>32.745780000000003</v>
      </c>
      <c r="I1119" s="38">
        <f t="shared" si="121"/>
        <v>939.03798960000017</v>
      </c>
      <c r="J1119" s="18">
        <f t="shared" si="122"/>
        <v>955.55738071111125</v>
      </c>
      <c r="K1119" s="19">
        <f t="shared" si="123"/>
        <v>58480.111699520014</v>
      </c>
      <c r="L1119" s="18">
        <f t="shared" si="124"/>
        <v>58.480111699520016</v>
      </c>
      <c r="M1119" s="29"/>
      <c r="N1119" s="29"/>
      <c r="O1119" s="31"/>
      <c r="P1119" s="29"/>
      <c r="Q1119" s="29"/>
      <c r="R1119" s="29"/>
      <c r="S1119" s="29"/>
      <c r="Y1119" s="6">
        <v>61.3</v>
      </c>
    </row>
    <row r="1120" spans="2:25" x14ac:dyDescent="0.25">
      <c r="B1120" s="7" t="s">
        <v>9</v>
      </c>
      <c r="C1120" s="7">
        <v>1112</v>
      </c>
      <c r="D1120" s="7">
        <v>90</v>
      </c>
      <c r="E1120" s="6">
        <v>61.3</v>
      </c>
      <c r="F1120" s="18">
        <f t="shared" si="125"/>
        <v>0.19444444444444425</v>
      </c>
      <c r="G1120" s="18">
        <f t="shared" si="119"/>
        <v>32.452777777777747</v>
      </c>
      <c r="H1120" s="18">
        <f t="shared" si="120"/>
        <v>32.745780000000003</v>
      </c>
      <c r="I1120" s="38">
        <f t="shared" si="121"/>
        <v>942.10924835000003</v>
      </c>
      <c r="J1120" s="18">
        <f t="shared" si="122"/>
        <v>1007.3078061277778</v>
      </c>
      <c r="K1120" s="19">
        <f t="shared" si="123"/>
        <v>61747.968515632776</v>
      </c>
      <c r="L1120" s="18">
        <f t="shared" si="124"/>
        <v>61.747968515632778</v>
      </c>
      <c r="M1120" s="29"/>
      <c r="N1120" s="29"/>
      <c r="O1120" s="31"/>
      <c r="P1120" s="29"/>
      <c r="Q1120" s="29"/>
      <c r="R1120" s="29"/>
      <c r="S1120" s="29"/>
      <c r="Y1120" s="6">
        <v>62.6</v>
      </c>
    </row>
    <row r="1121" spans="2:25" x14ac:dyDescent="0.25">
      <c r="B1121" s="7" t="s">
        <v>9</v>
      </c>
      <c r="C1121" s="7">
        <v>1113</v>
      </c>
      <c r="D1121" s="7">
        <v>91</v>
      </c>
      <c r="E1121" s="6">
        <v>62.6</v>
      </c>
      <c r="F1121" s="18">
        <f t="shared" si="125"/>
        <v>0.55555555555555558</v>
      </c>
      <c r="G1121" s="18">
        <f t="shared" si="119"/>
        <v>92.722222222222229</v>
      </c>
      <c r="H1121" s="18">
        <f t="shared" si="120"/>
        <v>32.745780000000003</v>
      </c>
      <c r="I1121" s="38">
        <f t="shared" si="121"/>
        <v>982.49191340000016</v>
      </c>
      <c r="J1121" s="18">
        <f t="shared" si="122"/>
        <v>1107.9599156222223</v>
      </c>
      <c r="K1121" s="19">
        <f t="shared" si="123"/>
        <v>69358.290717951124</v>
      </c>
      <c r="L1121" s="18">
        <f t="shared" si="124"/>
        <v>69.358290717951121</v>
      </c>
      <c r="M1121" s="29"/>
      <c r="N1121" s="29"/>
      <c r="O1121" s="31"/>
      <c r="P1121" s="29"/>
      <c r="Q1121" s="29"/>
      <c r="R1121" s="29"/>
      <c r="S1121" s="29"/>
      <c r="Y1121" s="6">
        <v>65.3</v>
      </c>
    </row>
    <row r="1122" spans="2:25" x14ac:dyDescent="0.25">
      <c r="B1122" s="7" t="s">
        <v>9</v>
      </c>
      <c r="C1122" s="7">
        <v>1114</v>
      </c>
      <c r="D1122" s="7">
        <v>92</v>
      </c>
      <c r="E1122" s="6">
        <v>65.3</v>
      </c>
      <c r="F1122" s="18">
        <f t="shared" si="125"/>
        <v>0.74999999999999978</v>
      </c>
      <c r="G1122" s="18">
        <f t="shared" si="119"/>
        <v>125.17499999999997</v>
      </c>
      <c r="H1122" s="18">
        <f t="shared" si="120"/>
        <v>32.745780000000003</v>
      </c>
      <c r="I1122" s="38">
        <f t="shared" si="121"/>
        <v>1069.0713243499999</v>
      </c>
      <c r="J1122" s="18">
        <f t="shared" si="122"/>
        <v>1226.9921043499999</v>
      </c>
      <c r="K1122" s="19">
        <f t="shared" si="123"/>
        <v>80122.584414054989</v>
      </c>
      <c r="L1122" s="18">
        <f t="shared" si="124"/>
        <v>80.122584414054984</v>
      </c>
      <c r="M1122" s="29"/>
      <c r="N1122" s="29"/>
      <c r="O1122" s="31"/>
      <c r="P1122" s="29"/>
      <c r="Q1122" s="29"/>
      <c r="R1122" s="29"/>
      <c r="S1122" s="29"/>
      <c r="Y1122" s="6">
        <v>68</v>
      </c>
    </row>
    <row r="1123" spans="2:25" x14ac:dyDescent="0.25">
      <c r="B1123" s="7" t="s">
        <v>9</v>
      </c>
      <c r="C1123" s="7">
        <v>1115</v>
      </c>
      <c r="D1123" s="7">
        <v>93</v>
      </c>
      <c r="E1123" s="6">
        <v>68</v>
      </c>
      <c r="F1123" s="18">
        <f t="shared" si="125"/>
        <v>0.56944444444444564</v>
      </c>
      <c r="G1123" s="18">
        <f t="shared" si="119"/>
        <v>95.040277777777987</v>
      </c>
      <c r="H1123" s="18">
        <f t="shared" si="120"/>
        <v>32.745780000000003</v>
      </c>
      <c r="I1123" s="38">
        <f t="shared" si="121"/>
        <v>1159.3061600000001</v>
      </c>
      <c r="J1123" s="18">
        <f t="shared" si="122"/>
        <v>1287.0922177777782</v>
      </c>
      <c r="K1123" s="19">
        <f t="shared" si="123"/>
        <v>87522.270808888919</v>
      </c>
      <c r="L1123" s="18">
        <f t="shared" si="124"/>
        <v>87.522270808888919</v>
      </c>
      <c r="M1123" s="29"/>
      <c r="N1123" s="29"/>
      <c r="O1123" s="31"/>
      <c r="P1123" s="29"/>
      <c r="Q1123" s="29"/>
      <c r="R1123" s="29"/>
      <c r="S1123" s="29"/>
      <c r="Y1123" s="6">
        <v>69.400000000000006</v>
      </c>
    </row>
    <row r="1124" spans="2:25" x14ac:dyDescent="0.25">
      <c r="B1124" s="7" t="s">
        <v>9</v>
      </c>
      <c r="C1124" s="7">
        <v>1116</v>
      </c>
      <c r="D1124" s="7">
        <v>94</v>
      </c>
      <c r="E1124" s="6">
        <v>69.400000000000006</v>
      </c>
      <c r="F1124" s="18">
        <f t="shared" si="125"/>
        <v>0.23611111111111149</v>
      </c>
      <c r="G1124" s="18">
        <f t="shared" si="119"/>
        <v>39.406944444444512</v>
      </c>
      <c r="H1124" s="18">
        <f t="shared" si="120"/>
        <v>32.745780000000003</v>
      </c>
      <c r="I1124" s="38">
        <f t="shared" si="121"/>
        <v>1207.5336974000002</v>
      </c>
      <c r="J1124" s="18">
        <f t="shared" si="122"/>
        <v>1279.6864218444448</v>
      </c>
      <c r="K1124" s="19">
        <f t="shared" si="123"/>
        <v>88810.237676004472</v>
      </c>
      <c r="L1124" s="18">
        <f t="shared" si="124"/>
        <v>88.810237676004476</v>
      </c>
      <c r="M1124" s="29"/>
      <c r="N1124" s="29"/>
      <c r="O1124" s="31"/>
      <c r="P1124" s="29"/>
      <c r="Q1124" s="29"/>
      <c r="R1124" s="29"/>
      <c r="S1124" s="29"/>
      <c r="Y1124" s="6">
        <v>69.7</v>
      </c>
    </row>
    <row r="1125" spans="2:25" x14ac:dyDescent="0.25">
      <c r="B1125" s="7" t="s">
        <v>9</v>
      </c>
      <c r="C1125" s="7">
        <v>1117</v>
      </c>
      <c r="D1125" s="7">
        <v>95</v>
      </c>
      <c r="E1125" s="6">
        <v>69.7</v>
      </c>
      <c r="F1125" s="18">
        <f t="shared" si="125"/>
        <v>-1.3888888888890073E-2</v>
      </c>
      <c r="G1125" s="18">
        <f t="shared" si="119"/>
        <v>-2.3180555555557532</v>
      </c>
      <c r="H1125" s="18">
        <f t="shared" si="120"/>
        <v>32.745780000000003</v>
      </c>
      <c r="I1125" s="38">
        <f t="shared" si="121"/>
        <v>1217.9960343500002</v>
      </c>
      <c r="J1125" s="18">
        <f t="shared" si="122"/>
        <v>1248.4237587944444</v>
      </c>
      <c r="K1125" s="19">
        <f t="shared" si="123"/>
        <v>87015.135987972782</v>
      </c>
      <c r="L1125" s="18">
        <f t="shared" si="124"/>
        <v>87.015135987972783</v>
      </c>
      <c r="M1125" s="29"/>
      <c r="N1125" s="29"/>
      <c r="O1125" s="31"/>
      <c r="P1125" s="29"/>
      <c r="Q1125" s="29"/>
      <c r="R1125" s="29"/>
      <c r="S1125" s="29"/>
      <c r="Y1125" s="6">
        <v>69.3</v>
      </c>
    </row>
    <row r="1126" spans="2:25" x14ac:dyDescent="0.25">
      <c r="B1126" s="7" t="s">
        <v>9</v>
      </c>
      <c r="C1126" s="7">
        <v>1118</v>
      </c>
      <c r="D1126" s="7">
        <v>96</v>
      </c>
      <c r="E1126" s="6">
        <v>69.3</v>
      </c>
      <c r="F1126" s="18">
        <f t="shared" si="125"/>
        <v>-0.2222222222222234</v>
      </c>
      <c r="G1126" s="18">
        <f t="shared" si="119"/>
        <v>-37.088888888889088</v>
      </c>
      <c r="H1126" s="18">
        <f t="shared" si="120"/>
        <v>32.745780000000003</v>
      </c>
      <c r="I1126" s="38">
        <f t="shared" si="121"/>
        <v>1204.05628035</v>
      </c>
      <c r="J1126" s="18">
        <f t="shared" si="122"/>
        <v>1199.713171461111</v>
      </c>
      <c r="K1126" s="19">
        <f t="shared" si="123"/>
        <v>83140.122782254984</v>
      </c>
      <c r="L1126" s="18">
        <f t="shared" si="124"/>
        <v>83.140122782254991</v>
      </c>
      <c r="M1126" s="29"/>
      <c r="N1126" s="29"/>
      <c r="O1126" s="31"/>
      <c r="P1126" s="29"/>
      <c r="Q1126" s="29"/>
      <c r="R1126" s="29"/>
      <c r="S1126" s="29"/>
      <c r="Y1126" s="6">
        <v>68.099999999999994</v>
      </c>
    </row>
    <row r="1127" spans="2:25" x14ac:dyDescent="0.25">
      <c r="B1127" s="7" t="s">
        <v>9</v>
      </c>
      <c r="C1127" s="7">
        <v>1119</v>
      </c>
      <c r="D1127" s="7">
        <v>97</v>
      </c>
      <c r="E1127" s="6">
        <v>68.099999999999994</v>
      </c>
      <c r="F1127" s="18">
        <f t="shared" si="125"/>
        <v>-0.33333333333333215</v>
      </c>
      <c r="G1127" s="18">
        <f t="shared" si="119"/>
        <v>-55.633333333333141</v>
      </c>
      <c r="H1127" s="18">
        <f t="shared" si="120"/>
        <v>32.745780000000003</v>
      </c>
      <c r="I1127" s="38">
        <f t="shared" si="121"/>
        <v>1162.7183911500001</v>
      </c>
      <c r="J1127" s="18">
        <f t="shared" si="122"/>
        <v>1139.8308378166669</v>
      </c>
      <c r="K1127" s="19">
        <f t="shared" si="123"/>
        <v>77622.480055315013</v>
      </c>
      <c r="L1127" s="18">
        <f t="shared" si="124"/>
        <v>77.622480055315009</v>
      </c>
      <c r="M1127" s="29"/>
      <c r="N1127" s="29"/>
      <c r="O1127" s="31"/>
      <c r="P1127" s="29"/>
      <c r="Q1127" s="29"/>
      <c r="R1127" s="29"/>
      <c r="S1127" s="29"/>
      <c r="Y1127" s="6">
        <v>66.900000000000006</v>
      </c>
    </row>
    <row r="1128" spans="2:25" x14ac:dyDescent="0.25">
      <c r="B1128" s="7" t="s">
        <v>9</v>
      </c>
      <c r="C1128" s="7">
        <v>1120</v>
      </c>
      <c r="D1128" s="7">
        <v>98</v>
      </c>
      <c r="E1128" s="6">
        <v>66.900000000000006</v>
      </c>
      <c r="F1128" s="18">
        <f t="shared" si="125"/>
        <v>-0.26388888888888767</v>
      </c>
      <c r="G1128" s="18">
        <f t="shared" si="119"/>
        <v>-44.043055555555355</v>
      </c>
      <c r="H1128" s="18">
        <f t="shared" si="120"/>
        <v>32.745780000000003</v>
      </c>
      <c r="I1128" s="38">
        <f t="shared" si="121"/>
        <v>1122.1025611500002</v>
      </c>
      <c r="J1128" s="18">
        <f t="shared" si="122"/>
        <v>1110.8052855944447</v>
      </c>
      <c r="K1128" s="19">
        <f t="shared" si="123"/>
        <v>74312.87360626836</v>
      </c>
      <c r="L1128" s="18">
        <f t="shared" si="124"/>
        <v>74.312873606268354</v>
      </c>
      <c r="M1128" s="29"/>
      <c r="N1128" s="29"/>
      <c r="O1128" s="31"/>
      <c r="P1128" s="29"/>
      <c r="Q1128" s="29"/>
      <c r="R1128" s="29"/>
      <c r="S1128" s="29"/>
      <c r="Y1128" s="6">
        <v>66.2</v>
      </c>
    </row>
    <row r="1129" spans="2:25" x14ac:dyDescent="0.25">
      <c r="B1129" s="7" t="s">
        <v>9</v>
      </c>
      <c r="C1129" s="7">
        <v>1121</v>
      </c>
      <c r="D1129" s="7">
        <v>99</v>
      </c>
      <c r="E1129" s="6">
        <v>66.2</v>
      </c>
      <c r="F1129" s="18">
        <f t="shared" si="125"/>
        <v>-0.16666666666666705</v>
      </c>
      <c r="G1129" s="18">
        <f t="shared" si="119"/>
        <v>-27.81666666666673</v>
      </c>
      <c r="H1129" s="18">
        <f t="shared" si="120"/>
        <v>32.745780000000003</v>
      </c>
      <c r="I1129" s="38">
        <f t="shared" si="121"/>
        <v>1098.7434446000002</v>
      </c>
      <c r="J1129" s="18">
        <f t="shared" si="122"/>
        <v>1103.6725579333336</v>
      </c>
      <c r="K1129" s="19">
        <f t="shared" si="123"/>
        <v>73063.123335186683</v>
      </c>
      <c r="L1129" s="18">
        <f t="shared" si="124"/>
        <v>73.063123335186688</v>
      </c>
      <c r="M1129" s="29"/>
      <c r="N1129" s="29"/>
      <c r="O1129" s="31"/>
      <c r="P1129" s="29"/>
      <c r="Q1129" s="29"/>
      <c r="R1129" s="29"/>
      <c r="S1129" s="29"/>
      <c r="Y1129" s="6">
        <v>65.7</v>
      </c>
    </row>
    <row r="1130" spans="2:25" x14ac:dyDescent="0.25">
      <c r="B1130" s="7" t="s">
        <v>9</v>
      </c>
      <c r="C1130" s="7">
        <v>1122</v>
      </c>
      <c r="D1130" s="7">
        <v>100</v>
      </c>
      <c r="E1130" s="6">
        <v>65.7</v>
      </c>
      <c r="F1130" s="18">
        <f t="shared" si="125"/>
        <v>-0.18055555555555516</v>
      </c>
      <c r="G1130" s="18">
        <f t="shared" si="119"/>
        <v>-30.134722222222159</v>
      </c>
      <c r="H1130" s="18">
        <f t="shared" si="120"/>
        <v>32.745780000000003</v>
      </c>
      <c r="I1130" s="38">
        <f t="shared" si="121"/>
        <v>1082.2087903500003</v>
      </c>
      <c r="J1130" s="18">
        <f t="shared" si="122"/>
        <v>1084.8198481277782</v>
      </c>
      <c r="K1130" s="19">
        <f t="shared" si="123"/>
        <v>71272.664021995035</v>
      </c>
      <c r="L1130" s="18">
        <f t="shared" si="124"/>
        <v>71.272664021995041</v>
      </c>
      <c r="M1130" s="29"/>
      <c r="N1130" s="29"/>
      <c r="O1130" s="31"/>
      <c r="P1130" s="29"/>
      <c r="Q1130" s="29"/>
      <c r="R1130" s="29"/>
      <c r="S1130" s="29"/>
      <c r="Y1130" s="6">
        <v>64.900000000000006</v>
      </c>
    </row>
    <row r="1131" spans="2:25" x14ac:dyDescent="0.25">
      <c r="B1131" s="7" t="s">
        <v>9</v>
      </c>
      <c r="C1131" s="7">
        <v>1123</v>
      </c>
      <c r="D1131" s="7">
        <v>101</v>
      </c>
      <c r="E1131" s="6">
        <v>64.900000000000006</v>
      </c>
      <c r="F1131" s="18">
        <f t="shared" si="125"/>
        <v>-0.34722222222222221</v>
      </c>
      <c r="G1131" s="18">
        <f t="shared" si="119"/>
        <v>-57.951388888888886</v>
      </c>
      <c r="H1131" s="18">
        <f t="shared" si="120"/>
        <v>32.745780000000003</v>
      </c>
      <c r="I1131" s="38">
        <f t="shared" si="121"/>
        <v>1056.0140871500005</v>
      </c>
      <c r="J1131" s="18">
        <f t="shared" si="122"/>
        <v>1030.8084782611115</v>
      </c>
      <c r="K1131" s="19">
        <f t="shared" si="123"/>
        <v>66899.470239146147</v>
      </c>
      <c r="L1131" s="18">
        <f t="shared" si="124"/>
        <v>66.89947023914614</v>
      </c>
      <c r="M1131" s="29"/>
      <c r="N1131" s="29"/>
      <c r="O1131" s="31"/>
      <c r="P1131" s="29"/>
      <c r="Q1131" s="29"/>
      <c r="R1131" s="29"/>
      <c r="S1131" s="29"/>
      <c r="Y1131" s="6">
        <v>63.2</v>
      </c>
    </row>
    <row r="1132" spans="2:25" x14ac:dyDescent="0.25">
      <c r="B1132" s="7" t="s">
        <v>9</v>
      </c>
      <c r="C1132" s="7">
        <v>1124</v>
      </c>
      <c r="D1132" s="7">
        <v>102</v>
      </c>
      <c r="E1132" s="6">
        <v>63.2</v>
      </c>
      <c r="F1132" s="18">
        <f t="shared" si="125"/>
        <v>-0.63888888888889006</v>
      </c>
      <c r="G1132" s="18">
        <f t="shared" si="119"/>
        <v>-106.63055555555576</v>
      </c>
      <c r="H1132" s="18">
        <f t="shared" si="120"/>
        <v>32.745780000000003</v>
      </c>
      <c r="I1132" s="38">
        <f t="shared" si="121"/>
        <v>1001.4158816000001</v>
      </c>
      <c r="J1132" s="18">
        <f t="shared" si="122"/>
        <v>927.53110604444441</v>
      </c>
      <c r="K1132" s="19">
        <f t="shared" si="123"/>
        <v>58619.965902008887</v>
      </c>
      <c r="L1132" s="18">
        <f t="shared" si="124"/>
        <v>58.619965902008886</v>
      </c>
      <c r="M1132" s="29"/>
      <c r="N1132" s="29"/>
      <c r="O1132" s="31"/>
      <c r="P1132" s="29"/>
      <c r="Q1132" s="29"/>
      <c r="R1132" s="29"/>
      <c r="S1132" s="29"/>
      <c r="Y1132" s="6">
        <v>60.3</v>
      </c>
    </row>
    <row r="1133" spans="2:25" x14ac:dyDescent="0.25">
      <c r="B1133" s="7" t="s">
        <v>9</v>
      </c>
      <c r="C1133" s="7">
        <v>1125</v>
      </c>
      <c r="D1133" s="7">
        <v>103</v>
      </c>
      <c r="E1133" s="6">
        <v>60.3</v>
      </c>
      <c r="F1133" s="18">
        <f t="shared" si="125"/>
        <v>-1.0277777777777786</v>
      </c>
      <c r="G1133" s="18">
        <f t="shared" si="119"/>
        <v>-171.53611111111124</v>
      </c>
      <c r="H1133" s="18">
        <f t="shared" si="120"/>
        <v>32.745780000000003</v>
      </c>
      <c r="I1133" s="38">
        <f t="shared" si="121"/>
        <v>911.62230435000004</v>
      </c>
      <c r="J1133" s="18">
        <f t="shared" si="122"/>
        <v>772.83197323888885</v>
      </c>
      <c r="K1133" s="19">
        <f t="shared" si="123"/>
        <v>46601.767986304993</v>
      </c>
      <c r="L1133" s="18">
        <f t="shared" si="124"/>
        <v>46.601767986304992</v>
      </c>
      <c r="M1133" s="29"/>
      <c r="N1133" s="29"/>
      <c r="O1133" s="31"/>
      <c r="P1133" s="29"/>
      <c r="Q1133" s="29"/>
      <c r="R1133" s="29"/>
      <c r="S1133" s="29"/>
      <c r="Y1133" s="6">
        <v>55.8</v>
      </c>
    </row>
    <row r="1134" spans="2:25" x14ac:dyDescent="0.25">
      <c r="B1134" s="7" t="s">
        <v>9</v>
      </c>
      <c r="C1134" s="7">
        <v>1126</v>
      </c>
      <c r="D1134" s="7">
        <v>104</v>
      </c>
      <c r="E1134" s="6">
        <v>55.8</v>
      </c>
      <c r="F1134" s="18">
        <f t="shared" si="125"/>
        <v>-1.3611111111111107</v>
      </c>
      <c r="G1134" s="18">
        <f t="shared" si="119"/>
        <v>-227.16944444444439</v>
      </c>
      <c r="H1134" s="18">
        <f t="shared" si="120"/>
        <v>32.745780000000003</v>
      </c>
      <c r="I1134" s="38">
        <f t="shared" si="121"/>
        <v>780.63625260000003</v>
      </c>
      <c r="J1134" s="18">
        <f t="shared" si="122"/>
        <v>586.21258815555564</v>
      </c>
      <c r="K1134" s="19">
        <f t="shared" si="123"/>
        <v>32710.662419080003</v>
      </c>
      <c r="L1134" s="18">
        <f t="shared" si="124"/>
        <v>32.710662419080002</v>
      </c>
      <c r="M1134" s="29"/>
      <c r="N1134" s="29"/>
      <c r="O1134" s="31"/>
      <c r="P1134" s="29"/>
      <c r="Q1134" s="29"/>
      <c r="R1134" s="29"/>
      <c r="S1134" s="29"/>
      <c r="Y1134" s="6">
        <v>50.5</v>
      </c>
    </row>
    <row r="1135" spans="2:25" x14ac:dyDescent="0.25">
      <c r="B1135" s="7" t="s">
        <v>9</v>
      </c>
      <c r="C1135" s="7">
        <v>1127</v>
      </c>
      <c r="D1135" s="7">
        <v>105</v>
      </c>
      <c r="E1135" s="6">
        <v>50.5</v>
      </c>
      <c r="F1135" s="18">
        <f t="shared" si="125"/>
        <v>-1.4722222222222214</v>
      </c>
      <c r="G1135" s="18">
        <f t="shared" si="119"/>
        <v>-245.71388888888876</v>
      </c>
      <c r="H1135" s="18">
        <f t="shared" si="120"/>
        <v>32.745780000000003</v>
      </c>
      <c r="I1135" s="38">
        <f t="shared" si="121"/>
        <v>639.38592875000006</v>
      </c>
      <c r="J1135" s="18">
        <f t="shared" si="122"/>
        <v>426.4178198611113</v>
      </c>
      <c r="K1135" s="19">
        <f t="shared" si="123"/>
        <v>21534.09990298612</v>
      </c>
      <c r="L1135" s="18">
        <f t="shared" si="124"/>
        <v>21.534099902986121</v>
      </c>
      <c r="M1135" s="29"/>
      <c r="N1135" s="29"/>
      <c r="O1135" s="31"/>
      <c r="P1135" s="29"/>
      <c r="Q1135" s="29"/>
      <c r="R1135" s="29"/>
      <c r="S1135" s="29"/>
      <c r="Y1135" s="6">
        <v>45.2</v>
      </c>
    </row>
    <row r="1136" spans="2:25" x14ac:dyDescent="0.25">
      <c r="B1136" s="7" t="s">
        <v>9</v>
      </c>
      <c r="C1136" s="7">
        <v>1128</v>
      </c>
      <c r="D1136" s="7">
        <v>106</v>
      </c>
      <c r="E1136" s="6">
        <v>45.2</v>
      </c>
      <c r="F1136" s="18">
        <f t="shared" si="125"/>
        <v>-1.4444444444444442</v>
      </c>
      <c r="G1136" s="18">
        <f t="shared" si="119"/>
        <v>-241.07777777777775</v>
      </c>
      <c r="H1136" s="18">
        <f t="shared" si="120"/>
        <v>32.745780000000003</v>
      </c>
      <c r="I1136" s="38">
        <f t="shared" si="121"/>
        <v>512.22077360000014</v>
      </c>
      <c r="J1136" s="18">
        <f t="shared" si="122"/>
        <v>303.88877582222239</v>
      </c>
      <c r="K1136" s="19">
        <f t="shared" si="123"/>
        <v>13735.772667164452</v>
      </c>
      <c r="L1136" s="18">
        <f t="shared" si="124"/>
        <v>13.735772667164452</v>
      </c>
      <c r="M1136" s="29"/>
      <c r="N1136" s="29"/>
      <c r="O1136" s="31"/>
      <c r="P1136" s="29"/>
      <c r="Q1136" s="29"/>
      <c r="R1136" s="29"/>
      <c r="S1136" s="29"/>
      <c r="Y1136" s="6">
        <v>40.1</v>
      </c>
    </row>
    <row r="1137" spans="2:25" x14ac:dyDescent="0.25">
      <c r="B1137" s="7" t="s">
        <v>9</v>
      </c>
      <c r="C1137" s="7">
        <v>1129</v>
      </c>
      <c r="D1137" s="7">
        <v>107</v>
      </c>
      <c r="E1137" s="6">
        <v>40.1</v>
      </c>
      <c r="F1137" s="18">
        <f t="shared" si="125"/>
        <v>-1.25</v>
      </c>
      <c r="G1137" s="18">
        <f t="shared" si="119"/>
        <v>-208.625</v>
      </c>
      <c r="H1137" s="18">
        <f t="shared" si="120"/>
        <v>32.745780000000003</v>
      </c>
      <c r="I1137" s="38">
        <f t="shared" si="121"/>
        <v>403.1522271500001</v>
      </c>
      <c r="J1137" s="18">
        <f t="shared" si="122"/>
        <v>227.2730071500001</v>
      </c>
      <c r="K1137" s="19">
        <f t="shared" si="123"/>
        <v>9113.6475867150039</v>
      </c>
      <c r="L1137" s="18">
        <f t="shared" si="124"/>
        <v>9.113647586715004</v>
      </c>
      <c r="M1137" s="29"/>
      <c r="N1137" s="29"/>
      <c r="O1137" s="31"/>
      <c r="P1137" s="29"/>
      <c r="Q1137" s="29"/>
      <c r="R1137" s="29"/>
      <c r="S1137" s="29"/>
      <c r="Y1137" s="6">
        <v>36.200000000000003</v>
      </c>
    </row>
    <row r="1138" spans="2:25" x14ac:dyDescent="0.25">
      <c r="B1138" s="7" t="s">
        <v>9</v>
      </c>
      <c r="C1138" s="7">
        <v>1130</v>
      </c>
      <c r="D1138" s="7">
        <v>108</v>
      </c>
      <c r="E1138" s="6">
        <v>36.200000000000003</v>
      </c>
      <c r="F1138" s="18">
        <f t="shared" si="125"/>
        <v>-1.0000000000000004</v>
      </c>
      <c r="G1138" s="18">
        <f t="shared" si="119"/>
        <v>-166.90000000000009</v>
      </c>
      <c r="H1138" s="18">
        <f t="shared" si="120"/>
        <v>32.745780000000003</v>
      </c>
      <c r="I1138" s="38">
        <f t="shared" si="121"/>
        <v>328.54696460000008</v>
      </c>
      <c r="J1138" s="18">
        <f t="shared" si="122"/>
        <v>194.39274459999999</v>
      </c>
      <c r="K1138" s="19">
        <f t="shared" si="123"/>
        <v>7037.0173545200005</v>
      </c>
      <c r="L1138" s="18">
        <f t="shared" si="124"/>
        <v>7.0370173545200005</v>
      </c>
      <c r="M1138" s="29"/>
      <c r="N1138" s="29"/>
      <c r="O1138" s="31"/>
      <c r="P1138" s="29"/>
      <c r="Q1138" s="29"/>
      <c r="R1138" s="29"/>
      <c r="S1138" s="29"/>
      <c r="Y1138" s="6">
        <v>32.9</v>
      </c>
    </row>
    <row r="1139" spans="2:25" x14ac:dyDescent="0.25">
      <c r="B1139" s="7" t="s">
        <v>9</v>
      </c>
      <c r="C1139" s="7">
        <v>1131</v>
      </c>
      <c r="D1139" s="7">
        <v>109</v>
      </c>
      <c r="E1139" s="6">
        <v>32.9</v>
      </c>
      <c r="F1139" s="18">
        <f t="shared" si="125"/>
        <v>-0.88888888888888917</v>
      </c>
      <c r="G1139" s="18">
        <f t="shared" si="119"/>
        <v>-148.35555555555561</v>
      </c>
      <c r="H1139" s="18">
        <f t="shared" si="120"/>
        <v>32.745780000000003</v>
      </c>
      <c r="I1139" s="38">
        <f t="shared" si="121"/>
        <v>271.37642314999999</v>
      </c>
      <c r="J1139" s="18">
        <f t="shared" si="122"/>
        <v>155.76664759444438</v>
      </c>
      <c r="K1139" s="19">
        <f t="shared" si="123"/>
        <v>5124.7227058572198</v>
      </c>
      <c r="L1139" s="18">
        <f t="shared" si="124"/>
        <v>5.12472270585722</v>
      </c>
      <c r="M1139" s="29"/>
      <c r="N1139" s="29"/>
      <c r="O1139" s="31"/>
      <c r="P1139" s="29"/>
      <c r="Q1139" s="29"/>
      <c r="R1139" s="29"/>
      <c r="S1139" s="29"/>
      <c r="Y1139" s="6">
        <v>29.8</v>
      </c>
    </row>
    <row r="1140" spans="2:25" x14ac:dyDescent="0.25">
      <c r="B1140" s="7" t="s">
        <v>9</v>
      </c>
      <c r="C1140" s="7">
        <v>1132</v>
      </c>
      <c r="D1140" s="7">
        <v>110</v>
      </c>
      <c r="E1140" s="6">
        <v>29.8</v>
      </c>
      <c r="F1140" s="18">
        <f t="shared" si="125"/>
        <v>-0.87499999999999956</v>
      </c>
      <c r="G1140" s="18">
        <f t="shared" si="119"/>
        <v>-146.03749999999994</v>
      </c>
      <c r="H1140" s="18">
        <f t="shared" si="120"/>
        <v>32.745780000000003</v>
      </c>
      <c r="I1140" s="38">
        <f t="shared" si="121"/>
        <v>222.64494860000005</v>
      </c>
      <c r="J1140" s="18">
        <f t="shared" si="122"/>
        <v>109.35322860000011</v>
      </c>
      <c r="K1140" s="19">
        <f t="shared" si="123"/>
        <v>3258.7262122800034</v>
      </c>
      <c r="L1140" s="18">
        <f t="shared" si="124"/>
        <v>3.2587262122800036</v>
      </c>
      <c r="M1140" s="29"/>
      <c r="N1140" s="29"/>
      <c r="O1140" s="31"/>
      <c r="P1140" s="29"/>
      <c r="Q1140" s="29"/>
      <c r="R1140" s="29"/>
      <c r="S1140" s="29"/>
      <c r="Y1140" s="6">
        <v>26.6</v>
      </c>
    </row>
    <row r="1141" spans="2:25" x14ac:dyDescent="0.25">
      <c r="B1141" s="7" t="s">
        <v>9</v>
      </c>
      <c r="C1141" s="7">
        <v>1133</v>
      </c>
      <c r="D1141" s="7">
        <v>111</v>
      </c>
      <c r="E1141" s="6">
        <v>26.6</v>
      </c>
      <c r="F1141" s="18">
        <f t="shared" si="125"/>
        <v>-0.94444444444444453</v>
      </c>
      <c r="G1141" s="18">
        <f t="shared" si="119"/>
        <v>-157.62777777777779</v>
      </c>
      <c r="H1141" s="18">
        <f t="shared" si="120"/>
        <v>32.745780000000003</v>
      </c>
      <c r="I1141" s="38">
        <f t="shared" si="121"/>
        <v>177.39590540000003</v>
      </c>
      <c r="J1141" s="18">
        <f t="shared" si="122"/>
        <v>52.513907622222234</v>
      </c>
      <c r="K1141" s="19">
        <f t="shared" si="123"/>
        <v>1396.8699427511115</v>
      </c>
      <c r="L1141" s="18">
        <f t="shared" si="124"/>
        <v>1.3968699427511115</v>
      </c>
      <c r="M1141" s="29"/>
      <c r="N1141" s="29"/>
      <c r="O1141" s="31"/>
      <c r="P1141" s="29"/>
      <c r="Q1141" s="29"/>
      <c r="R1141" s="29"/>
      <c r="S1141" s="29"/>
      <c r="Y1141" s="6">
        <v>23</v>
      </c>
    </row>
    <row r="1142" spans="2:25" x14ac:dyDescent="0.25">
      <c r="B1142" s="7" t="s">
        <v>9</v>
      </c>
      <c r="C1142" s="7">
        <v>1134</v>
      </c>
      <c r="D1142" s="7">
        <v>112</v>
      </c>
      <c r="E1142" s="6">
        <v>23</v>
      </c>
      <c r="F1142" s="18">
        <f t="shared" si="125"/>
        <v>-1.0000000000000004</v>
      </c>
      <c r="G1142" s="18">
        <f t="shared" si="119"/>
        <v>-166.90000000000009</v>
      </c>
      <c r="H1142" s="18">
        <f t="shared" si="120"/>
        <v>32.745780000000003</v>
      </c>
      <c r="I1142" s="38">
        <f t="shared" si="121"/>
        <v>132.62823500000002</v>
      </c>
      <c r="J1142" s="18">
        <f t="shared" si="122"/>
        <v>-1.5259850000000768</v>
      </c>
      <c r="K1142" s="19">
        <f t="shared" si="123"/>
        <v>-35.097655000001765</v>
      </c>
      <c r="L1142" s="18">
        <f t="shared" si="124"/>
        <v>-3.5097655000001768E-2</v>
      </c>
      <c r="M1142" s="29"/>
      <c r="N1142" s="29"/>
      <c r="O1142" s="31"/>
      <c r="P1142" s="29"/>
      <c r="Q1142" s="29"/>
      <c r="R1142" s="29"/>
      <c r="S1142" s="29"/>
      <c r="Y1142" s="6">
        <v>19.399999999999999</v>
      </c>
    </row>
    <row r="1143" spans="2:25" x14ac:dyDescent="0.25">
      <c r="B1143" s="7" t="s">
        <v>9</v>
      </c>
      <c r="C1143" s="7">
        <v>1135</v>
      </c>
      <c r="D1143" s="7">
        <v>113</v>
      </c>
      <c r="E1143" s="6">
        <v>19.399999999999999</v>
      </c>
      <c r="F1143" s="18">
        <f t="shared" si="125"/>
        <v>-0.93055555555555547</v>
      </c>
      <c r="G1143" s="18">
        <f t="shared" si="119"/>
        <v>-155.30972222222221</v>
      </c>
      <c r="H1143" s="18">
        <f t="shared" si="120"/>
        <v>32.745780000000003</v>
      </c>
      <c r="I1143" s="38">
        <f t="shared" si="121"/>
        <v>94.359097399999996</v>
      </c>
      <c r="J1143" s="18">
        <f t="shared" si="122"/>
        <v>-28.204844822222213</v>
      </c>
      <c r="K1143" s="19">
        <f t="shared" si="123"/>
        <v>-547.17398955111094</v>
      </c>
      <c r="L1143" s="18">
        <f t="shared" si="124"/>
        <v>-0.54717398955111096</v>
      </c>
      <c r="M1143" s="29"/>
      <c r="N1143" s="29"/>
      <c r="O1143" s="31"/>
      <c r="P1143" s="29"/>
      <c r="Q1143" s="29"/>
      <c r="R1143" s="29"/>
      <c r="S1143" s="29"/>
      <c r="Y1143" s="6">
        <v>16.3</v>
      </c>
    </row>
    <row r="1144" spans="2:25" x14ac:dyDescent="0.25">
      <c r="B1144" s="7" t="s">
        <v>9</v>
      </c>
      <c r="C1144" s="7">
        <v>1136</v>
      </c>
      <c r="D1144" s="7">
        <v>114</v>
      </c>
      <c r="E1144" s="6">
        <v>16.3</v>
      </c>
      <c r="F1144" s="18">
        <f t="shared" si="125"/>
        <v>-0.66666666666666652</v>
      </c>
      <c r="G1144" s="18">
        <f t="shared" si="119"/>
        <v>-111.26666666666665</v>
      </c>
      <c r="H1144" s="18">
        <f t="shared" si="120"/>
        <v>32.745780000000003</v>
      </c>
      <c r="I1144" s="38">
        <f t="shared" si="121"/>
        <v>66.61246835</v>
      </c>
      <c r="J1144" s="18">
        <f t="shared" si="122"/>
        <v>-11.908418316666655</v>
      </c>
      <c r="K1144" s="19">
        <f t="shared" si="123"/>
        <v>-194.10721856166649</v>
      </c>
      <c r="L1144" s="18">
        <f t="shared" si="124"/>
        <v>-0.19410721856166649</v>
      </c>
      <c r="M1144" s="29"/>
      <c r="N1144" s="29"/>
      <c r="O1144" s="31"/>
      <c r="P1144" s="29"/>
      <c r="Q1144" s="29"/>
      <c r="R1144" s="29"/>
      <c r="S1144" s="29"/>
      <c r="Y1144" s="6">
        <v>14.6</v>
      </c>
    </row>
    <row r="1145" spans="2:25" x14ac:dyDescent="0.25">
      <c r="B1145" s="7" t="s">
        <v>9</v>
      </c>
      <c r="C1145" s="7">
        <v>1137</v>
      </c>
      <c r="D1145" s="7">
        <v>115</v>
      </c>
      <c r="E1145" s="6">
        <v>14.6</v>
      </c>
      <c r="F1145" s="18">
        <f t="shared" si="125"/>
        <v>-0.29166666666666685</v>
      </c>
      <c r="G1145" s="18">
        <f t="shared" si="119"/>
        <v>-48.679166666666703</v>
      </c>
      <c r="H1145" s="18">
        <f t="shared" si="120"/>
        <v>32.745780000000003</v>
      </c>
      <c r="I1145" s="38">
        <f t="shared" si="121"/>
        <v>53.442409400000003</v>
      </c>
      <c r="J1145" s="18">
        <f t="shared" si="122"/>
        <v>37.509022733333303</v>
      </c>
      <c r="K1145" s="19">
        <f t="shared" si="123"/>
        <v>547.63173190666623</v>
      </c>
      <c r="L1145" s="18">
        <f t="shared" si="124"/>
        <v>0.54763173190666625</v>
      </c>
      <c r="M1145" s="29"/>
      <c r="N1145" s="29"/>
      <c r="O1145" s="31"/>
      <c r="P1145" s="29"/>
      <c r="Q1145" s="29"/>
      <c r="R1145" s="29"/>
      <c r="S1145" s="29"/>
      <c r="Y1145" s="6">
        <v>14.2</v>
      </c>
    </row>
    <row r="1146" spans="2:25" x14ac:dyDescent="0.25">
      <c r="B1146" s="7" t="s">
        <v>9</v>
      </c>
      <c r="C1146" s="7">
        <v>1138</v>
      </c>
      <c r="D1146" s="7">
        <v>116</v>
      </c>
      <c r="E1146" s="6">
        <v>14.2</v>
      </c>
      <c r="F1146" s="18">
        <f t="shared" si="125"/>
        <v>-4.1666666666666519E-2</v>
      </c>
      <c r="G1146" s="18">
        <f t="shared" si="119"/>
        <v>-6.9541666666666426</v>
      </c>
      <c r="H1146" s="18">
        <f t="shared" si="120"/>
        <v>32.745780000000003</v>
      </c>
      <c r="I1146" s="38">
        <f t="shared" si="121"/>
        <v>50.554172600000001</v>
      </c>
      <c r="J1146" s="18">
        <f t="shared" si="122"/>
        <v>76.34578593333336</v>
      </c>
      <c r="K1146" s="19">
        <f t="shared" si="123"/>
        <v>1084.1101602533336</v>
      </c>
      <c r="L1146" s="18">
        <f t="shared" si="124"/>
        <v>1.0841101602533336</v>
      </c>
      <c r="M1146" s="29"/>
      <c r="N1146" s="29"/>
      <c r="O1146" s="31"/>
      <c r="P1146" s="29"/>
      <c r="Q1146" s="29"/>
      <c r="R1146" s="29"/>
      <c r="S1146" s="29"/>
      <c r="Y1146" s="6">
        <v>14.3</v>
      </c>
    </row>
    <row r="1147" spans="2:25" x14ac:dyDescent="0.25">
      <c r="B1147" s="7" t="s">
        <v>9</v>
      </c>
      <c r="C1147" s="7">
        <v>1139</v>
      </c>
      <c r="D1147" s="7">
        <v>117</v>
      </c>
      <c r="E1147" s="6">
        <v>14.3</v>
      </c>
      <c r="F1147" s="18">
        <f t="shared" si="125"/>
        <v>5.5555555555555601E-2</v>
      </c>
      <c r="G1147" s="18">
        <f t="shared" si="119"/>
        <v>9.2722222222222292</v>
      </c>
      <c r="H1147" s="18">
        <f t="shared" si="120"/>
        <v>32.745780000000003</v>
      </c>
      <c r="I1147" s="38">
        <f t="shared" si="121"/>
        <v>51.268710350000006</v>
      </c>
      <c r="J1147" s="18">
        <f t="shared" si="122"/>
        <v>93.286712572222243</v>
      </c>
      <c r="K1147" s="19">
        <f t="shared" si="123"/>
        <v>1333.9999897827781</v>
      </c>
      <c r="L1147" s="18">
        <f t="shared" si="124"/>
        <v>1.3339999897827781</v>
      </c>
      <c r="M1147" s="29"/>
      <c r="N1147" s="29"/>
      <c r="O1147" s="31"/>
      <c r="P1147" s="29"/>
      <c r="Q1147" s="29"/>
      <c r="R1147" s="29"/>
      <c r="S1147" s="29"/>
      <c r="Y1147" s="6">
        <v>14.6</v>
      </c>
    </row>
    <row r="1148" spans="2:25" x14ac:dyDescent="0.25">
      <c r="B1148" s="7" t="s">
        <v>9</v>
      </c>
      <c r="C1148" s="7">
        <v>1140</v>
      </c>
      <c r="D1148" s="7">
        <v>118</v>
      </c>
      <c r="E1148" s="6">
        <v>14.6</v>
      </c>
      <c r="F1148" s="18">
        <f t="shared" si="125"/>
        <v>0.11111111111111097</v>
      </c>
      <c r="G1148" s="18">
        <f t="shared" si="119"/>
        <v>18.544444444444419</v>
      </c>
      <c r="H1148" s="18">
        <f t="shared" si="120"/>
        <v>32.745780000000003</v>
      </c>
      <c r="I1148" s="38">
        <f t="shared" si="121"/>
        <v>53.442409400000003</v>
      </c>
      <c r="J1148" s="18">
        <f t="shared" si="122"/>
        <v>104.73263384444442</v>
      </c>
      <c r="K1148" s="19">
        <f t="shared" si="123"/>
        <v>1529.0964541288886</v>
      </c>
      <c r="L1148" s="18">
        <f t="shared" si="124"/>
        <v>1.5290964541288885</v>
      </c>
      <c r="M1148" s="29"/>
      <c r="N1148" s="29"/>
      <c r="O1148" s="31"/>
      <c r="P1148" s="29"/>
      <c r="Q1148" s="29"/>
      <c r="R1148" s="29"/>
      <c r="S1148" s="29"/>
      <c r="Y1148" s="6">
        <v>15.1</v>
      </c>
    </row>
    <row r="1149" spans="2:25" x14ac:dyDescent="0.25">
      <c r="B1149" s="7" t="s">
        <v>9</v>
      </c>
      <c r="C1149" s="7">
        <v>1141</v>
      </c>
      <c r="D1149" s="7">
        <v>119</v>
      </c>
      <c r="E1149" s="6">
        <v>15.1</v>
      </c>
      <c r="F1149" s="18">
        <f t="shared" si="125"/>
        <v>0.24999999999999983</v>
      </c>
      <c r="G1149" s="18">
        <f t="shared" si="119"/>
        <v>41.724999999999973</v>
      </c>
      <c r="H1149" s="18">
        <f t="shared" si="120"/>
        <v>32.745780000000003</v>
      </c>
      <c r="I1149" s="38">
        <f t="shared" si="121"/>
        <v>57.165527150000003</v>
      </c>
      <c r="J1149" s="18">
        <f t="shared" si="122"/>
        <v>131.63630714999999</v>
      </c>
      <c r="K1149" s="19">
        <f t="shared" si="123"/>
        <v>1987.7082379649999</v>
      </c>
      <c r="L1149" s="18">
        <f t="shared" si="124"/>
        <v>1.987708237965</v>
      </c>
      <c r="M1149" s="29"/>
      <c r="N1149" s="29"/>
      <c r="O1149" s="31"/>
      <c r="P1149" s="29"/>
      <c r="Q1149" s="29"/>
      <c r="R1149" s="29"/>
      <c r="S1149" s="29"/>
      <c r="Y1149" s="6">
        <v>16.399999999999999</v>
      </c>
    </row>
    <row r="1150" spans="2:25" x14ac:dyDescent="0.25">
      <c r="B1150" s="7" t="s">
        <v>9</v>
      </c>
      <c r="C1150" s="7">
        <v>1142</v>
      </c>
      <c r="D1150" s="7">
        <v>120</v>
      </c>
      <c r="E1150" s="6">
        <v>16.399999999999999</v>
      </c>
      <c r="F1150" s="18">
        <f t="shared" si="125"/>
        <v>0.5555555555555558</v>
      </c>
      <c r="G1150" s="18">
        <f t="shared" si="119"/>
        <v>92.722222222222271</v>
      </c>
      <c r="H1150" s="18">
        <f t="shared" si="120"/>
        <v>32.745780000000003</v>
      </c>
      <c r="I1150" s="38">
        <f t="shared" si="121"/>
        <v>67.432306400000002</v>
      </c>
      <c r="J1150" s="18">
        <f t="shared" si="122"/>
        <v>192.90030862222227</v>
      </c>
      <c r="K1150" s="19">
        <f t="shared" si="123"/>
        <v>3163.5650614044448</v>
      </c>
      <c r="L1150" s="18">
        <f t="shared" si="124"/>
        <v>3.1635650614044448</v>
      </c>
      <c r="M1150" s="29"/>
      <c r="N1150" s="29"/>
      <c r="O1150" s="31"/>
      <c r="P1150" s="29"/>
      <c r="Q1150" s="29"/>
      <c r="R1150" s="29"/>
      <c r="S1150" s="29"/>
      <c r="Y1150" s="6">
        <v>19.100000000000001</v>
      </c>
    </row>
    <row r="1151" spans="2:25" x14ac:dyDescent="0.25">
      <c r="B1151" s="7" t="s">
        <v>9</v>
      </c>
      <c r="C1151" s="7">
        <v>1143</v>
      </c>
      <c r="D1151" s="7">
        <v>121</v>
      </c>
      <c r="E1151" s="6">
        <v>19.100000000000001</v>
      </c>
      <c r="F1151" s="18">
        <f t="shared" si="125"/>
        <v>0.84722222222222243</v>
      </c>
      <c r="G1151" s="18">
        <f t="shared" si="119"/>
        <v>141.40138888888893</v>
      </c>
      <c r="H1151" s="18">
        <f t="shared" si="120"/>
        <v>32.745780000000003</v>
      </c>
      <c r="I1151" s="38">
        <f t="shared" si="121"/>
        <v>91.463339150000024</v>
      </c>
      <c r="J1151" s="18">
        <f t="shared" si="122"/>
        <v>265.61050803888895</v>
      </c>
      <c r="K1151" s="19">
        <f t="shared" si="123"/>
        <v>5073.1607035427796</v>
      </c>
      <c r="L1151" s="18">
        <f t="shared" si="124"/>
        <v>5.0731607035427793</v>
      </c>
      <c r="M1151" s="29"/>
      <c r="N1151" s="29"/>
      <c r="O1151" s="31"/>
      <c r="P1151" s="29"/>
      <c r="Q1151" s="29"/>
      <c r="R1151" s="29"/>
      <c r="S1151" s="29"/>
      <c r="Y1151" s="6">
        <v>22.5</v>
      </c>
    </row>
    <row r="1152" spans="2:25" x14ac:dyDescent="0.25">
      <c r="B1152" s="7" t="s">
        <v>9</v>
      </c>
      <c r="C1152" s="7">
        <v>1144</v>
      </c>
      <c r="D1152" s="7">
        <v>122</v>
      </c>
      <c r="E1152" s="6">
        <v>22.5</v>
      </c>
      <c r="F1152" s="18">
        <f t="shared" si="125"/>
        <v>0.73611111111111072</v>
      </c>
      <c r="G1152" s="18">
        <f t="shared" si="119"/>
        <v>122.85694444444438</v>
      </c>
      <c r="H1152" s="18">
        <f t="shared" si="120"/>
        <v>32.745780000000003</v>
      </c>
      <c r="I1152" s="38">
        <f t="shared" si="121"/>
        <v>126.92446875000002</v>
      </c>
      <c r="J1152" s="18">
        <f t="shared" si="122"/>
        <v>282.52719319444441</v>
      </c>
      <c r="K1152" s="19">
        <f t="shared" si="123"/>
        <v>6356.8618468749992</v>
      </c>
      <c r="L1152" s="18">
        <f t="shared" si="124"/>
        <v>6.3568618468749989</v>
      </c>
      <c r="M1152" s="29"/>
      <c r="N1152" s="29"/>
      <c r="O1152" s="31"/>
      <c r="P1152" s="29"/>
      <c r="Q1152" s="29"/>
      <c r="R1152" s="29"/>
      <c r="S1152" s="29"/>
      <c r="Y1152" s="6">
        <v>24.4</v>
      </c>
    </row>
    <row r="1153" spans="2:25" x14ac:dyDescent="0.25">
      <c r="B1153" s="7" t="s">
        <v>9</v>
      </c>
      <c r="C1153" s="7">
        <v>1145</v>
      </c>
      <c r="D1153" s="7">
        <v>123</v>
      </c>
      <c r="E1153" s="6">
        <v>24.4</v>
      </c>
      <c r="F1153" s="18">
        <f t="shared" si="125"/>
        <v>0.31944444444444453</v>
      </c>
      <c r="G1153" s="18">
        <f t="shared" si="119"/>
        <v>53.315277777777794</v>
      </c>
      <c r="H1153" s="18">
        <f t="shared" si="120"/>
        <v>32.745780000000003</v>
      </c>
      <c r="I1153" s="38">
        <f t="shared" si="121"/>
        <v>149.26568239999997</v>
      </c>
      <c r="J1153" s="18">
        <f t="shared" si="122"/>
        <v>235.32674017777776</v>
      </c>
      <c r="K1153" s="19">
        <f t="shared" si="123"/>
        <v>5741.9724603377772</v>
      </c>
      <c r="L1153" s="18">
        <f t="shared" si="124"/>
        <v>5.7419724603377773</v>
      </c>
      <c r="M1153" s="29"/>
      <c r="N1153" s="29"/>
      <c r="O1153" s="31"/>
      <c r="P1153" s="29"/>
      <c r="Q1153" s="29"/>
      <c r="R1153" s="29"/>
      <c r="S1153" s="29"/>
      <c r="Y1153" s="6">
        <v>24.8</v>
      </c>
    </row>
    <row r="1154" spans="2:25" x14ac:dyDescent="0.25">
      <c r="B1154" s="7" t="s">
        <v>9</v>
      </c>
      <c r="C1154" s="7">
        <v>1146</v>
      </c>
      <c r="D1154" s="7">
        <v>124</v>
      </c>
      <c r="E1154" s="6">
        <v>24.8</v>
      </c>
      <c r="F1154" s="18">
        <f t="shared" si="125"/>
        <v>-0.23611111111111099</v>
      </c>
      <c r="G1154" s="18">
        <f t="shared" si="119"/>
        <v>-39.406944444444427</v>
      </c>
      <c r="H1154" s="18">
        <f t="shared" si="120"/>
        <v>32.745780000000003</v>
      </c>
      <c r="I1154" s="38">
        <f t="shared" si="121"/>
        <v>154.19975360000004</v>
      </c>
      <c r="J1154" s="18">
        <f t="shared" si="122"/>
        <v>147.5385891555556</v>
      </c>
      <c r="K1154" s="19">
        <f t="shared" si="123"/>
        <v>3658.9570110577788</v>
      </c>
      <c r="L1154" s="18">
        <f t="shared" si="124"/>
        <v>3.6589570110577787</v>
      </c>
      <c r="M1154" s="29"/>
      <c r="N1154" s="29"/>
      <c r="O1154" s="31"/>
      <c r="P1154" s="29"/>
      <c r="Q1154" s="29"/>
      <c r="R1154" s="29"/>
      <c r="S1154" s="29"/>
      <c r="Y1154" s="6">
        <v>22.7</v>
      </c>
    </row>
    <row r="1155" spans="2:25" x14ac:dyDescent="0.25">
      <c r="B1155" s="7" t="s">
        <v>9</v>
      </c>
      <c r="C1155" s="7">
        <v>1147</v>
      </c>
      <c r="D1155" s="7">
        <v>125</v>
      </c>
      <c r="E1155" s="6">
        <v>22.7</v>
      </c>
      <c r="F1155" s="18">
        <f t="shared" si="125"/>
        <v>-1.0277777777777781</v>
      </c>
      <c r="G1155" s="18">
        <f t="shared" si="119"/>
        <v>-171.53611111111118</v>
      </c>
      <c r="H1155" s="18">
        <f t="shared" si="120"/>
        <v>32.745780000000003</v>
      </c>
      <c r="I1155" s="38">
        <f t="shared" si="121"/>
        <v>129.19093235</v>
      </c>
      <c r="J1155" s="18">
        <f t="shared" si="122"/>
        <v>-9.5993987611111891</v>
      </c>
      <c r="K1155" s="19">
        <f t="shared" si="123"/>
        <v>-217.90635187722398</v>
      </c>
      <c r="L1155" s="18">
        <f t="shared" si="124"/>
        <v>-0.21790635187722399</v>
      </c>
      <c r="M1155" s="29"/>
      <c r="N1155" s="29"/>
      <c r="O1155" s="31"/>
      <c r="P1155" s="29"/>
      <c r="Q1155" s="29"/>
      <c r="R1155" s="29"/>
      <c r="S1155" s="29"/>
      <c r="Y1155" s="6">
        <v>17.399999999999999</v>
      </c>
    </row>
    <row r="1156" spans="2:25" x14ac:dyDescent="0.25">
      <c r="B1156" s="7" t="s">
        <v>9</v>
      </c>
      <c r="C1156" s="7">
        <v>1148</v>
      </c>
      <c r="D1156" s="7">
        <v>126</v>
      </c>
      <c r="E1156" s="6">
        <v>17.399999999999999</v>
      </c>
      <c r="F1156" s="18">
        <f t="shared" si="125"/>
        <v>-1.2361111111111109</v>
      </c>
      <c r="G1156" s="18">
        <f t="shared" si="119"/>
        <v>-206.30694444444441</v>
      </c>
      <c r="H1156" s="18">
        <f t="shared" si="120"/>
        <v>32.745780000000003</v>
      </c>
      <c r="I1156" s="38">
        <f t="shared" si="121"/>
        <v>75.906473399999996</v>
      </c>
      <c r="J1156" s="18">
        <f t="shared" si="122"/>
        <v>-97.654691044444419</v>
      </c>
      <c r="K1156" s="19">
        <f t="shared" si="123"/>
        <v>-1699.1916241733327</v>
      </c>
      <c r="L1156" s="18">
        <f t="shared" si="124"/>
        <v>-1.6991916241733327</v>
      </c>
      <c r="M1156" s="29"/>
      <c r="N1156" s="29"/>
      <c r="O1156" s="31"/>
      <c r="P1156" s="29"/>
      <c r="Q1156" s="29"/>
      <c r="R1156" s="29"/>
      <c r="S1156" s="29"/>
      <c r="Y1156" s="6">
        <v>13.8</v>
      </c>
    </row>
    <row r="1157" spans="2:25" x14ac:dyDescent="0.25">
      <c r="B1157" s="7" t="s">
        <v>9</v>
      </c>
      <c r="C1157" s="7">
        <v>1149</v>
      </c>
      <c r="D1157" s="7">
        <v>127</v>
      </c>
      <c r="E1157" s="6">
        <v>13.8</v>
      </c>
      <c r="F1157" s="18">
        <f t="shared" si="125"/>
        <v>-0.74999999999999978</v>
      </c>
      <c r="G1157" s="18">
        <f t="shared" si="119"/>
        <v>-125.17499999999997</v>
      </c>
      <c r="H1157" s="18">
        <f t="shared" si="120"/>
        <v>32.745780000000003</v>
      </c>
      <c r="I1157" s="38">
        <f t="shared" si="121"/>
        <v>47.746164600000007</v>
      </c>
      <c r="J1157" s="18">
        <f t="shared" si="122"/>
        <v>-44.683055399999951</v>
      </c>
      <c r="K1157" s="19">
        <f t="shared" si="123"/>
        <v>-616.62616451999941</v>
      </c>
      <c r="L1157" s="18">
        <f t="shared" si="124"/>
        <v>-0.61662616451999941</v>
      </c>
      <c r="M1157" s="29"/>
      <c r="N1157" s="29"/>
      <c r="O1157" s="31"/>
      <c r="P1157" s="29"/>
      <c r="Q1157" s="29"/>
      <c r="R1157" s="29"/>
      <c r="S1157" s="29"/>
      <c r="Y1157" s="6">
        <v>12</v>
      </c>
    </row>
    <row r="1158" spans="2:25" x14ac:dyDescent="0.25">
      <c r="B1158" s="7" t="s">
        <v>9</v>
      </c>
      <c r="C1158" s="7">
        <v>1150</v>
      </c>
      <c r="D1158" s="7">
        <v>128</v>
      </c>
      <c r="E1158" s="6">
        <v>12</v>
      </c>
      <c r="F1158" s="18">
        <f t="shared" si="125"/>
        <v>-0.25000000000000011</v>
      </c>
      <c r="G1158" s="18">
        <f t="shared" si="119"/>
        <v>-41.725000000000023</v>
      </c>
      <c r="H1158" s="18">
        <f t="shared" si="120"/>
        <v>32.745780000000003</v>
      </c>
      <c r="I1158" s="38">
        <f t="shared" si="121"/>
        <v>36.102960000000003</v>
      </c>
      <c r="J1158" s="18">
        <f t="shared" si="122"/>
        <v>27.123739999999984</v>
      </c>
      <c r="K1158" s="19">
        <f t="shared" si="123"/>
        <v>325.48487999999981</v>
      </c>
      <c r="L1158" s="18">
        <f t="shared" si="124"/>
        <v>0.32548487999999981</v>
      </c>
      <c r="M1158" s="29"/>
      <c r="N1158" s="29"/>
      <c r="O1158" s="31"/>
      <c r="P1158" s="29"/>
      <c r="Q1158" s="29"/>
      <c r="R1158" s="29"/>
      <c r="S1158" s="29"/>
      <c r="Y1158" s="6">
        <v>12</v>
      </c>
    </row>
    <row r="1159" spans="2:25" x14ac:dyDescent="0.25">
      <c r="B1159" s="7" t="s">
        <v>9</v>
      </c>
      <c r="C1159" s="7">
        <v>1151</v>
      </c>
      <c r="D1159" s="7">
        <v>129</v>
      </c>
      <c r="E1159" s="6">
        <v>12</v>
      </c>
      <c r="F1159" s="18">
        <f t="shared" si="125"/>
        <v>0</v>
      </c>
      <c r="G1159" s="18">
        <f t="shared" si="119"/>
        <v>0</v>
      </c>
      <c r="H1159" s="18">
        <f t="shared" si="120"/>
        <v>32.745780000000003</v>
      </c>
      <c r="I1159" s="38">
        <f t="shared" si="121"/>
        <v>36.102960000000003</v>
      </c>
      <c r="J1159" s="18">
        <f t="shared" si="122"/>
        <v>68.848740000000006</v>
      </c>
      <c r="K1159" s="19">
        <f t="shared" si="123"/>
        <v>826.18488000000002</v>
      </c>
      <c r="L1159" s="18">
        <f t="shared" si="124"/>
        <v>0.82618488000000001</v>
      </c>
      <c r="M1159" s="29"/>
      <c r="N1159" s="29"/>
      <c r="O1159" s="31"/>
      <c r="P1159" s="29"/>
      <c r="Q1159" s="29"/>
      <c r="R1159" s="29"/>
      <c r="S1159" s="29"/>
      <c r="Y1159" s="6">
        <v>12</v>
      </c>
    </row>
    <row r="1160" spans="2:25" x14ac:dyDescent="0.25">
      <c r="B1160" s="7" t="s">
        <v>9</v>
      </c>
      <c r="C1160" s="7">
        <v>1152</v>
      </c>
      <c r="D1160" s="7">
        <v>130</v>
      </c>
      <c r="E1160" s="6">
        <v>12</v>
      </c>
      <c r="F1160" s="18">
        <f t="shared" si="125"/>
        <v>0.26388888888888895</v>
      </c>
      <c r="G1160" s="18">
        <f t="shared" si="119"/>
        <v>44.043055555555569</v>
      </c>
      <c r="H1160" s="18">
        <f t="shared" si="120"/>
        <v>32.745780000000003</v>
      </c>
      <c r="I1160" s="38">
        <f t="shared" si="121"/>
        <v>36.102960000000003</v>
      </c>
      <c r="J1160" s="18">
        <f t="shared" si="122"/>
        <v>112.89179555555557</v>
      </c>
      <c r="K1160" s="19">
        <f t="shared" si="123"/>
        <v>1354.7015466666669</v>
      </c>
      <c r="L1160" s="18">
        <f t="shared" si="124"/>
        <v>1.354701546666667</v>
      </c>
      <c r="M1160" s="29"/>
      <c r="N1160" s="29"/>
      <c r="O1160" s="31"/>
      <c r="P1160" s="29"/>
      <c r="Q1160" s="29"/>
      <c r="R1160" s="29"/>
      <c r="S1160" s="29"/>
      <c r="Y1160" s="6">
        <v>13.9</v>
      </c>
    </row>
    <row r="1161" spans="2:25" x14ac:dyDescent="0.25">
      <c r="B1161" s="7" t="s">
        <v>9</v>
      </c>
      <c r="C1161" s="7">
        <v>1153</v>
      </c>
      <c r="D1161" s="7">
        <v>131</v>
      </c>
      <c r="E1161" s="6">
        <v>13.9</v>
      </c>
      <c r="F1161" s="18">
        <f t="shared" si="125"/>
        <v>0.94444444444444453</v>
      </c>
      <c r="G1161" s="18">
        <f t="shared" ref="G1161:G1224" si="126">C$3*F1161</f>
        <v>157.62777777777779</v>
      </c>
      <c r="H1161" s="18">
        <f t="shared" ref="H1161:H1224" si="127">C$3*C$4*C$2</f>
        <v>32.745780000000003</v>
      </c>
      <c r="I1161" s="38">
        <f t="shared" ref="I1161:I1224" si="128">(1/2)*F$2*F$3*I$2*((E1161)*(E1161))</f>
        <v>48.440645150000009</v>
      </c>
      <c r="J1161" s="18">
        <f t="shared" ref="J1161:J1224" si="129">G1161+H1161+I1161</f>
        <v>238.81420292777779</v>
      </c>
      <c r="K1161" s="19">
        <f t="shared" ref="K1161:L1224" si="130">J1161*E1161</f>
        <v>3319.5174206961115</v>
      </c>
      <c r="L1161" s="18">
        <f t="shared" ref="L1161:L1224" si="131">K1161/1000</f>
        <v>3.3195174206961116</v>
      </c>
      <c r="M1161" s="29"/>
      <c r="N1161" s="29"/>
      <c r="O1161" s="31"/>
      <c r="P1161" s="29"/>
      <c r="Q1161" s="29"/>
      <c r="R1161" s="29"/>
      <c r="S1161" s="29"/>
      <c r="Y1161" s="6">
        <v>18.8</v>
      </c>
    </row>
    <row r="1162" spans="2:25" x14ac:dyDescent="0.25">
      <c r="B1162" s="7" t="s">
        <v>9</v>
      </c>
      <c r="C1162" s="7">
        <v>1154</v>
      </c>
      <c r="D1162" s="7">
        <v>132</v>
      </c>
      <c r="E1162" s="6">
        <v>18.8</v>
      </c>
      <c r="F1162" s="18">
        <f t="shared" ref="F1162:F1225" si="132">($E1163-$E1161)/2/3.6</f>
        <v>1.5555555555555556</v>
      </c>
      <c r="G1162" s="18">
        <f t="shared" si="126"/>
        <v>259.62222222222226</v>
      </c>
      <c r="H1162" s="18">
        <f t="shared" si="127"/>
        <v>32.745780000000003</v>
      </c>
      <c r="I1162" s="38">
        <f t="shared" si="128"/>
        <v>88.612709600000017</v>
      </c>
      <c r="J1162" s="18">
        <f t="shared" si="129"/>
        <v>380.9807118222223</v>
      </c>
      <c r="K1162" s="19">
        <f t="shared" si="130"/>
        <v>7162.43738225778</v>
      </c>
      <c r="L1162" s="18">
        <f t="shared" si="131"/>
        <v>7.1624373822577798</v>
      </c>
      <c r="M1162" s="29"/>
      <c r="N1162" s="29"/>
      <c r="O1162" s="31"/>
      <c r="P1162" s="29"/>
      <c r="Q1162" s="29"/>
      <c r="R1162" s="29"/>
      <c r="S1162" s="29"/>
      <c r="Y1162" s="6">
        <v>25.1</v>
      </c>
    </row>
    <row r="1163" spans="2:25" x14ac:dyDescent="0.25">
      <c r="B1163" s="7" t="s">
        <v>9</v>
      </c>
      <c r="C1163" s="7">
        <v>1155</v>
      </c>
      <c r="D1163" s="7">
        <v>133</v>
      </c>
      <c r="E1163" s="6">
        <v>25.1</v>
      </c>
      <c r="F1163" s="18">
        <f t="shared" si="132"/>
        <v>1.5277777777777777</v>
      </c>
      <c r="G1163" s="18">
        <f t="shared" si="126"/>
        <v>254.98611111111111</v>
      </c>
      <c r="H1163" s="18">
        <f t="shared" si="127"/>
        <v>32.745780000000003</v>
      </c>
      <c r="I1163" s="38">
        <f t="shared" si="128"/>
        <v>157.95295715000003</v>
      </c>
      <c r="J1163" s="18">
        <f t="shared" si="129"/>
        <v>445.68484826111114</v>
      </c>
      <c r="K1163" s="19">
        <f t="shared" si="130"/>
        <v>11186.689691353889</v>
      </c>
      <c r="L1163" s="18">
        <f t="shared" si="131"/>
        <v>11.186689691353889</v>
      </c>
      <c r="M1163" s="29"/>
      <c r="N1163" s="29"/>
      <c r="O1163" s="31"/>
      <c r="P1163" s="29"/>
      <c r="Q1163" s="29"/>
      <c r="R1163" s="29"/>
      <c r="S1163" s="29"/>
      <c r="Y1163" s="6">
        <v>29.8</v>
      </c>
    </row>
    <row r="1164" spans="2:25" x14ac:dyDescent="0.25">
      <c r="B1164" s="7" t="s">
        <v>9</v>
      </c>
      <c r="C1164" s="7">
        <v>1156</v>
      </c>
      <c r="D1164" s="7">
        <v>134</v>
      </c>
      <c r="E1164" s="6">
        <v>29.8</v>
      </c>
      <c r="F1164" s="18">
        <f t="shared" si="132"/>
        <v>1.2083333333333328</v>
      </c>
      <c r="G1164" s="18">
        <f t="shared" si="126"/>
        <v>201.67083333333326</v>
      </c>
      <c r="H1164" s="18">
        <f t="shared" si="127"/>
        <v>32.745780000000003</v>
      </c>
      <c r="I1164" s="38">
        <f t="shared" si="128"/>
        <v>222.64494860000005</v>
      </c>
      <c r="J1164" s="18">
        <f t="shared" si="129"/>
        <v>457.06156193333334</v>
      </c>
      <c r="K1164" s="19">
        <f t="shared" si="130"/>
        <v>13620.434545613334</v>
      </c>
      <c r="L1164" s="18">
        <f t="shared" si="131"/>
        <v>13.620434545613334</v>
      </c>
      <c r="M1164" s="29"/>
      <c r="N1164" s="29"/>
      <c r="O1164" s="31"/>
      <c r="P1164" s="29"/>
      <c r="Q1164" s="29"/>
      <c r="R1164" s="29"/>
      <c r="S1164" s="29"/>
      <c r="Y1164" s="6">
        <v>33.799999999999997</v>
      </c>
    </row>
    <row r="1165" spans="2:25" x14ac:dyDescent="0.25">
      <c r="B1165" s="7" t="s">
        <v>9</v>
      </c>
      <c r="C1165" s="7">
        <v>1157</v>
      </c>
      <c r="D1165" s="7">
        <v>135</v>
      </c>
      <c r="E1165" s="6">
        <v>33.799999999999997</v>
      </c>
      <c r="F1165" s="18">
        <f t="shared" si="132"/>
        <v>1.166666666666667</v>
      </c>
      <c r="G1165" s="18">
        <f t="shared" si="126"/>
        <v>194.71666666666673</v>
      </c>
      <c r="H1165" s="18">
        <f t="shared" si="127"/>
        <v>32.745780000000003</v>
      </c>
      <c r="I1165" s="38">
        <f t="shared" si="128"/>
        <v>286.42684459999998</v>
      </c>
      <c r="J1165" s="18">
        <f t="shared" si="129"/>
        <v>513.88929126666676</v>
      </c>
      <c r="K1165" s="19">
        <f t="shared" si="130"/>
        <v>17369.458044813335</v>
      </c>
      <c r="L1165" s="18">
        <f t="shared" si="131"/>
        <v>17.369458044813335</v>
      </c>
      <c r="M1165" s="29"/>
      <c r="N1165" s="29"/>
      <c r="O1165" s="31"/>
      <c r="P1165" s="29"/>
      <c r="Q1165" s="29"/>
      <c r="R1165" s="29"/>
      <c r="S1165" s="29"/>
      <c r="Y1165" s="6">
        <v>38.200000000000003</v>
      </c>
    </row>
    <row r="1166" spans="2:25" x14ac:dyDescent="0.25">
      <c r="B1166" s="7" t="s">
        <v>9</v>
      </c>
      <c r="C1166" s="7">
        <v>1158</v>
      </c>
      <c r="D1166" s="7">
        <v>136</v>
      </c>
      <c r="E1166" s="6">
        <v>38.200000000000003</v>
      </c>
      <c r="F1166" s="18">
        <f t="shared" si="132"/>
        <v>1.3333333333333335</v>
      </c>
      <c r="G1166" s="18">
        <f t="shared" si="126"/>
        <v>222.53333333333336</v>
      </c>
      <c r="H1166" s="18">
        <f t="shared" si="127"/>
        <v>32.745780000000003</v>
      </c>
      <c r="I1166" s="38">
        <f t="shared" si="128"/>
        <v>365.8533566000001</v>
      </c>
      <c r="J1166" s="18">
        <f t="shared" si="129"/>
        <v>621.13246993333348</v>
      </c>
      <c r="K1166" s="19">
        <f t="shared" si="130"/>
        <v>23727.26035145334</v>
      </c>
      <c r="L1166" s="18">
        <f t="shared" si="131"/>
        <v>23.727260351453339</v>
      </c>
      <c r="M1166" s="29"/>
      <c r="N1166" s="29"/>
      <c r="O1166" s="31"/>
      <c r="P1166" s="29"/>
      <c r="Q1166" s="29"/>
      <c r="R1166" s="29"/>
      <c r="S1166" s="29"/>
      <c r="Y1166" s="6">
        <v>43.4</v>
      </c>
    </row>
    <row r="1167" spans="2:25" x14ac:dyDescent="0.25">
      <c r="B1167" s="7" t="s">
        <v>9</v>
      </c>
      <c r="C1167" s="7">
        <v>1159</v>
      </c>
      <c r="D1167" s="7">
        <v>137</v>
      </c>
      <c r="E1167" s="6">
        <v>43.4</v>
      </c>
      <c r="F1167" s="18">
        <f t="shared" si="132"/>
        <v>1.4861111111111105</v>
      </c>
      <c r="G1167" s="18">
        <f t="shared" si="126"/>
        <v>248.03194444444435</v>
      </c>
      <c r="H1167" s="18">
        <f t="shared" si="127"/>
        <v>32.745780000000003</v>
      </c>
      <c r="I1167" s="38">
        <f t="shared" si="128"/>
        <v>472.23674540000002</v>
      </c>
      <c r="J1167" s="18">
        <f t="shared" si="129"/>
        <v>753.01446984444442</v>
      </c>
      <c r="K1167" s="19">
        <f t="shared" si="130"/>
        <v>32680.827991248887</v>
      </c>
      <c r="L1167" s="18">
        <f t="shared" si="131"/>
        <v>32.68082799124889</v>
      </c>
      <c r="M1167" s="29"/>
      <c r="N1167" s="29"/>
      <c r="O1167" s="31"/>
      <c r="P1167" s="29"/>
      <c r="Q1167" s="29"/>
      <c r="R1167" s="29"/>
      <c r="S1167" s="29"/>
      <c r="Y1167" s="6">
        <v>48.9</v>
      </c>
    </row>
    <row r="1168" spans="2:25" x14ac:dyDescent="0.25">
      <c r="B1168" s="7" t="s">
        <v>9</v>
      </c>
      <c r="C1168" s="7">
        <v>1160</v>
      </c>
      <c r="D1168" s="7">
        <v>138</v>
      </c>
      <c r="E1168" s="6">
        <v>48.9</v>
      </c>
      <c r="F1168" s="18">
        <f t="shared" si="132"/>
        <v>1.4444444444444442</v>
      </c>
      <c r="G1168" s="18">
        <f t="shared" si="126"/>
        <v>241.07777777777775</v>
      </c>
      <c r="H1168" s="18">
        <f t="shared" si="127"/>
        <v>32.745780000000003</v>
      </c>
      <c r="I1168" s="38">
        <f t="shared" si="128"/>
        <v>599.51221515000009</v>
      </c>
      <c r="J1168" s="18">
        <f t="shared" si="129"/>
        <v>873.33577292777784</v>
      </c>
      <c r="K1168" s="19">
        <f t="shared" si="130"/>
        <v>42706.119296168334</v>
      </c>
      <c r="L1168" s="18">
        <f t="shared" si="131"/>
        <v>42.706119296168332</v>
      </c>
      <c r="M1168" s="29"/>
      <c r="N1168" s="29"/>
      <c r="O1168" s="31"/>
      <c r="P1168" s="29"/>
      <c r="Q1168" s="29"/>
      <c r="R1168" s="29"/>
      <c r="S1168" s="29"/>
      <c r="Y1168" s="6">
        <v>53.8</v>
      </c>
    </row>
    <row r="1169" spans="2:25" x14ac:dyDescent="0.25">
      <c r="B1169" s="7" t="s">
        <v>9</v>
      </c>
      <c r="C1169" s="7">
        <v>1161</v>
      </c>
      <c r="D1169" s="7">
        <v>139</v>
      </c>
      <c r="E1169" s="6">
        <v>53.8</v>
      </c>
      <c r="F1169" s="18">
        <f t="shared" si="132"/>
        <v>1.2361111111111109</v>
      </c>
      <c r="G1169" s="18">
        <f t="shared" si="126"/>
        <v>206.30694444444441</v>
      </c>
      <c r="H1169" s="18">
        <f t="shared" si="127"/>
        <v>32.745780000000003</v>
      </c>
      <c r="I1169" s="38">
        <f t="shared" si="128"/>
        <v>725.67952459999992</v>
      </c>
      <c r="J1169" s="18">
        <f t="shared" si="129"/>
        <v>964.7322490444443</v>
      </c>
      <c r="K1169" s="19">
        <f t="shared" si="130"/>
        <v>51902.594998591099</v>
      </c>
      <c r="L1169" s="18">
        <f t="shared" si="131"/>
        <v>51.902594998591098</v>
      </c>
      <c r="M1169" s="29"/>
      <c r="N1169" s="29"/>
      <c r="O1169" s="31"/>
      <c r="P1169" s="29"/>
      <c r="Q1169" s="29"/>
      <c r="R1169" s="29"/>
      <c r="S1169" s="29"/>
      <c r="Y1169" s="6">
        <v>57.8</v>
      </c>
    </row>
    <row r="1170" spans="2:25" x14ac:dyDescent="0.25">
      <c r="B1170" s="7" t="s">
        <v>9</v>
      </c>
      <c r="C1170" s="7">
        <v>1162</v>
      </c>
      <c r="D1170" s="7">
        <v>140</v>
      </c>
      <c r="E1170" s="6">
        <v>57.8</v>
      </c>
      <c r="F1170" s="18">
        <f t="shared" si="132"/>
        <v>1.0694444444444449</v>
      </c>
      <c r="G1170" s="18">
        <f t="shared" si="126"/>
        <v>178.49027777777786</v>
      </c>
      <c r="H1170" s="18">
        <f t="shared" si="127"/>
        <v>32.745780000000003</v>
      </c>
      <c r="I1170" s="38">
        <f t="shared" si="128"/>
        <v>837.59870060000003</v>
      </c>
      <c r="J1170" s="18">
        <f t="shared" si="129"/>
        <v>1048.8347583777779</v>
      </c>
      <c r="K1170" s="19">
        <f t="shared" si="130"/>
        <v>60622.649034235561</v>
      </c>
      <c r="L1170" s="18">
        <f t="shared" si="131"/>
        <v>60.622649034235558</v>
      </c>
      <c r="M1170" s="29"/>
      <c r="N1170" s="29"/>
      <c r="O1170" s="31"/>
      <c r="P1170" s="29"/>
      <c r="Q1170" s="29"/>
      <c r="R1170" s="29"/>
      <c r="S1170" s="29"/>
      <c r="Y1170" s="6">
        <v>61.5</v>
      </c>
    </row>
    <row r="1171" spans="2:25" x14ac:dyDescent="0.25">
      <c r="B1171" s="7" t="s">
        <v>9</v>
      </c>
      <c r="C1171" s="7">
        <v>1163</v>
      </c>
      <c r="D1171" s="7">
        <v>141</v>
      </c>
      <c r="E1171" s="6">
        <v>61.5</v>
      </c>
      <c r="F1171" s="18">
        <f t="shared" si="132"/>
        <v>1.0000000000000004</v>
      </c>
      <c r="G1171" s="18">
        <f t="shared" si="126"/>
        <v>166.90000000000009</v>
      </c>
      <c r="H1171" s="18">
        <f t="shared" si="127"/>
        <v>32.745780000000003</v>
      </c>
      <c r="I1171" s="38">
        <f t="shared" si="128"/>
        <v>948.26680875000011</v>
      </c>
      <c r="J1171" s="18">
        <f t="shared" si="129"/>
        <v>1147.9125887500002</v>
      </c>
      <c r="K1171" s="19">
        <f t="shared" si="130"/>
        <v>70596.624208125009</v>
      </c>
      <c r="L1171" s="18">
        <f t="shared" si="131"/>
        <v>70.596624208125007</v>
      </c>
      <c r="M1171" s="29"/>
      <c r="N1171" s="29"/>
      <c r="O1171" s="31"/>
      <c r="P1171" s="29"/>
      <c r="Q1171" s="29"/>
      <c r="R1171" s="29"/>
      <c r="S1171" s="29"/>
      <c r="Y1171" s="6">
        <v>65</v>
      </c>
    </row>
    <row r="1172" spans="2:25" x14ac:dyDescent="0.25">
      <c r="B1172" s="7" t="s">
        <v>9</v>
      </c>
      <c r="C1172" s="7">
        <v>1164</v>
      </c>
      <c r="D1172" s="7">
        <v>142</v>
      </c>
      <c r="E1172" s="6">
        <v>65</v>
      </c>
      <c r="F1172" s="18">
        <f t="shared" si="132"/>
        <v>0.95833333333333415</v>
      </c>
      <c r="G1172" s="18">
        <f t="shared" si="126"/>
        <v>159.94583333333347</v>
      </c>
      <c r="H1172" s="18">
        <f t="shared" si="127"/>
        <v>32.745780000000003</v>
      </c>
      <c r="I1172" s="38">
        <f t="shared" si="128"/>
        <v>1059.2708750000002</v>
      </c>
      <c r="J1172" s="18">
        <f t="shared" si="129"/>
        <v>1251.9624883333336</v>
      </c>
      <c r="K1172" s="19">
        <f t="shared" si="130"/>
        <v>81377.561741666679</v>
      </c>
      <c r="L1172" s="18">
        <f t="shared" si="131"/>
        <v>81.377561741666682</v>
      </c>
      <c r="M1172" s="29"/>
      <c r="N1172" s="29"/>
      <c r="O1172" s="31"/>
      <c r="P1172" s="29"/>
      <c r="Q1172" s="29"/>
      <c r="R1172" s="29"/>
      <c r="S1172" s="29"/>
      <c r="Y1172" s="6">
        <v>68.400000000000006</v>
      </c>
    </row>
    <row r="1173" spans="2:25" x14ac:dyDescent="0.25">
      <c r="B1173" s="7" t="s">
        <v>9</v>
      </c>
      <c r="C1173" s="7">
        <v>1165</v>
      </c>
      <c r="D1173" s="7">
        <v>143</v>
      </c>
      <c r="E1173" s="6">
        <v>68.400000000000006</v>
      </c>
      <c r="F1173" s="18">
        <f t="shared" si="132"/>
        <v>0.91666666666666585</v>
      </c>
      <c r="G1173" s="18">
        <f t="shared" si="126"/>
        <v>152.99166666666653</v>
      </c>
      <c r="H1173" s="18">
        <f t="shared" si="127"/>
        <v>32.745780000000003</v>
      </c>
      <c r="I1173" s="38">
        <f t="shared" si="128"/>
        <v>1172.9851704000002</v>
      </c>
      <c r="J1173" s="18">
        <f t="shared" si="129"/>
        <v>1358.7226170666668</v>
      </c>
      <c r="K1173" s="19">
        <f t="shared" si="130"/>
        <v>92936.627007360017</v>
      </c>
      <c r="L1173" s="18">
        <f t="shared" si="131"/>
        <v>92.936627007360016</v>
      </c>
      <c r="M1173" s="29"/>
      <c r="N1173" s="29"/>
      <c r="O1173" s="31"/>
      <c r="P1173" s="29"/>
      <c r="Q1173" s="29"/>
      <c r="R1173" s="29"/>
      <c r="S1173" s="29"/>
      <c r="Y1173" s="6">
        <v>71.599999999999994</v>
      </c>
    </row>
    <row r="1174" spans="2:25" x14ac:dyDescent="0.25">
      <c r="B1174" s="7" t="s">
        <v>9</v>
      </c>
      <c r="C1174" s="7">
        <v>1166</v>
      </c>
      <c r="D1174" s="7">
        <v>144</v>
      </c>
      <c r="E1174" s="6">
        <v>71.599999999999994</v>
      </c>
      <c r="F1174" s="18">
        <f t="shared" si="132"/>
        <v>0.63888888888888806</v>
      </c>
      <c r="G1174" s="18">
        <f t="shared" si="126"/>
        <v>106.63055555555542</v>
      </c>
      <c r="H1174" s="18">
        <f t="shared" si="127"/>
        <v>32.745780000000003</v>
      </c>
      <c r="I1174" s="38">
        <f t="shared" si="128"/>
        <v>1285.3054904000001</v>
      </c>
      <c r="J1174" s="18">
        <f t="shared" si="129"/>
        <v>1424.6818259555555</v>
      </c>
      <c r="K1174" s="19">
        <f t="shared" si="130"/>
        <v>102007.21873841777</v>
      </c>
      <c r="L1174" s="18">
        <f t="shared" si="131"/>
        <v>102.00721873841776</v>
      </c>
      <c r="M1174" s="29"/>
      <c r="N1174" s="29"/>
      <c r="O1174" s="31"/>
      <c r="P1174" s="29"/>
      <c r="Q1174" s="29"/>
      <c r="R1174" s="29"/>
      <c r="S1174" s="29"/>
      <c r="Y1174" s="6">
        <v>73</v>
      </c>
    </row>
    <row r="1175" spans="2:25" x14ac:dyDescent="0.25">
      <c r="B1175" s="7" t="s">
        <v>9</v>
      </c>
      <c r="C1175" s="7">
        <v>1167</v>
      </c>
      <c r="D1175" s="7">
        <v>145</v>
      </c>
      <c r="E1175" s="6">
        <v>73</v>
      </c>
      <c r="F1175" s="18">
        <f t="shared" si="132"/>
        <v>0.37500000000000039</v>
      </c>
      <c r="G1175" s="18">
        <f t="shared" si="126"/>
        <v>62.58750000000007</v>
      </c>
      <c r="H1175" s="18">
        <f t="shared" si="127"/>
        <v>32.745780000000003</v>
      </c>
      <c r="I1175" s="38">
        <f t="shared" si="128"/>
        <v>1336.0602350000001</v>
      </c>
      <c r="J1175" s="18">
        <f t="shared" si="129"/>
        <v>1431.3935150000002</v>
      </c>
      <c r="K1175" s="19">
        <f t="shared" si="130"/>
        <v>104491.72659500001</v>
      </c>
      <c r="L1175" s="18">
        <f t="shared" si="131"/>
        <v>104.49172659500002</v>
      </c>
      <c r="M1175" s="29"/>
      <c r="N1175" s="29"/>
      <c r="O1175" s="31"/>
      <c r="P1175" s="29"/>
      <c r="Q1175" s="29"/>
      <c r="R1175" s="29"/>
      <c r="S1175" s="29"/>
      <c r="Y1175" s="6">
        <v>74.3</v>
      </c>
    </row>
    <row r="1176" spans="2:25" x14ac:dyDescent="0.25">
      <c r="B1176" s="7" t="s">
        <v>9</v>
      </c>
      <c r="C1176" s="7">
        <v>1168</v>
      </c>
      <c r="D1176" s="7">
        <v>146</v>
      </c>
      <c r="E1176" s="6">
        <v>74.3</v>
      </c>
      <c r="F1176" s="18">
        <f t="shared" si="132"/>
        <v>0.44444444444444481</v>
      </c>
      <c r="G1176" s="18">
        <f t="shared" si="126"/>
        <v>74.177777777777834</v>
      </c>
      <c r="H1176" s="18">
        <f t="shared" si="127"/>
        <v>32.745780000000003</v>
      </c>
      <c r="I1176" s="38">
        <f t="shared" si="128"/>
        <v>1384.0696503500001</v>
      </c>
      <c r="J1176" s="18">
        <f t="shared" si="129"/>
        <v>1490.993208127778</v>
      </c>
      <c r="K1176" s="19">
        <f t="shared" si="130"/>
        <v>110780.79536389389</v>
      </c>
      <c r="L1176" s="18">
        <f t="shared" si="131"/>
        <v>110.78079536389389</v>
      </c>
      <c r="M1176" s="29"/>
      <c r="N1176" s="29"/>
      <c r="O1176" s="31"/>
      <c r="P1176" s="29"/>
      <c r="Q1176" s="29"/>
      <c r="R1176" s="29"/>
      <c r="S1176" s="29"/>
      <c r="Y1176" s="6">
        <v>76.2</v>
      </c>
    </row>
    <row r="1177" spans="2:25" x14ac:dyDescent="0.25">
      <c r="B1177" s="7" t="s">
        <v>9</v>
      </c>
      <c r="C1177" s="7">
        <v>1169</v>
      </c>
      <c r="D1177" s="7">
        <v>147</v>
      </c>
      <c r="E1177" s="6">
        <v>76.2</v>
      </c>
      <c r="F1177" s="18">
        <f t="shared" si="132"/>
        <v>0.50000000000000122</v>
      </c>
      <c r="G1177" s="18">
        <f t="shared" si="126"/>
        <v>83.450000000000202</v>
      </c>
      <c r="H1177" s="18">
        <f t="shared" si="127"/>
        <v>32.745780000000003</v>
      </c>
      <c r="I1177" s="38">
        <f t="shared" si="128"/>
        <v>1455.7616046000003</v>
      </c>
      <c r="J1177" s="18">
        <f t="shared" si="129"/>
        <v>1571.9573846000005</v>
      </c>
      <c r="K1177" s="19">
        <f t="shared" si="130"/>
        <v>119783.15270652005</v>
      </c>
      <c r="L1177" s="18">
        <f t="shared" si="131"/>
        <v>119.78315270652006</v>
      </c>
      <c r="M1177" s="29"/>
      <c r="N1177" s="29"/>
      <c r="O1177" s="31"/>
      <c r="P1177" s="29"/>
      <c r="Q1177" s="29"/>
      <c r="R1177" s="29"/>
      <c r="S1177" s="29"/>
      <c r="Y1177" s="6">
        <v>77.900000000000006</v>
      </c>
    </row>
    <row r="1178" spans="2:25" x14ac:dyDescent="0.25">
      <c r="B1178" s="7" t="s">
        <v>9</v>
      </c>
      <c r="C1178" s="7">
        <v>1170</v>
      </c>
      <c r="D1178" s="7">
        <v>148</v>
      </c>
      <c r="E1178" s="6">
        <v>77.900000000000006</v>
      </c>
      <c r="F1178" s="18">
        <f t="shared" si="132"/>
        <v>0.45833333333333293</v>
      </c>
      <c r="G1178" s="18">
        <f t="shared" si="126"/>
        <v>76.495833333333266</v>
      </c>
      <c r="H1178" s="18">
        <f t="shared" si="127"/>
        <v>32.745780000000003</v>
      </c>
      <c r="I1178" s="38">
        <f t="shared" si="128"/>
        <v>1521.4414131500002</v>
      </c>
      <c r="J1178" s="18">
        <f t="shared" si="129"/>
        <v>1630.6830264833336</v>
      </c>
      <c r="K1178" s="19">
        <f t="shared" si="130"/>
        <v>127030.2077630517</v>
      </c>
      <c r="L1178" s="18">
        <f t="shared" si="131"/>
        <v>127.03020776305171</v>
      </c>
      <c r="M1178" s="29"/>
      <c r="N1178" s="29"/>
      <c r="O1178" s="31"/>
      <c r="P1178" s="29"/>
      <c r="Q1178" s="29"/>
      <c r="R1178" s="29"/>
      <c r="S1178" s="29"/>
      <c r="Y1178" s="6">
        <v>79.5</v>
      </c>
    </row>
    <row r="1179" spans="2:25" x14ac:dyDescent="0.25">
      <c r="B1179" s="7" t="s">
        <v>9</v>
      </c>
      <c r="C1179" s="7">
        <v>1171</v>
      </c>
      <c r="D1179" s="7">
        <v>149</v>
      </c>
      <c r="E1179" s="6">
        <v>79.5</v>
      </c>
      <c r="F1179" s="18">
        <f t="shared" si="132"/>
        <v>0.43055555555555475</v>
      </c>
      <c r="G1179" s="18">
        <f t="shared" si="126"/>
        <v>71.859722222222089</v>
      </c>
      <c r="H1179" s="18">
        <f t="shared" si="127"/>
        <v>32.745780000000003</v>
      </c>
      <c r="I1179" s="38">
        <f t="shared" si="128"/>
        <v>1584.5814787500001</v>
      </c>
      <c r="J1179" s="18">
        <f t="shared" si="129"/>
        <v>1689.1869809722223</v>
      </c>
      <c r="K1179" s="19">
        <f t="shared" si="130"/>
        <v>134290.36498729166</v>
      </c>
      <c r="L1179" s="18">
        <f t="shared" si="131"/>
        <v>134.29036498729167</v>
      </c>
      <c r="M1179" s="29"/>
      <c r="N1179" s="29"/>
      <c r="O1179" s="31"/>
      <c r="P1179" s="29"/>
      <c r="Q1179" s="29"/>
      <c r="R1179" s="29"/>
      <c r="S1179" s="29"/>
      <c r="Y1179" s="6">
        <v>81</v>
      </c>
    </row>
    <row r="1180" spans="2:25" x14ac:dyDescent="0.25">
      <c r="B1180" s="7" t="s">
        <v>9</v>
      </c>
      <c r="C1180" s="7">
        <v>1172</v>
      </c>
      <c r="D1180" s="7">
        <v>150</v>
      </c>
      <c r="E1180" s="6">
        <v>81</v>
      </c>
      <c r="F1180" s="18">
        <f t="shared" si="132"/>
        <v>0.38888888888888851</v>
      </c>
      <c r="G1180" s="18">
        <f t="shared" si="126"/>
        <v>64.905555555555495</v>
      </c>
      <c r="H1180" s="18">
        <f t="shared" si="127"/>
        <v>32.745780000000003</v>
      </c>
      <c r="I1180" s="38">
        <f t="shared" si="128"/>
        <v>1644.9411150000001</v>
      </c>
      <c r="J1180" s="18">
        <f t="shared" si="129"/>
        <v>1742.5924505555556</v>
      </c>
      <c r="K1180" s="19">
        <f t="shared" si="130"/>
        <v>141149.988495</v>
      </c>
      <c r="L1180" s="18">
        <f t="shared" si="131"/>
        <v>141.149988495</v>
      </c>
      <c r="M1180" s="29"/>
      <c r="N1180" s="29"/>
      <c r="O1180" s="31"/>
      <c r="P1180" s="29"/>
      <c r="Q1180" s="29"/>
      <c r="R1180" s="29"/>
      <c r="S1180" s="29"/>
      <c r="Y1180" s="6">
        <v>82.3</v>
      </c>
    </row>
    <row r="1181" spans="2:25" x14ac:dyDescent="0.25">
      <c r="B1181" s="7" t="s">
        <v>9</v>
      </c>
      <c r="C1181" s="7">
        <v>1173</v>
      </c>
      <c r="D1181" s="7">
        <v>151</v>
      </c>
      <c r="E1181" s="6">
        <v>82.3</v>
      </c>
      <c r="F1181" s="18">
        <f t="shared" si="132"/>
        <v>0.34722222222222221</v>
      </c>
      <c r="G1181" s="18">
        <f t="shared" si="126"/>
        <v>57.951388888888886</v>
      </c>
      <c r="H1181" s="18">
        <f t="shared" si="127"/>
        <v>32.745780000000003</v>
      </c>
      <c r="I1181" s="38">
        <f t="shared" si="128"/>
        <v>1698.16540235</v>
      </c>
      <c r="J1181" s="18">
        <f t="shared" si="129"/>
        <v>1788.8625712388889</v>
      </c>
      <c r="K1181" s="19">
        <f t="shared" si="130"/>
        <v>147223.38961296054</v>
      </c>
      <c r="L1181" s="18">
        <f t="shared" si="131"/>
        <v>147.22338961296055</v>
      </c>
      <c r="M1181" s="29"/>
      <c r="N1181" s="29"/>
      <c r="O1181" s="31"/>
      <c r="P1181" s="29"/>
      <c r="Q1181" s="29"/>
      <c r="R1181" s="29"/>
      <c r="S1181" s="29"/>
      <c r="Y1181" s="6">
        <v>83.5</v>
      </c>
    </row>
    <row r="1182" spans="2:25" x14ac:dyDescent="0.25">
      <c r="B1182" s="7" t="s">
        <v>9</v>
      </c>
      <c r="C1182" s="7">
        <v>1174</v>
      </c>
      <c r="D1182" s="7">
        <v>152</v>
      </c>
      <c r="E1182" s="6">
        <v>83.5</v>
      </c>
      <c r="F1182" s="18">
        <f t="shared" si="132"/>
        <v>0.31944444444444403</v>
      </c>
      <c r="G1182" s="18">
        <f t="shared" si="126"/>
        <v>53.315277777777709</v>
      </c>
      <c r="H1182" s="18">
        <f t="shared" si="127"/>
        <v>32.745780000000003</v>
      </c>
      <c r="I1182" s="38">
        <f t="shared" si="128"/>
        <v>1748.0476587500002</v>
      </c>
      <c r="J1182" s="18">
        <f t="shared" si="129"/>
        <v>1834.1087165277779</v>
      </c>
      <c r="K1182" s="19">
        <f t="shared" si="130"/>
        <v>153148.07783006947</v>
      </c>
      <c r="L1182" s="18">
        <f t="shared" si="131"/>
        <v>153.14807783006947</v>
      </c>
      <c r="M1182" s="29"/>
      <c r="N1182" s="29"/>
      <c r="O1182" s="31"/>
      <c r="P1182" s="29"/>
      <c r="Q1182" s="29"/>
      <c r="R1182" s="29"/>
      <c r="S1182" s="29"/>
      <c r="Y1182" s="6">
        <v>84.6</v>
      </c>
    </row>
    <row r="1183" spans="2:25" x14ac:dyDescent="0.25">
      <c r="B1183" s="7" t="s">
        <v>9</v>
      </c>
      <c r="C1183" s="7">
        <v>1175</v>
      </c>
      <c r="D1183" s="7">
        <v>153</v>
      </c>
      <c r="E1183" s="6">
        <v>84.6</v>
      </c>
      <c r="F1183" s="18">
        <f t="shared" si="132"/>
        <v>0.27777777777777779</v>
      </c>
      <c r="G1183" s="18">
        <f t="shared" si="126"/>
        <v>46.361111111111114</v>
      </c>
      <c r="H1183" s="18">
        <f t="shared" si="127"/>
        <v>32.745780000000003</v>
      </c>
      <c r="I1183" s="38">
        <f t="shared" si="128"/>
        <v>1794.4073693999999</v>
      </c>
      <c r="J1183" s="18">
        <f t="shared" si="129"/>
        <v>1873.5142605111109</v>
      </c>
      <c r="K1183" s="19">
        <f t="shared" si="130"/>
        <v>158499.30643923997</v>
      </c>
      <c r="L1183" s="18">
        <f t="shared" si="131"/>
        <v>158.49930643923997</v>
      </c>
      <c r="M1183" s="29"/>
      <c r="N1183" s="29"/>
      <c r="O1183" s="31"/>
      <c r="P1183" s="29"/>
      <c r="Q1183" s="29"/>
      <c r="R1183" s="29"/>
      <c r="S1183" s="29"/>
      <c r="Y1183" s="6">
        <v>85.5</v>
      </c>
    </row>
    <row r="1184" spans="2:25" x14ac:dyDescent="0.25">
      <c r="B1184" s="7" t="s">
        <v>9</v>
      </c>
      <c r="C1184" s="7">
        <v>1176</v>
      </c>
      <c r="D1184" s="7">
        <v>154</v>
      </c>
      <c r="E1184" s="6">
        <v>85.5</v>
      </c>
      <c r="F1184" s="18">
        <f t="shared" si="132"/>
        <v>0.23611111111111149</v>
      </c>
      <c r="G1184" s="18">
        <f t="shared" si="126"/>
        <v>39.406944444444512</v>
      </c>
      <c r="H1184" s="18">
        <f t="shared" si="127"/>
        <v>32.745780000000003</v>
      </c>
      <c r="I1184" s="38">
        <f t="shared" si="128"/>
        <v>1832.7893287500001</v>
      </c>
      <c r="J1184" s="18">
        <f t="shared" si="129"/>
        <v>1904.9420531944447</v>
      </c>
      <c r="K1184" s="19">
        <f t="shared" si="130"/>
        <v>162872.54554812502</v>
      </c>
      <c r="L1184" s="18">
        <f t="shared" si="131"/>
        <v>162.87254554812503</v>
      </c>
      <c r="M1184" s="29"/>
      <c r="N1184" s="29"/>
      <c r="O1184" s="31"/>
      <c r="P1184" s="29"/>
      <c r="Q1184" s="29"/>
      <c r="R1184" s="29"/>
      <c r="S1184" s="29"/>
      <c r="Y1184" s="6">
        <v>86.3</v>
      </c>
    </row>
    <row r="1185" spans="2:25" x14ac:dyDescent="0.25">
      <c r="B1185" s="7" t="s">
        <v>9</v>
      </c>
      <c r="C1185" s="7">
        <v>1177</v>
      </c>
      <c r="D1185" s="7">
        <v>155</v>
      </c>
      <c r="E1185" s="6">
        <v>86.3</v>
      </c>
      <c r="F1185" s="18">
        <f t="shared" si="132"/>
        <v>0.22222222222222143</v>
      </c>
      <c r="G1185" s="18">
        <f t="shared" si="126"/>
        <v>37.088888888888761</v>
      </c>
      <c r="H1185" s="18">
        <f t="shared" si="127"/>
        <v>32.745780000000003</v>
      </c>
      <c r="I1185" s="38">
        <f t="shared" si="128"/>
        <v>1867.2475983500001</v>
      </c>
      <c r="J1185" s="18">
        <f t="shared" si="129"/>
        <v>1937.0822672388888</v>
      </c>
      <c r="K1185" s="19">
        <f t="shared" si="130"/>
        <v>167170.1996627161</v>
      </c>
      <c r="L1185" s="18">
        <f t="shared" si="131"/>
        <v>167.1701996627161</v>
      </c>
      <c r="M1185" s="29"/>
      <c r="N1185" s="29"/>
      <c r="O1185" s="31"/>
      <c r="P1185" s="29"/>
      <c r="Q1185" s="29"/>
      <c r="R1185" s="29"/>
      <c r="S1185" s="29"/>
      <c r="Y1185" s="6">
        <v>87.1</v>
      </c>
    </row>
    <row r="1186" spans="2:25" x14ac:dyDescent="0.25">
      <c r="B1186" s="7" t="s">
        <v>9</v>
      </c>
      <c r="C1186" s="7">
        <v>1178</v>
      </c>
      <c r="D1186" s="7">
        <v>156</v>
      </c>
      <c r="E1186" s="6">
        <v>87.1</v>
      </c>
      <c r="F1186" s="18">
        <f t="shared" si="132"/>
        <v>0.24999999999999961</v>
      </c>
      <c r="G1186" s="18">
        <f t="shared" si="126"/>
        <v>41.724999999999937</v>
      </c>
      <c r="H1186" s="18">
        <f t="shared" si="127"/>
        <v>32.745780000000003</v>
      </c>
      <c r="I1186" s="38">
        <f t="shared" si="128"/>
        <v>1902.0267831499998</v>
      </c>
      <c r="J1186" s="18">
        <f t="shared" si="129"/>
        <v>1976.4975631499997</v>
      </c>
      <c r="K1186" s="19">
        <f t="shared" si="130"/>
        <v>172152.93775036497</v>
      </c>
      <c r="L1186" s="18">
        <f t="shared" si="131"/>
        <v>172.15293775036497</v>
      </c>
      <c r="M1186" s="29"/>
      <c r="N1186" s="29"/>
      <c r="O1186" s="31"/>
      <c r="P1186" s="29"/>
      <c r="Q1186" s="29"/>
      <c r="R1186" s="29"/>
      <c r="S1186" s="29"/>
      <c r="Y1186" s="6">
        <v>88.1</v>
      </c>
    </row>
    <row r="1187" spans="2:25" x14ac:dyDescent="0.25">
      <c r="B1187" s="7" t="s">
        <v>9</v>
      </c>
      <c r="C1187" s="7">
        <v>1179</v>
      </c>
      <c r="D1187" s="7">
        <v>157</v>
      </c>
      <c r="E1187" s="6">
        <v>88.1</v>
      </c>
      <c r="F1187" s="18">
        <f t="shared" si="132"/>
        <v>0.27777777777777779</v>
      </c>
      <c r="G1187" s="18">
        <f t="shared" si="126"/>
        <v>46.361111111111114</v>
      </c>
      <c r="H1187" s="18">
        <f t="shared" si="127"/>
        <v>32.745780000000003</v>
      </c>
      <c r="I1187" s="38">
        <f t="shared" si="128"/>
        <v>1945.9520511499998</v>
      </c>
      <c r="J1187" s="18">
        <f t="shared" si="129"/>
        <v>2025.0589422611108</v>
      </c>
      <c r="K1187" s="19">
        <f t="shared" si="130"/>
        <v>178407.69281320384</v>
      </c>
      <c r="L1187" s="18">
        <f t="shared" si="131"/>
        <v>178.40769281320385</v>
      </c>
      <c r="M1187" s="29"/>
      <c r="N1187" s="29"/>
      <c r="O1187" s="31"/>
      <c r="P1187" s="29"/>
      <c r="Q1187" s="29"/>
      <c r="R1187" s="29"/>
      <c r="S1187" s="29"/>
      <c r="Y1187" s="6">
        <v>89.1</v>
      </c>
    </row>
    <row r="1188" spans="2:25" x14ac:dyDescent="0.25">
      <c r="B1188" s="7" t="s">
        <v>9</v>
      </c>
      <c r="C1188" s="7">
        <v>1180</v>
      </c>
      <c r="D1188" s="7">
        <v>158</v>
      </c>
      <c r="E1188" s="6">
        <v>89.1</v>
      </c>
      <c r="F1188" s="18">
        <f t="shared" si="132"/>
        <v>0.27777777777777779</v>
      </c>
      <c r="G1188" s="18">
        <f t="shared" si="126"/>
        <v>46.361111111111114</v>
      </c>
      <c r="H1188" s="18">
        <f t="shared" si="127"/>
        <v>32.745780000000003</v>
      </c>
      <c r="I1188" s="38">
        <f t="shared" si="128"/>
        <v>1990.3787491499997</v>
      </c>
      <c r="J1188" s="18">
        <f t="shared" si="129"/>
        <v>2069.4856402611108</v>
      </c>
      <c r="K1188" s="19">
        <f t="shared" si="130"/>
        <v>184391.17054726495</v>
      </c>
      <c r="L1188" s="18">
        <f t="shared" si="131"/>
        <v>184.39117054726495</v>
      </c>
      <c r="M1188" s="29"/>
      <c r="N1188" s="29"/>
      <c r="O1188" s="31"/>
      <c r="P1188" s="29"/>
      <c r="Q1188" s="29"/>
      <c r="R1188" s="29"/>
      <c r="S1188" s="29"/>
      <c r="Y1188" s="6">
        <v>90.1</v>
      </c>
    </row>
    <row r="1189" spans="2:25" x14ac:dyDescent="0.25">
      <c r="B1189" s="7" t="s">
        <v>9</v>
      </c>
      <c r="C1189" s="7">
        <v>1181</v>
      </c>
      <c r="D1189" s="7">
        <v>159</v>
      </c>
      <c r="E1189" s="6">
        <v>90.1</v>
      </c>
      <c r="F1189" s="18">
        <f t="shared" si="132"/>
        <v>0.26388888888888967</v>
      </c>
      <c r="G1189" s="18">
        <f t="shared" si="126"/>
        <v>44.043055555555689</v>
      </c>
      <c r="H1189" s="18">
        <f t="shared" si="127"/>
        <v>32.745780000000003</v>
      </c>
      <c r="I1189" s="38">
        <f t="shared" si="128"/>
        <v>2035.30687715</v>
      </c>
      <c r="J1189" s="18">
        <f t="shared" si="129"/>
        <v>2112.0957127055558</v>
      </c>
      <c r="K1189" s="19">
        <f t="shared" si="130"/>
        <v>190299.82371477055</v>
      </c>
      <c r="L1189" s="18">
        <f t="shared" si="131"/>
        <v>190.29982371477055</v>
      </c>
      <c r="M1189" s="29"/>
      <c r="N1189" s="29"/>
      <c r="O1189" s="31"/>
      <c r="P1189" s="29"/>
      <c r="Q1189" s="29"/>
      <c r="R1189" s="29"/>
      <c r="S1189" s="29"/>
      <c r="Y1189" s="6">
        <v>91</v>
      </c>
    </row>
    <row r="1190" spans="2:25" x14ac:dyDescent="0.25">
      <c r="B1190" s="7" t="s">
        <v>9</v>
      </c>
      <c r="C1190" s="7">
        <v>1182</v>
      </c>
      <c r="D1190" s="7">
        <v>160</v>
      </c>
      <c r="E1190" s="6">
        <v>91</v>
      </c>
      <c r="F1190" s="18">
        <f t="shared" si="132"/>
        <v>0.2222222222222234</v>
      </c>
      <c r="G1190" s="18">
        <f t="shared" si="126"/>
        <v>37.088888888889088</v>
      </c>
      <c r="H1190" s="18">
        <f t="shared" si="127"/>
        <v>32.745780000000003</v>
      </c>
      <c r="I1190" s="38">
        <f t="shared" si="128"/>
        <v>2076.1709150000002</v>
      </c>
      <c r="J1190" s="18">
        <f t="shared" si="129"/>
        <v>2146.0055838888893</v>
      </c>
      <c r="K1190" s="19">
        <f t="shared" si="130"/>
        <v>195286.50813388891</v>
      </c>
      <c r="L1190" s="18">
        <f t="shared" si="131"/>
        <v>195.2865081338889</v>
      </c>
      <c r="M1190" s="29"/>
      <c r="N1190" s="29"/>
      <c r="O1190" s="31"/>
      <c r="P1190" s="29"/>
      <c r="Q1190" s="29"/>
      <c r="R1190" s="29"/>
      <c r="S1190" s="29"/>
      <c r="Y1190" s="6">
        <v>91.7</v>
      </c>
    </row>
    <row r="1191" spans="2:25" x14ac:dyDescent="0.25">
      <c r="B1191" s="7" t="s">
        <v>9</v>
      </c>
      <c r="C1191" s="7">
        <v>1183</v>
      </c>
      <c r="D1191" s="7">
        <v>161</v>
      </c>
      <c r="E1191" s="6">
        <v>91.7</v>
      </c>
      <c r="F1191" s="18">
        <f t="shared" si="132"/>
        <v>0.18055555555555516</v>
      </c>
      <c r="G1191" s="18">
        <f t="shared" si="126"/>
        <v>30.134722222222159</v>
      </c>
      <c r="H1191" s="18">
        <f t="shared" si="127"/>
        <v>32.745780000000003</v>
      </c>
      <c r="I1191" s="38">
        <f t="shared" si="128"/>
        <v>2108.2348563500004</v>
      </c>
      <c r="J1191" s="18">
        <f t="shared" si="129"/>
        <v>2171.1153585722227</v>
      </c>
      <c r="K1191" s="19">
        <f t="shared" si="130"/>
        <v>199091.27838107283</v>
      </c>
      <c r="L1191" s="18">
        <f t="shared" si="131"/>
        <v>199.09127838107284</v>
      </c>
      <c r="M1191" s="29"/>
      <c r="N1191" s="29"/>
      <c r="O1191" s="31"/>
      <c r="P1191" s="29"/>
      <c r="Q1191" s="29"/>
      <c r="R1191" s="29"/>
      <c r="S1191" s="29"/>
      <c r="Y1191" s="6">
        <v>92.3</v>
      </c>
    </row>
    <row r="1192" spans="2:25" x14ac:dyDescent="0.25">
      <c r="B1192" s="7" t="s">
        <v>9</v>
      </c>
      <c r="C1192" s="7">
        <v>1184</v>
      </c>
      <c r="D1192" s="7">
        <v>162</v>
      </c>
      <c r="E1192" s="6">
        <v>92.3</v>
      </c>
      <c r="F1192" s="18">
        <f t="shared" si="132"/>
        <v>0.15277777777777699</v>
      </c>
      <c r="G1192" s="18">
        <f t="shared" si="126"/>
        <v>25.498611111110979</v>
      </c>
      <c r="H1192" s="18">
        <f t="shared" si="127"/>
        <v>32.745780000000003</v>
      </c>
      <c r="I1192" s="38">
        <f t="shared" si="128"/>
        <v>2135.9137923499998</v>
      </c>
      <c r="J1192" s="18">
        <f t="shared" si="129"/>
        <v>2194.1581834611106</v>
      </c>
      <c r="K1192" s="19">
        <f t="shared" si="130"/>
        <v>202520.8003334605</v>
      </c>
      <c r="L1192" s="18">
        <f t="shared" si="131"/>
        <v>202.5208003334605</v>
      </c>
      <c r="M1192" s="29"/>
      <c r="N1192" s="29"/>
      <c r="O1192" s="31"/>
      <c r="P1192" s="29"/>
      <c r="Q1192" s="29"/>
      <c r="R1192" s="29"/>
      <c r="S1192" s="29"/>
      <c r="Y1192" s="6">
        <v>92.8</v>
      </c>
    </row>
    <row r="1193" spans="2:25" x14ac:dyDescent="0.25">
      <c r="B1193" s="7" t="s">
        <v>9</v>
      </c>
      <c r="C1193" s="7">
        <v>1185</v>
      </c>
      <c r="D1193" s="7">
        <v>163</v>
      </c>
      <c r="E1193" s="6">
        <v>92.8</v>
      </c>
      <c r="F1193" s="18">
        <f t="shared" si="132"/>
        <v>0.11111111111111072</v>
      </c>
      <c r="G1193" s="18">
        <f t="shared" si="126"/>
        <v>18.54444444444438</v>
      </c>
      <c r="H1193" s="18">
        <f t="shared" si="127"/>
        <v>32.745780000000003</v>
      </c>
      <c r="I1193" s="38">
        <f t="shared" si="128"/>
        <v>2159.1174656000003</v>
      </c>
      <c r="J1193" s="18">
        <f t="shared" si="129"/>
        <v>2210.4076900444447</v>
      </c>
      <c r="K1193" s="19">
        <f t="shared" si="130"/>
        <v>205125.83363612447</v>
      </c>
      <c r="L1193" s="18">
        <f t="shared" si="131"/>
        <v>205.12583363612447</v>
      </c>
      <c r="M1193" s="29"/>
      <c r="N1193" s="29"/>
      <c r="O1193" s="31"/>
      <c r="P1193" s="29"/>
      <c r="Q1193" s="29"/>
      <c r="R1193" s="29"/>
      <c r="S1193" s="29"/>
      <c r="Y1193" s="6">
        <v>93.1</v>
      </c>
    </row>
    <row r="1194" spans="2:25" x14ac:dyDescent="0.25">
      <c r="B1194" s="7" t="s">
        <v>9</v>
      </c>
      <c r="C1194" s="7">
        <v>1186</v>
      </c>
      <c r="D1194" s="7">
        <v>164</v>
      </c>
      <c r="E1194" s="6">
        <v>93.1</v>
      </c>
      <c r="F1194" s="18">
        <f t="shared" si="132"/>
        <v>4.1666666666666269E-2</v>
      </c>
      <c r="G1194" s="18">
        <f t="shared" si="126"/>
        <v>6.9541666666666009</v>
      </c>
      <c r="H1194" s="18">
        <f t="shared" si="127"/>
        <v>32.745780000000003</v>
      </c>
      <c r="I1194" s="38">
        <f t="shared" si="128"/>
        <v>2173.09984115</v>
      </c>
      <c r="J1194" s="18">
        <f t="shared" si="129"/>
        <v>2212.7997878166666</v>
      </c>
      <c r="K1194" s="19">
        <f t="shared" si="130"/>
        <v>206011.66024573165</v>
      </c>
      <c r="L1194" s="18">
        <f t="shared" si="131"/>
        <v>206.01166024573166</v>
      </c>
      <c r="M1194" s="29"/>
      <c r="N1194" s="29"/>
      <c r="O1194" s="31"/>
      <c r="P1194" s="29"/>
      <c r="Q1194" s="29"/>
      <c r="R1194" s="29"/>
      <c r="S1194" s="29"/>
      <c r="Y1194" s="6">
        <v>93.1</v>
      </c>
    </row>
    <row r="1195" spans="2:25" x14ac:dyDescent="0.25">
      <c r="B1195" s="7" t="s">
        <v>9</v>
      </c>
      <c r="C1195" s="7">
        <v>1187</v>
      </c>
      <c r="D1195" s="7">
        <v>165</v>
      </c>
      <c r="E1195" s="6">
        <v>93.1</v>
      </c>
      <c r="F1195" s="18">
        <f t="shared" si="132"/>
        <v>0</v>
      </c>
      <c r="G1195" s="18">
        <f t="shared" si="126"/>
        <v>0</v>
      </c>
      <c r="H1195" s="18">
        <f t="shared" si="127"/>
        <v>32.745780000000003</v>
      </c>
      <c r="I1195" s="38">
        <f t="shared" si="128"/>
        <v>2173.09984115</v>
      </c>
      <c r="J1195" s="18">
        <f t="shared" si="129"/>
        <v>2205.8456211500002</v>
      </c>
      <c r="K1195" s="19">
        <f t="shared" si="130"/>
        <v>205364.227329065</v>
      </c>
      <c r="L1195" s="18">
        <f t="shared" si="131"/>
        <v>205.36422732906502</v>
      </c>
      <c r="M1195" s="29"/>
      <c r="N1195" s="29"/>
      <c r="O1195" s="31"/>
      <c r="P1195" s="29"/>
      <c r="Q1195" s="29"/>
      <c r="R1195" s="29"/>
      <c r="S1195" s="29"/>
      <c r="Y1195" s="6">
        <v>93.1</v>
      </c>
    </row>
    <row r="1196" spans="2:25" x14ac:dyDescent="0.25">
      <c r="B1196" s="7" t="s">
        <v>9</v>
      </c>
      <c r="C1196" s="7">
        <v>1188</v>
      </c>
      <c r="D1196" s="7">
        <v>166</v>
      </c>
      <c r="E1196" s="6">
        <v>93.1</v>
      </c>
      <c r="F1196" s="18">
        <f t="shared" si="132"/>
        <v>0</v>
      </c>
      <c r="G1196" s="18">
        <f t="shared" si="126"/>
        <v>0</v>
      </c>
      <c r="H1196" s="18">
        <f t="shared" si="127"/>
        <v>32.745780000000003</v>
      </c>
      <c r="I1196" s="38">
        <f t="shared" si="128"/>
        <v>2173.09984115</v>
      </c>
      <c r="J1196" s="18">
        <f t="shared" si="129"/>
        <v>2205.8456211500002</v>
      </c>
      <c r="K1196" s="19">
        <f t="shared" si="130"/>
        <v>205364.227329065</v>
      </c>
      <c r="L1196" s="18">
        <f t="shared" si="131"/>
        <v>205.36422732906502</v>
      </c>
      <c r="M1196" s="29"/>
      <c r="N1196" s="29"/>
      <c r="O1196" s="31"/>
      <c r="P1196" s="29"/>
      <c r="Q1196" s="29"/>
      <c r="R1196" s="29"/>
      <c r="S1196" s="29"/>
      <c r="Y1196" s="6">
        <v>93.1</v>
      </c>
    </row>
    <row r="1197" spans="2:25" x14ac:dyDescent="0.25">
      <c r="B1197" s="7" t="s">
        <v>9</v>
      </c>
      <c r="C1197" s="7">
        <v>1189</v>
      </c>
      <c r="D1197" s="7">
        <v>167</v>
      </c>
      <c r="E1197" s="6">
        <v>93.1</v>
      </c>
      <c r="F1197" s="18">
        <f t="shared" si="132"/>
        <v>0</v>
      </c>
      <c r="G1197" s="18">
        <f t="shared" si="126"/>
        <v>0</v>
      </c>
      <c r="H1197" s="18">
        <f t="shared" si="127"/>
        <v>32.745780000000003</v>
      </c>
      <c r="I1197" s="38">
        <f t="shared" si="128"/>
        <v>2173.09984115</v>
      </c>
      <c r="J1197" s="18">
        <f t="shared" si="129"/>
        <v>2205.8456211500002</v>
      </c>
      <c r="K1197" s="19">
        <f t="shared" si="130"/>
        <v>205364.227329065</v>
      </c>
      <c r="L1197" s="18">
        <f t="shared" si="131"/>
        <v>205.36422732906502</v>
      </c>
      <c r="M1197" s="29"/>
      <c r="N1197" s="29"/>
      <c r="O1197" s="31"/>
      <c r="P1197" s="29"/>
      <c r="Q1197" s="29"/>
      <c r="R1197" s="29"/>
      <c r="S1197" s="29"/>
      <c r="Y1197" s="6">
        <v>93.1</v>
      </c>
    </row>
    <row r="1198" spans="2:25" x14ac:dyDescent="0.25">
      <c r="B1198" s="7" t="s">
        <v>9</v>
      </c>
      <c r="C1198" s="7">
        <v>1190</v>
      </c>
      <c r="D1198" s="7">
        <v>168</v>
      </c>
      <c r="E1198" s="6">
        <v>93.1</v>
      </c>
      <c r="F1198" s="18">
        <f t="shared" si="132"/>
        <v>0</v>
      </c>
      <c r="G1198" s="18">
        <f t="shared" si="126"/>
        <v>0</v>
      </c>
      <c r="H1198" s="18">
        <f t="shared" si="127"/>
        <v>32.745780000000003</v>
      </c>
      <c r="I1198" s="38">
        <f t="shared" si="128"/>
        <v>2173.09984115</v>
      </c>
      <c r="J1198" s="18">
        <f t="shared" si="129"/>
        <v>2205.8456211500002</v>
      </c>
      <c r="K1198" s="19">
        <f t="shared" si="130"/>
        <v>205364.227329065</v>
      </c>
      <c r="L1198" s="18">
        <f t="shared" si="131"/>
        <v>205.36422732906502</v>
      </c>
      <c r="M1198" s="29"/>
      <c r="N1198" s="29"/>
      <c r="O1198" s="31"/>
      <c r="P1198" s="29"/>
      <c r="Q1198" s="29"/>
      <c r="R1198" s="29"/>
      <c r="S1198" s="29"/>
      <c r="Y1198" s="6">
        <v>93.1</v>
      </c>
    </row>
    <row r="1199" spans="2:25" x14ac:dyDescent="0.25">
      <c r="B1199" s="7" t="s">
        <v>9</v>
      </c>
      <c r="C1199" s="7">
        <v>1191</v>
      </c>
      <c r="D1199" s="7">
        <v>169</v>
      </c>
      <c r="E1199" s="6">
        <v>93.1</v>
      </c>
      <c r="F1199" s="18">
        <f t="shared" si="132"/>
        <v>0</v>
      </c>
      <c r="G1199" s="18">
        <f t="shared" si="126"/>
        <v>0</v>
      </c>
      <c r="H1199" s="18">
        <f t="shared" si="127"/>
        <v>32.745780000000003</v>
      </c>
      <c r="I1199" s="38">
        <f t="shared" si="128"/>
        <v>2173.09984115</v>
      </c>
      <c r="J1199" s="18">
        <f t="shared" si="129"/>
        <v>2205.8456211500002</v>
      </c>
      <c r="K1199" s="19">
        <f t="shared" si="130"/>
        <v>205364.227329065</v>
      </c>
      <c r="L1199" s="18">
        <f t="shared" si="131"/>
        <v>205.36422732906502</v>
      </c>
      <c r="M1199" s="29"/>
      <c r="N1199" s="29"/>
      <c r="O1199" s="31"/>
      <c r="P1199" s="29"/>
      <c r="Q1199" s="29"/>
      <c r="R1199" s="29"/>
      <c r="S1199" s="29"/>
      <c r="Y1199" s="6">
        <v>93.1</v>
      </c>
    </row>
    <row r="1200" spans="2:25" x14ac:dyDescent="0.25">
      <c r="B1200" s="7" t="s">
        <v>9</v>
      </c>
      <c r="C1200" s="7">
        <v>1192</v>
      </c>
      <c r="D1200" s="7">
        <v>170</v>
      </c>
      <c r="E1200" s="6">
        <v>93.1</v>
      </c>
      <c r="F1200" s="18">
        <f t="shared" si="132"/>
        <v>0</v>
      </c>
      <c r="G1200" s="18">
        <f t="shared" si="126"/>
        <v>0</v>
      </c>
      <c r="H1200" s="18">
        <f t="shared" si="127"/>
        <v>32.745780000000003</v>
      </c>
      <c r="I1200" s="38">
        <f t="shared" si="128"/>
        <v>2173.09984115</v>
      </c>
      <c r="J1200" s="18">
        <f t="shared" si="129"/>
        <v>2205.8456211500002</v>
      </c>
      <c r="K1200" s="19">
        <f t="shared" si="130"/>
        <v>205364.227329065</v>
      </c>
      <c r="L1200" s="18">
        <f t="shared" si="131"/>
        <v>205.36422732906502</v>
      </c>
      <c r="M1200" s="29"/>
      <c r="N1200" s="29"/>
      <c r="O1200" s="31"/>
      <c r="P1200" s="29"/>
      <c r="Q1200" s="29"/>
      <c r="R1200" s="29"/>
      <c r="S1200" s="29"/>
      <c r="Y1200" s="6">
        <v>93.1</v>
      </c>
    </row>
    <row r="1201" spans="2:25" x14ac:dyDescent="0.25">
      <c r="B1201" s="7" t="s">
        <v>9</v>
      </c>
      <c r="C1201" s="7">
        <v>1193</v>
      </c>
      <c r="D1201" s="7">
        <v>171</v>
      </c>
      <c r="E1201" s="6">
        <v>93.1</v>
      </c>
      <c r="F1201" s="18">
        <f t="shared" si="132"/>
        <v>0</v>
      </c>
      <c r="G1201" s="18">
        <f t="shared" si="126"/>
        <v>0</v>
      </c>
      <c r="H1201" s="18">
        <f t="shared" si="127"/>
        <v>32.745780000000003</v>
      </c>
      <c r="I1201" s="38">
        <f t="shared" si="128"/>
        <v>2173.09984115</v>
      </c>
      <c r="J1201" s="18">
        <f t="shared" si="129"/>
        <v>2205.8456211500002</v>
      </c>
      <c r="K1201" s="19">
        <f t="shared" si="130"/>
        <v>205364.227329065</v>
      </c>
      <c r="L1201" s="18">
        <f t="shared" si="131"/>
        <v>205.36422732906502</v>
      </c>
      <c r="M1201" s="29"/>
      <c r="N1201" s="29"/>
      <c r="O1201" s="31"/>
      <c r="P1201" s="29"/>
      <c r="Q1201" s="29"/>
      <c r="R1201" s="29"/>
      <c r="S1201" s="29"/>
      <c r="Y1201" s="6">
        <v>93.1</v>
      </c>
    </row>
    <row r="1202" spans="2:25" x14ac:dyDescent="0.25">
      <c r="B1202" s="7" t="s">
        <v>9</v>
      </c>
      <c r="C1202" s="7">
        <v>1194</v>
      </c>
      <c r="D1202" s="7">
        <v>172</v>
      </c>
      <c r="E1202" s="6">
        <v>93.1</v>
      </c>
      <c r="F1202" s="18">
        <f t="shared" si="132"/>
        <v>0</v>
      </c>
      <c r="G1202" s="18">
        <f t="shared" si="126"/>
        <v>0</v>
      </c>
      <c r="H1202" s="18">
        <f t="shared" si="127"/>
        <v>32.745780000000003</v>
      </c>
      <c r="I1202" s="38">
        <f t="shared" si="128"/>
        <v>2173.09984115</v>
      </c>
      <c r="J1202" s="18">
        <f t="shared" si="129"/>
        <v>2205.8456211500002</v>
      </c>
      <c r="K1202" s="19">
        <f t="shared" si="130"/>
        <v>205364.227329065</v>
      </c>
      <c r="L1202" s="18">
        <f t="shared" si="131"/>
        <v>205.36422732906502</v>
      </c>
      <c r="M1202" s="29"/>
      <c r="N1202" s="29"/>
      <c r="O1202" s="31"/>
      <c r="P1202" s="29"/>
      <c r="Q1202" s="29"/>
      <c r="R1202" s="29"/>
      <c r="S1202" s="29"/>
      <c r="Y1202" s="6">
        <v>93.1</v>
      </c>
    </row>
    <row r="1203" spans="2:25" x14ac:dyDescent="0.25">
      <c r="B1203" s="7" t="s">
        <v>9</v>
      </c>
      <c r="C1203" s="7">
        <v>1195</v>
      </c>
      <c r="D1203" s="7">
        <v>173</v>
      </c>
      <c r="E1203" s="6">
        <v>93.1</v>
      </c>
      <c r="F1203" s="18">
        <f t="shared" si="132"/>
        <v>1.3888888888890073E-2</v>
      </c>
      <c r="G1203" s="18">
        <f t="shared" si="126"/>
        <v>2.3180555555557532</v>
      </c>
      <c r="H1203" s="18">
        <f t="shared" si="127"/>
        <v>32.745780000000003</v>
      </c>
      <c r="I1203" s="38">
        <f t="shared" si="128"/>
        <v>2173.09984115</v>
      </c>
      <c r="J1203" s="18">
        <f t="shared" si="129"/>
        <v>2208.1636767055556</v>
      </c>
      <c r="K1203" s="19">
        <f t="shared" si="130"/>
        <v>205580.03830128722</v>
      </c>
      <c r="L1203" s="18">
        <f t="shared" si="131"/>
        <v>205.58003830128723</v>
      </c>
      <c r="M1203" s="29"/>
      <c r="N1203" s="29"/>
      <c r="O1203" s="31"/>
      <c r="P1203" s="29"/>
      <c r="Q1203" s="29"/>
      <c r="R1203" s="29"/>
      <c r="S1203" s="29"/>
      <c r="Y1203" s="6">
        <v>93.2</v>
      </c>
    </row>
    <row r="1204" spans="2:25" x14ac:dyDescent="0.25">
      <c r="B1204" s="7" t="s">
        <v>9</v>
      </c>
      <c r="C1204" s="7">
        <v>1196</v>
      </c>
      <c r="D1204" s="7">
        <v>174</v>
      </c>
      <c r="E1204" s="6">
        <v>93.2</v>
      </c>
      <c r="F1204" s="18">
        <f t="shared" si="132"/>
        <v>1.3888888888890073E-2</v>
      </c>
      <c r="G1204" s="18">
        <f t="shared" si="126"/>
        <v>2.3180555555557532</v>
      </c>
      <c r="H1204" s="18">
        <f t="shared" si="127"/>
        <v>32.745780000000003</v>
      </c>
      <c r="I1204" s="38">
        <f t="shared" si="128"/>
        <v>2177.7706616</v>
      </c>
      <c r="J1204" s="18">
        <f t="shared" si="129"/>
        <v>2212.8344971555557</v>
      </c>
      <c r="K1204" s="19">
        <f t="shared" si="130"/>
        <v>206236.17513489779</v>
      </c>
      <c r="L1204" s="18">
        <f t="shared" si="131"/>
        <v>206.23617513489779</v>
      </c>
      <c r="M1204" s="29"/>
      <c r="N1204" s="29"/>
      <c r="O1204" s="31"/>
      <c r="P1204" s="29"/>
      <c r="Q1204" s="29"/>
      <c r="R1204" s="29"/>
      <c r="S1204" s="29"/>
      <c r="Y1204" s="6">
        <v>93.2</v>
      </c>
    </row>
    <row r="1205" spans="2:25" x14ac:dyDescent="0.25">
      <c r="B1205" s="7" t="s">
        <v>9</v>
      </c>
      <c r="C1205" s="7">
        <v>1197</v>
      </c>
      <c r="D1205" s="7">
        <v>175</v>
      </c>
      <c r="E1205" s="6">
        <v>93.2</v>
      </c>
      <c r="F1205" s="18">
        <f t="shared" si="132"/>
        <v>1.3888888888888099E-2</v>
      </c>
      <c r="G1205" s="18">
        <f t="shared" si="126"/>
        <v>2.3180555555554236</v>
      </c>
      <c r="H1205" s="18">
        <f t="shared" si="127"/>
        <v>32.745780000000003</v>
      </c>
      <c r="I1205" s="38">
        <f t="shared" si="128"/>
        <v>2177.7706616</v>
      </c>
      <c r="J1205" s="18">
        <f t="shared" si="129"/>
        <v>2212.8344971555553</v>
      </c>
      <c r="K1205" s="19">
        <f t="shared" si="130"/>
        <v>206236.17513489776</v>
      </c>
      <c r="L1205" s="18">
        <f t="shared" si="131"/>
        <v>206.23617513489776</v>
      </c>
      <c r="M1205" s="29"/>
      <c r="N1205" s="29"/>
      <c r="O1205" s="31"/>
      <c r="P1205" s="29"/>
      <c r="Q1205" s="29"/>
      <c r="R1205" s="29"/>
      <c r="S1205" s="29"/>
      <c r="Y1205" s="6">
        <v>93.3</v>
      </c>
    </row>
    <row r="1206" spans="2:25" x14ac:dyDescent="0.25">
      <c r="B1206" s="7" t="s">
        <v>9</v>
      </c>
      <c r="C1206" s="7">
        <v>1198</v>
      </c>
      <c r="D1206" s="7">
        <v>176</v>
      </c>
      <c r="E1206" s="6">
        <v>93.3</v>
      </c>
      <c r="F1206" s="18">
        <f t="shared" si="132"/>
        <v>6.9444444444444448E-2</v>
      </c>
      <c r="G1206" s="18">
        <f t="shared" si="126"/>
        <v>11.590277777777779</v>
      </c>
      <c r="H1206" s="18">
        <f t="shared" si="127"/>
        <v>32.745780000000003</v>
      </c>
      <c r="I1206" s="38">
        <f t="shared" si="128"/>
        <v>2182.44649635</v>
      </c>
      <c r="J1206" s="18">
        <f t="shared" si="129"/>
        <v>2226.7825541277775</v>
      </c>
      <c r="K1206" s="19">
        <f t="shared" si="130"/>
        <v>207758.81230012164</v>
      </c>
      <c r="L1206" s="18">
        <f t="shared" si="131"/>
        <v>207.75881230012163</v>
      </c>
      <c r="M1206" s="29"/>
      <c r="N1206" s="29"/>
      <c r="O1206" s="31"/>
      <c r="P1206" s="29"/>
      <c r="Q1206" s="29"/>
      <c r="R1206" s="29"/>
      <c r="S1206" s="29"/>
      <c r="Y1206" s="6">
        <v>93.7</v>
      </c>
    </row>
    <row r="1207" spans="2:25" x14ac:dyDescent="0.25">
      <c r="B1207" s="7" t="s">
        <v>9</v>
      </c>
      <c r="C1207" s="7">
        <v>1199</v>
      </c>
      <c r="D1207" s="7">
        <v>177</v>
      </c>
      <c r="E1207" s="6">
        <v>93.7</v>
      </c>
      <c r="F1207" s="18">
        <f t="shared" si="132"/>
        <v>0.12500000000000078</v>
      </c>
      <c r="G1207" s="18">
        <f t="shared" si="126"/>
        <v>20.862500000000132</v>
      </c>
      <c r="H1207" s="18">
        <f t="shared" si="127"/>
        <v>32.745780000000003</v>
      </c>
      <c r="I1207" s="38">
        <f t="shared" si="128"/>
        <v>2201.1999783500005</v>
      </c>
      <c r="J1207" s="18">
        <f t="shared" si="129"/>
        <v>2254.8082583500004</v>
      </c>
      <c r="K1207" s="19">
        <f t="shared" si="130"/>
        <v>211275.53380739506</v>
      </c>
      <c r="L1207" s="18">
        <f t="shared" si="131"/>
        <v>211.27553380739505</v>
      </c>
      <c r="M1207" s="29"/>
      <c r="N1207" s="29"/>
      <c r="O1207" s="31"/>
      <c r="P1207" s="29"/>
      <c r="Q1207" s="29"/>
      <c r="R1207" s="29"/>
      <c r="S1207" s="29"/>
      <c r="Y1207" s="6">
        <v>94.2</v>
      </c>
    </row>
    <row r="1208" spans="2:25" x14ac:dyDescent="0.25">
      <c r="B1208" s="7" t="s">
        <v>9</v>
      </c>
      <c r="C1208" s="7">
        <v>1200</v>
      </c>
      <c r="D1208" s="7">
        <v>178</v>
      </c>
      <c r="E1208" s="6">
        <v>94.2</v>
      </c>
      <c r="F1208" s="18">
        <f t="shared" si="132"/>
        <v>0.18055555555555516</v>
      </c>
      <c r="G1208" s="18">
        <f t="shared" si="126"/>
        <v>30.134722222222159</v>
      </c>
      <c r="H1208" s="18">
        <f t="shared" si="127"/>
        <v>32.745780000000003</v>
      </c>
      <c r="I1208" s="38">
        <f t="shared" si="128"/>
        <v>2224.7546526000006</v>
      </c>
      <c r="J1208" s="18">
        <f t="shared" si="129"/>
        <v>2287.6351548222228</v>
      </c>
      <c r="K1208" s="19">
        <f t="shared" si="130"/>
        <v>215495.2315842534</v>
      </c>
      <c r="L1208" s="18">
        <f t="shared" si="131"/>
        <v>215.49523158425339</v>
      </c>
      <c r="M1208" s="29"/>
      <c r="N1208" s="29"/>
      <c r="O1208" s="31"/>
      <c r="P1208" s="29"/>
      <c r="Q1208" s="29"/>
      <c r="R1208" s="29"/>
      <c r="S1208" s="29"/>
      <c r="Y1208" s="6">
        <v>95</v>
      </c>
    </row>
    <row r="1209" spans="2:25" x14ac:dyDescent="0.25">
      <c r="B1209" s="7" t="s">
        <v>9</v>
      </c>
      <c r="C1209" s="7">
        <v>1201</v>
      </c>
      <c r="D1209" s="7">
        <v>179</v>
      </c>
      <c r="E1209" s="6">
        <v>95</v>
      </c>
      <c r="F1209" s="18">
        <f t="shared" si="132"/>
        <v>0.22222222222222143</v>
      </c>
      <c r="G1209" s="18">
        <f t="shared" si="126"/>
        <v>37.088888888888761</v>
      </c>
      <c r="H1209" s="18">
        <f t="shared" si="127"/>
        <v>32.745780000000003</v>
      </c>
      <c r="I1209" s="38">
        <f t="shared" si="128"/>
        <v>2262.7028750000004</v>
      </c>
      <c r="J1209" s="18">
        <f t="shared" si="129"/>
        <v>2332.5375438888891</v>
      </c>
      <c r="K1209" s="19">
        <f t="shared" si="130"/>
        <v>221591.06666944447</v>
      </c>
      <c r="L1209" s="18">
        <f t="shared" si="131"/>
        <v>221.59106666944447</v>
      </c>
      <c r="M1209" s="29"/>
      <c r="N1209" s="29"/>
      <c r="O1209" s="31"/>
      <c r="P1209" s="29"/>
      <c r="Q1209" s="29"/>
      <c r="R1209" s="29"/>
      <c r="S1209" s="29"/>
      <c r="Y1209" s="6">
        <v>95.8</v>
      </c>
    </row>
    <row r="1210" spans="2:25" x14ac:dyDescent="0.25">
      <c r="B1210" s="7" t="s">
        <v>9</v>
      </c>
      <c r="C1210" s="7">
        <v>1202</v>
      </c>
      <c r="D1210" s="7">
        <v>180</v>
      </c>
      <c r="E1210" s="6">
        <v>95.8</v>
      </c>
      <c r="F1210" s="18">
        <f t="shared" si="132"/>
        <v>0.19444444444444522</v>
      </c>
      <c r="G1210" s="18">
        <f t="shared" si="126"/>
        <v>32.452777777777911</v>
      </c>
      <c r="H1210" s="18">
        <f t="shared" si="127"/>
        <v>32.745780000000003</v>
      </c>
      <c r="I1210" s="38">
        <f t="shared" si="128"/>
        <v>2300.9720126000002</v>
      </c>
      <c r="J1210" s="18">
        <f t="shared" si="129"/>
        <v>2366.1705703777779</v>
      </c>
      <c r="K1210" s="19">
        <f t="shared" si="130"/>
        <v>226679.14064219111</v>
      </c>
      <c r="L1210" s="18">
        <f t="shared" si="131"/>
        <v>226.6791406421911</v>
      </c>
      <c r="M1210" s="29"/>
      <c r="N1210" s="29"/>
      <c r="O1210" s="31"/>
      <c r="P1210" s="29"/>
      <c r="Q1210" s="29"/>
      <c r="R1210" s="29"/>
      <c r="S1210" s="29"/>
      <c r="Y1210" s="6">
        <v>96.4</v>
      </c>
    </row>
    <row r="1211" spans="2:25" x14ac:dyDescent="0.25">
      <c r="B1211" s="7" t="s">
        <v>9</v>
      </c>
      <c r="C1211" s="7">
        <v>1203</v>
      </c>
      <c r="D1211" s="7">
        <v>181</v>
      </c>
      <c r="E1211" s="6">
        <v>96.4</v>
      </c>
      <c r="F1211" s="18">
        <f t="shared" si="132"/>
        <v>0.1388888888888889</v>
      </c>
      <c r="G1211" s="18">
        <f t="shared" si="126"/>
        <v>23.180555555555557</v>
      </c>
      <c r="H1211" s="18">
        <f t="shared" si="127"/>
        <v>32.745780000000003</v>
      </c>
      <c r="I1211" s="38">
        <f t="shared" si="128"/>
        <v>2329.8844664000003</v>
      </c>
      <c r="J1211" s="18">
        <f t="shared" si="129"/>
        <v>2385.8108019555557</v>
      </c>
      <c r="K1211" s="19">
        <f t="shared" si="130"/>
        <v>229992.16130851558</v>
      </c>
      <c r="L1211" s="18">
        <f t="shared" si="131"/>
        <v>229.99216130851559</v>
      </c>
      <c r="M1211" s="29"/>
      <c r="N1211" s="29"/>
      <c r="O1211" s="31"/>
      <c r="P1211" s="29"/>
      <c r="Q1211" s="29"/>
      <c r="R1211" s="29"/>
      <c r="S1211" s="29"/>
      <c r="Y1211" s="6">
        <v>96.8</v>
      </c>
    </row>
    <row r="1212" spans="2:25" x14ac:dyDescent="0.25">
      <c r="B1212" s="7" t="s">
        <v>9</v>
      </c>
      <c r="C1212" s="7">
        <v>1204</v>
      </c>
      <c r="D1212" s="7">
        <v>182</v>
      </c>
      <c r="E1212" s="6">
        <v>96.8</v>
      </c>
      <c r="F1212" s="18">
        <f t="shared" si="132"/>
        <v>8.3333333333332538E-2</v>
      </c>
      <c r="G1212" s="18">
        <f t="shared" si="126"/>
        <v>13.908333333333202</v>
      </c>
      <c r="H1212" s="18">
        <f t="shared" si="127"/>
        <v>32.745780000000003</v>
      </c>
      <c r="I1212" s="38">
        <f t="shared" si="128"/>
        <v>2349.2597215999999</v>
      </c>
      <c r="J1212" s="18">
        <f t="shared" si="129"/>
        <v>2395.913834933333</v>
      </c>
      <c r="K1212" s="19">
        <f t="shared" si="130"/>
        <v>231924.45922154663</v>
      </c>
      <c r="L1212" s="18">
        <f t="shared" si="131"/>
        <v>231.92445922154661</v>
      </c>
      <c r="M1212" s="29"/>
      <c r="N1212" s="29"/>
      <c r="O1212" s="31"/>
      <c r="P1212" s="29"/>
      <c r="Q1212" s="29"/>
      <c r="R1212" s="29"/>
      <c r="S1212" s="29"/>
      <c r="Y1212" s="6">
        <v>97</v>
      </c>
    </row>
    <row r="1213" spans="2:25" x14ac:dyDescent="0.25">
      <c r="B1213" s="7" t="s">
        <v>9</v>
      </c>
      <c r="C1213" s="7">
        <v>1205</v>
      </c>
      <c r="D1213" s="7">
        <v>183</v>
      </c>
      <c r="E1213" s="6">
        <v>97</v>
      </c>
      <c r="F1213" s="18">
        <f t="shared" si="132"/>
        <v>4.1666666666666269E-2</v>
      </c>
      <c r="G1213" s="18">
        <f t="shared" si="126"/>
        <v>6.9541666666666009</v>
      </c>
      <c r="H1213" s="18">
        <f t="shared" si="127"/>
        <v>32.745780000000003</v>
      </c>
      <c r="I1213" s="38">
        <f t="shared" si="128"/>
        <v>2358.9774350000002</v>
      </c>
      <c r="J1213" s="18">
        <f t="shared" si="129"/>
        <v>2398.6773816666669</v>
      </c>
      <c r="K1213" s="19">
        <f t="shared" si="130"/>
        <v>232671.70602166667</v>
      </c>
      <c r="L1213" s="18">
        <f t="shared" si="131"/>
        <v>232.67170602166667</v>
      </c>
      <c r="M1213" s="29"/>
      <c r="N1213" s="29"/>
      <c r="O1213" s="31"/>
      <c r="P1213" s="29"/>
      <c r="Q1213" s="29"/>
      <c r="R1213" s="29"/>
      <c r="S1213" s="29"/>
      <c r="Y1213" s="6">
        <v>97.1</v>
      </c>
    </row>
    <row r="1214" spans="2:25" x14ac:dyDescent="0.25">
      <c r="B1214" s="7" t="s">
        <v>9</v>
      </c>
      <c r="C1214" s="7">
        <v>1206</v>
      </c>
      <c r="D1214" s="7">
        <v>184</v>
      </c>
      <c r="E1214" s="6">
        <v>97.1</v>
      </c>
      <c r="F1214" s="18">
        <f t="shared" si="132"/>
        <v>2.7777777777778172E-2</v>
      </c>
      <c r="G1214" s="18">
        <f t="shared" si="126"/>
        <v>4.6361111111111768</v>
      </c>
      <c r="H1214" s="18">
        <f t="shared" si="127"/>
        <v>32.745780000000003</v>
      </c>
      <c r="I1214" s="38">
        <f t="shared" si="128"/>
        <v>2363.8438131499997</v>
      </c>
      <c r="J1214" s="18">
        <f t="shared" si="129"/>
        <v>2401.2257042611109</v>
      </c>
      <c r="K1214" s="19">
        <f t="shared" si="130"/>
        <v>233159.01588375386</v>
      </c>
      <c r="L1214" s="18">
        <f t="shared" si="131"/>
        <v>233.15901588375385</v>
      </c>
      <c r="M1214" s="29"/>
      <c r="N1214" s="29"/>
      <c r="O1214" s="31"/>
      <c r="P1214" s="29"/>
      <c r="Q1214" s="29"/>
      <c r="R1214" s="29"/>
      <c r="S1214" s="29"/>
      <c r="Y1214" s="6">
        <v>97.2</v>
      </c>
    </row>
    <row r="1215" spans="2:25" x14ac:dyDescent="0.25">
      <c r="B1215" s="7" t="s">
        <v>9</v>
      </c>
      <c r="C1215" s="7">
        <v>1207</v>
      </c>
      <c r="D1215" s="7">
        <v>185</v>
      </c>
      <c r="E1215" s="6">
        <v>97.2</v>
      </c>
      <c r="F1215" s="18">
        <f t="shared" si="132"/>
        <v>2.7777777777778172E-2</v>
      </c>
      <c r="G1215" s="18">
        <f t="shared" si="126"/>
        <v>4.6361111111111768</v>
      </c>
      <c r="H1215" s="18">
        <f t="shared" si="127"/>
        <v>32.745780000000003</v>
      </c>
      <c r="I1215" s="38">
        <f t="shared" si="128"/>
        <v>2368.7152056000004</v>
      </c>
      <c r="J1215" s="18">
        <f t="shared" si="129"/>
        <v>2406.0970967111116</v>
      </c>
      <c r="K1215" s="19">
        <f t="shared" si="130"/>
        <v>233872.63780032005</v>
      </c>
      <c r="L1215" s="18">
        <f t="shared" si="131"/>
        <v>233.87263780032006</v>
      </c>
      <c r="M1215" s="29"/>
      <c r="N1215" s="29"/>
      <c r="O1215" s="31"/>
      <c r="P1215" s="29"/>
      <c r="Q1215" s="29"/>
      <c r="R1215" s="29"/>
      <c r="S1215" s="29"/>
      <c r="Y1215" s="6">
        <v>97.3</v>
      </c>
    </row>
    <row r="1216" spans="2:25" x14ac:dyDescent="0.25">
      <c r="B1216" s="7" t="s">
        <v>9</v>
      </c>
      <c r="C1216" s="7">
        <v>1208</v>
      </c>
      <c r="D1216" s="7">
        <v>186</v>
      </c>
      <c r="E1216" s="6">
        <v>97.3</v>
      </c>
      <c r="F1216" s="18">
        <f t="shared" si="132"/>
        <v>2.7777777777778172E-2</v>
      </c>
      <c r="G1216" s="18">
        <f t="shared" si="126"/>
        <v>4.6361111111111768</v>
      </c>
      <c r="H1216" s="18">
        <f t="shared" si="127"/>
        <v>32.745780000000003</v>
      </c>
      <c r="I1216" s="38">
        <f t="shared" si="128"/>
        <v>2373.5916123500001</v>
      </c>
      <c r="J1216" s="18">
        <f t="shared" si="129"/>
        <v>2410.9735034611112</v>
      </c>
      <c r="K1216" s="19">
        <f t="shared" si="130"/>
        <v>234587.72188676611</v>
      </c>
      <c r="L1216" s="18">
        <f t="shared" si="131"/>
        <v>234.5877218867661</v>
      </c>
      <c r="M1216" s="29"/>
      <c r="N1216" s="29"/>
      <c r="O1216" s="31"/>
      <c r="P1216" s="29"/>
      <c r="Q1216" s="29"/>
      <c r="R1216" s="29"/>
      <c r="S1216" s="29"/>
      <c r="Y1216" s="6">
        <v>97.4</v>
      </c>
    </row>
    <row r="1217" spans="2:25" x14ac:dyDescent="0.25">
      <c r="B1217" s="7" t="s">
        <v>9</v>
      </c>
      <c r="C1217" s="7">
        <v>1209</v>
      </c>
      <c r="D1217" s="7">
        <v>187</v>
      </c>
      <c r="E1217" s="6">
        <v>97.4</v>
      </c>
      <c r="F1217" s="18">
        <f t="shared" si="132"/>
        <v>1.3888888888890073E-2</v>
      </c>
      <c r="G1217" s="18">
        <f t="shared" si="126"/>
        <v>2.3180555555557532</v>
      </c>
      <c r="H1217" s="18">
        <f t="shared" si="127"/>
        <v>32.745780000000003</v>
      </c>
      <c r="I1217" s="38">
        <f t="shared" si="128"/>
        <v>2378.4730334000001</v>
      </c>
      <c r="J1217" s="18">
        <f t="shared" si="129"/>
        <v>2413.5368689555557</v>
      </c>
      <c r="K1217" s="19">
        <f t="shared" si="130"/>
        <v>235078.49103627115</v>
      </c>
      <c r="L1217" s="18">
        <f t="shared" si="131"/>
        <v>235.07849103627115</v>
      </c>
      <c r="M1217" s="29"/>
      <c r="N1217" s="29"/>
      <c r="O1217" s="31"/>
      <c r="P1217" s="29"/>
      <c r="Q1217" s="29"/>
      <c r="R1217" s="29"/>
      <c r="S1217" s="29"/>
      <c r="Y1217" s="6">
        <v>97.4</v>
      </c>
    </row>
    <row r="1218" spans="2:25" x14ac:dyDescent="0.25">
      <c r="B1218" s="7" t="s">
        <v>9</v>
      </c>
      <c r="C1218" s="7">
        <v>1210</v>
      </c>
      <c r="D1218" s="7">
        <v>188</v>
      </c>
      <c r="E1218" s="6">
        <v>97.4</v>
      </c>
      <c r="F1218" s="18">
        <f t="shared" si="132"/>
        <v>0</v>
      </c>
      <c r="G1218" s="18">
        <f t="shared" si="126"/>
        <v>0</v>
      </c>
      <c r="H1218" s="18">
        <f t="shared" si="127"/>
        <v>32.745780000000003</v>
      </c>
      <c r="I1218" s="38">
        <f t="shared" si="128"/>
        <v>2378.4730334000001</v>
      </c>
      <c r="J1218" s="18">
        <f t="shared" si="129"/>
        <v>2411.2188134000003</v>
      </c>
      <c r="K1218" s="19">
        <f t="shared" si="130"/>
        <v>234852.71242516005</v>
      </c>
      <c r="L1218" s="18">
        <f t="shared" si="131"/>
        <v>234.85271242516004</v>
      </c>
      <c r="M1218" s="29"/>
      <c r="N1218" s="29"/>
      <c r="O1218" s="31"/>
      <c r="P1218" s="29"/>
      <c r="Q1218" s="29"/>
      <c r="R1218" s="29"/>
      <c r="S1218" s="29"/>
      <c r="Y1218" s="6">
        <v>97.4</v>
      </c>
    </row>
    <row r="1219" spans="2:25" x14ac:dyDescent="0.25">
      <c r="B1219" s="7" t="s">
        <v>9</v>
      </c>
      <c r="C1219" s="7">
        <v>1211</v>
      </c>
      <c r="D1219" s="7">
        <v>189</v>
      </c>
      <c r="E1219" s="6">
        <v>97.4</v>
      </c>
      <c r="F1219" s="18">
        <f t="shared" si="132"/>
        <v>0</v>
      </c>
      <c r="G1219" s="18">
        <f t="shared" si="126"/>
        <v>0</v>
      </c>
      <c r="H1219" s="18">
        <f t="shared" si="127"/>
        <v>32.745780000000003</v>
      </c>
      <c r="I1219" s="38">
        <f t="shared" si="128"/>
        <v>2378.4730334000001</v>
      </c>
      <c r="J1219" s="18">
        <f t="shared" si="129"/>
        <v>2411.2188134000003</v>
      </c>
      <c r="K1219" s="19">
        <f t="shared" si="130"/>
        <v>234852.71242516005</v>
      </c>
      <c r="L1219" s="18">
        <f t="shared" si="131"/>
        <v>234.85271242516004</v>
      </c>
      <c r="M1219" s="29"/>
      <c r="N1219" s="29"/>
      <c r="O1219" s="31"/>
      <c r="P1219" s="29"/>
      <c r="Q1219" s="29"/>
      <c r="R1219" s="29"/>
      <c r="S1219" s="29"/>
      <c r="Y1219" s="6">
        <v>97.4</v>
      </c>
    </row>
    <row r="1220" spans="2:25" x14ac:dyDescent="0.25">
      <c r="B1220" s="7" t="s">
        <v>9</v>
      </c>
      <c r="C1220" s="7">
        <v>1212</v>
      </c>
      <c r="D1220" s="7">
        <v>190</v>
      </c>
      <c r="E1220" s="6">
        <v>97.4</v>
      </c>
      <c r="F1220" s="18">
        <f t="shared" si="132"/>
        <v>-1.3888888888890073E-2</v>
      </c>
      <c r="G1220" s="18">
        <f t="shared" si="126"/>
        <v>-2.3180555555557532</v>
      </c>
      <c r="H1220" s="18">
        <f t="shared" si="127"/>
        <v>32.745780000000003</v>
      </c>
      <c r="I1220" s="38">
        <f t="shared" si="128"/>
        <v>2378.4730334000001</v>
      </c>
      <c r="J1220" s="18">
        <f t="shared" si="129"/>
        <v>2408.9007578444443</v>
      </c>
      <c r="K1220" s="19">
        <f t="shared" si="130"/>
        <v>234626.93381404888</v>
      </c>
      <c r="L1220" s="18">
        <f t="shared" si="131"/>
        <v>234.6269338140489</v>
      </c>
      <c r="M1220" s="29"/>
      <c r="N1220" s="29"/>
      <c r="O1220" s="31"/>
      <c r="P1220" s="29"/>
      <c r="Q1220" s="29"/>
      <c r="R1220" s="29"/>
      <c r="S1220" s="29"/>
      <c r="Y1220" s="6">
        <v>97.3</v>
      </c>
    </row>
    <row r="1221" spans="2:25" x14ac:dyDescent="0.25">
      <c r="B1221" s="7" t="s">
        <v>9</v>
      </c>
      <c r="C1221" s="7">
        <v>1213</v>
      </c>
      <c r="D1221" s="7">
        <v>191</v>
      </c>
      <c r="E1221" s="6">
        <v>97.3</v>
      </c>
      <c r="F1221" s="18">
        <f t="shared" si="132"/>
        <v>-1.3888888888890073E-2</v>
      </c>
      <c r="G1221" s="18">
        <f t="shared" si="126"/>
        <v>-2.3180555555557532</v>
      </c>
      <c r="H1221" s="18">
        <f t="shared" si="127"/>
        <v>32.745780000000003</v>
      </c>
      <c r="I1221" s="38">
        <f t="shared" si="128"/>
        <v>2373.5916123500001</v>
      </c>
      <c r="J1221" s="18">
        <f t="shared" si="129"/>
        <v>2404.0193367944444</v>
      </c>
      <c r="K1221" s="19">
        <f t="shared" si="130"/>
        <v>233911.08147009942</v>
      </c>
      <c r="L1221" s="18">
        <f t="shared" si="131"/>
        <v>233.91108147009942</v>
      </c>
      <c r="M1221" s="29"/>
      <c r="N1221" s="29"/>
      <c r="O1221" s="31"/>
      <c r="P1221" s="29"/>
      <c r="Q1221" s="29"/>
      <c r="R1221" s="29"/>
      <c r="S1221" s="29"/>
      <c r="Y1221" s="6">
        <v>97.3</v>
      </c>
    </row>
    <row r="1222" spans="2:25" x14ac:dyDescent="0.25">
      <c r="B1222" s="7" t="s">
        <v>9</v>
      </c>
      <c r="C1222" s="7">
        <v>1214</v>
      </c>
      <c r="D1222" s="7">
        <v>192</v>
      </c>
      <c r="E1222" s="6">
        <v>97.3</v>
      </c>
      <c r="F1222" s="18">
        <f t="shared" si="132"/>
        <v>0</v>
      </c>
      <c r="G1222" s="18">
        <f t="shared" si="126"/>
        <v>0</v>
      </c>
      <c r="H1222" s="18">
        <f t="shared" si="127"/>
        <v>32.745780000000003</v>
      </c>
      <c r="I1222" s="38">
        <f t="shared" si="128"/>
        <v>2373.5916123500001</v>
      </c>
      <c r="J1222" s="18">
        <f t="shared" si="129"/>
        <v>2406.3373923500003</v>
      </c>
      <c r="K1222" s="19">
        <f t="shared" si="130"/>
        <v>234136.62827565504</v>
      </c>
      <c r="L1222" s="18">
        <f t="shared" si="131"/>
        <v>234.13662827565503</v>
      </c>
      <c r="M1222" s="29"/>
      <c r="N1222" s="29"/>
      <c r="O1222" s="31"/>
      <c r="P1222" s="29"/>
      <c r="Q1222" s="29"/>
      <c r="R1222" s="29"/>
      <c r="S1222" s="29"/>
      <c r="Y1222" s="6">
        <v>97.3</v>
      </c>
    </row>
    <row r="1223" spans="2:25" x14ac:dyDescent="0.25">
      <c r="B1223" s="7" t="s">
        <v>9</v>
      </c>
      <c r="C1223" s="7">
        <v>1215</v>
      </c>
      <c r="D1223" s="7">
        <v>193</v>
      </c>
      <c r="E1223" s="6">
        <v>97.3</v>
      </c>
      <c r="F1223" s="18">
        <f t="shared" si="132"/>
        <v>0</v>
      </c>
      <c r="G1223" s="18">
        <f t="shared" si="126"/>
        <v>0</v>
      </c>
      <c r="H1223" s="18">
        <f t="shared" si="127"/>
        <v>32.745780000000003</v>
      </c>
      <c r="I1223" s="38">
        <f t="shared" si="128"/>
        <v>2373.5916123500001</v>
      </c>
      <c r="J1223" s="18">
        <f t="shared" si="129"/>
        <v>2406.3373923500003</v>
      </c>
      <c r="K1223" s="19">
        <f t="shared" si="130"/>
        <v>234136.62827565504</v>
      </c>
      <c r="L1223" s="18">
        <f t="shared" si="131"/>
        <v>234.13662827565503</v>
      </c>
      <c r="M1223" s="29"/>
      <c r="N1223" s="29"/>
      <c r="O1223" s="31"/>
      <c r="P1223" s="29"/>
      <c r="Q1223" s="29"/>
      <c r="R1223" s="29"/>
      <c r="S1223" s="29"/>
      <c r="Y1223" s="6">
        <v>97.3</v>
      </c>
    </row>
    <row r="1224" spans="2:25" x14ac:dyDescent="0.25">
      <c r="B1224" s="7" t="s">
        <v>9</v>
      </c>
      <c r="C1224" s="7">
        <v>1216</v>
      </c>
      <c r="D1224" s="7">
        <v>194</v>
      </c>
      <c r="E1224" s="6">
        <v>97.3</v>
      </c>
      <c r="F1224" s="18">
        <f t="shared" si="132"/>
        <v>-1.3888888888888099E-2</v>
      </c>
      <c r="G1224" s="18">
        <f t="shared" si="126"/>
        <v>-2.3180555555554236</v>
      </c>
      <c r="H1224" s="18">
        <f t="shared" si="127"/>
        <v>32.745780000000003</v>
      </c>
      <c r="I1224" s="38">
        <f t="shared" si="128"/>
        <v>2373.5916123500001</v>
      </c>
      <c r="J1224" s="18">
        <f t="shared" si="129"/>
        <v>2404.0193367944448</v>
      </c>
      <c r="K1224" s="19">
        <f t="shared" si="130"/>
        <v>233911.08147009948</v>
      </c>
      <c r="L1224" s="18">
        <f t="shared" si="131"/>
        <v>233.91108147009948</v>
      </c>
      <c r="M1224" s="29"/>
      <c r="N1224" s="29"/>
      <c r="O1224" s="31"/>
      <c r="P1224" s="29"/>
      <c r="Q1224" s="29"/>
      <c r="R1224" s="29"/>
      <c r="S1224" s="29"/>
      <c r="Y1224" s="6">
        <v>97.2</v>
      </c>
    </row>
    <row r="1225" spans="2:25" x14ac:dyDescent="0.25">
      <c r="B1225" s="7" t="s">
        <v>9</v>
      </c>
      <c r="C1225" s="7">
        <v>1217</v>
      </c>
      <c r="D1225" s="7">
        <v>195</v>
      </c>
      <c r="E1225" s="6">
        <v>97.2</v>
      </c>
      <c r="F1225" s="18">
        <f t="shared" si="132"/>
        <v>-2.7777777777778172E-2</v>
      </c>
      <c r="G1225" s="18">
        <f t="shared" ref="G1225:G1288" si="133">C$3*F1225</f>
        <v>-4.6361111111111768</v>
      </c>
      <c r="H1225" s="18">
        <f t="shared" ref="H1225:H1288" si="134">C$3*C$4*C$2</f>
        <v>32.745780000000003</v>
      </c>
      <c r="I1225" s="38">
        <f t="shared" ref="I1225:I1288" si="135">(1/2)*F$2*F$3*I$2*((E1225)*(E1225))</f>
        <v>2368.7152056000004</v>
      </c>
      <c r="J1225" s="18">
        <f t="shared" ref="J1225:J1288" si="136">G1225+H1225+I1225</f>
        <v>2396.8248744888892</v>
      </c>
      <c r="K1225" s="19">
        <f t="shared" ref="K1225:L1288" si="137">J1225*E1225</f>
        <v>232971.37780032004</v>
      </c>
      <c r="L1225" s="18">
        <f t="shared" ref="L1225:L1288" si="138">K1225/1000</f>
        <v>232.97137780032006</v>
      </c>
      <c r="M1225" s="29"/>
      <c r="N1225" s="29"/>
      <c r="O1225" s="31"/>
      <c r="P1225" s="29"/>
      <c r="Q1225" s="29"/>
      <c r="R1225" s="29"/>
      <c r="S1225" s="29"/>
      <c r="Y1225" s="6">
        <v>97.1</v>
      </c>
    </row>
    <row r="1226" spans="2:25" x14ac:dyDescent="0.25">
      <c r="B1226" s="7" t="s">
        <v>9</v>
      </c>
      <c r="C1226" s="7">
        <v>1218</v>
      </c>
      <c r="D1226" s="7">
        <v>196</v>
      </c>
      <c r="E1226" s="6">
        <v>97.1</v>
      </c>
      <c r="F1226" s="18">
        <f t="shared" ref="F1226:F1289" si="139">($E1227-$E1225)/2/3.6</f>
        <v>-2.7777777777778172E-2</v>
      </c>
      <c r="G1226" s="18">
        <f t="shared" si="133"/>
        <v>-4.6361111111111768</v>
      </c>
      <c r="H1226" s="18">
        <f t="shared" si="134"/>
        <v>32.745780000000003</v>
      </c>
      <c r="I1226" s="38">
        <f t="shared" si="135"/>
        <v>2363.8438131499997</v>
      </c>
      <c r="J1226" s="18">
        <f t="shared" si="136"/>
        <v>2391.9534820388885</v>
      </c>
      <c r="K1226" s="19">
        <f t="shared" si="137"/>
        <v>232258.68310597606</v>
      </c>
      <c r="L1226" s="18">
        <f t="shared" si="138"/>
        <v>232.25868310597605</v>
      </c>
      <c r="M1226" s="29"/>
      <c r="N1226" s="29"/>
      <c r="O1226" s="31"/>
      <c r="P1226" s="29"/>
      <c r="Q1226" s="29"/>
      <c r="R1226" s="29"/>
      <c r="S1226" s="29"/>
      <c r="Y1226" s="6">
        <v>97</v>
      </c>
    </row>
    <row r="1227" spans="2:25" x14ac:dyDescent="0.25">
      <c r="B1227" s="7" t="s">
        <v>9</v>
      </c>
      <c r="C1227" s="7">
        <v>1219</v>
      </c>
      <c r="D1227" s="7">
        <v>197</v>
      </c>
      <c r="E1227" s="6">
        <v>97</v>
      </c>
      <c r="F1227" s="18">
        <f t="shared" si="139"/>
        <v>-2.7777777777776198E-2</v>
      </c>
      <c r="G1227" s="18">
        <f t="shared" si="133"/>
        <v>-4.6361111111108473</v>
      </c>
      <c r="H1227" s="18">
        <f t="shared" si="134"/>
        <v>32.745780000000003</v>
      </c>
      <c r="I1227" s="38">
        <f t="shared" si="135"/>
        <v>2358.9774350000002</v>
      </c>
      <c r="J1227" s="18">
        <f t="shared" si="136"/>
        <v>2387.0871038888895</v>
      </c>
      <c r="K1227" s="19">
        <f t="shared" si="137"/>
        <v>231547.44907722229</v>
      </c>
      <c r="L1227" s="18">
        <f t="shared" si="138"/>
        <v>231.5474490772223</v>
      </c>
      <c r="M1227" s="29"/>
      <c r="N1227" s="29"/>
      <c r="O1227" s="31"/>
      <c r="P1227" s="29"/>
      <c r="Q1227" s="29"/>
      <c r="R1227" s="29"/>
      <c r="S1227" s="29"/>
      <c r="Y1227" s="6">
        <v>96.9</v>
      </c>
    </row>
    <row r="1228" spans="2:25" x14ac:dyDescent="0.25">
      <c r="B1228" s="7" t="s">
        <v>9</v>
      </c>
      <c r="C1228" s="7">
        <v>1220</v>
      </c>
      <c r="D1228" s="7">
        <v>198</v>
      </c>
      <c r="E1228" s="6">
        <v>96.9</v>
      </c>
      <c r="F1228" s="18">
        <f t="shared" si="139"/>
        <v>-4.1666666666666269E-2</v>
      </c>
      <c r="G1228" s="18">
        <f t="shared" si="133"/>
        <v>-6.9541666666666009</v>
      </c>
      <c r="H1228" s="18">
        <f t="shared" si="134"/>
        <v>32.745780000000003</v>
      </c>
      <c r="I1228" s="38">
        <f t="shared" si="135"/>
        <v>2354.1160711500002</v>
      </c>
      <c r="J1228" s="18">
        <f t="shared" si="136"/>
        <v>2379.9076844833335</v>
      </c>
      <c r="K1228" s="19">
        <f t="shared" si="137"/>
        <v>230613.05462643501</v>
      </c>
      <c r="L1228" s="18">
        <f t="shared" si="138"/>
        <v>230.613054626435</v>
      </c>
      <c r="M1228" s="29"/>
      <c r="N1228" s="29"/>
      <c r="O1228" s="31"/>
      <c r="P1228" s="29"/>
      <c r="Q1228" s="29"/>
      <c r="R1228" s="29"/>
      <c r="S1228" s="29"/>
      <c r="Y1228" s="6">
        <v>96.7</v>
      </c>
    </row>
    <row r="1229" spans="2:25" x14ac:dyDescent="0.25">
      <c r="B1229" s="7" t="s">
        <v>9</v>
      </c>
      <c r="C1229" s="7">
        <v>1221</v>
      </c>
      <c r="D1229" s="7">
        <v>199</v>
      </c>
      <c r="E1229" s="6">
        <v>96.7</v>
      </c>
      <c r="F1229" s="18">
        <f t="shared" si="139"/>
        <v>-6.9444444444444448E-2</v>
      </c>
      <c r="G1229" s="18">
        <f t="shared" si="133"/>
        <v>-11.590277777777779</v>
      </c>
      <c r="H1229" s="18">
        <f t="shared" si="134"/>
        <v>32.745780000000003</v>
      </c>
      <c r="I1229" s="38">
        <f t="shared" si="135"/>
        <v>2344.4083863500005</v>
      </c>
      <c r="J1229" s="18">
        <f t="shared" si="136"/>
        <v>2365.5638885722228</v>
      </c>
      <c r="K1229" s="19">
        <f t="shared" si="137"/>
        <v>228750.02802493394</v>
      </c>
      <c r="L1229" s="18">
        <f t="shared" si="138"/>
        <v>228.75002802493395</v>
      </c>
      <c r="M1229" s="29"/>
      <c r="N1229" s="29"/>
      <c r="O1229" s="31"/>
      <c r="P1229" s="29"/>
      <c r="Q1229" s="29"/>
      <c r="R1229" s="29"/>
      <c r="S1229" s="29"/>
      <c r="Y1229" s="6">
        <v>96.4</v>
      </c>
    </row>
    <row r="1230" spans="2:25" x14ac:dyDescent="0.25">
      <c r="B1230" s="7" t="s">
        <v>9</v>
      </c>
      <c r="C1230" s="7">
        <v>1222</v>
      </c>
      <c r="D1230" s="7">
        <v>200</v>
      </c>
      <c r="E1230" s="6">
        <v>96.4</v>
      </c>
      <c r="F1230" s="18">
        <f t="shared" si="139"/>
        <v>-8.3333333333334522E-2</v>
      </c>
      <c r="G1230" s="18">
        <f t="shared" si="133"/>
        <v>-13.908333333333532</v>
      </c>
      <c r="H1230" s="18">
        <f t="shared" si="134"/>
        <v>32.745780000000003</v>
      </c>
      <c r="I1230" s="38">
        <f t="shared" si="135"/>
        <v>2329.8844664000003</v>
      </c>
      <c r="J1230" s="18">
        <f t="shared" si="136"/>
        <v>2348.7219130666667</v>
      </c>
      <c r="K1230" s="19">
        <f t="shared" si="137"/>
        <v>226416.7924196267</v>
      </c>
      <c r="L1230" s="18">
        <f t="shared" si="138"/>
        <v>226.41679241962669</v>
      </c>
      <c r="M1230" s="29"/>
      <c r="N1230" s="29"/>
      <c r="O1230" s="31"/>
      <c r="P1230" s="29"/>
      <c r="Q1230" s="29"/>
      <c r="R1230" s="29"/>
      <c r="S1230" s="29"/>
      <c r="Y1230" s="6">
        <v>96.1</v>
      </c>
    </row>
    <row r="1231" spans="2:25" x14ac:dyDescent="0.25">
      <c r="B1231" s="7" t="s">
        <v>9</v>
      </c>
      <c r="C1231" s="7">
        <v>1223</v>
      </c>
      <c r="D1231" s="7">
        <v>201</v>
      </c>
      <c r="E1231" s="6">
        <v>96.1</v>
      </c>
      <c r="F1231" s="18">
        <f t="shared" si="139"/>
        <v>-9.7222222222222612E-2</v>
      </c>
      <c r="G1231" s="18">
        <f t="shared" si="133"/>
        <v>-16.226388888888955</v>
      </c>
      <c r="H1231" s="18">
        <f t="shared" si="134"/>
        <v>32.745780000000003</v>
      </c>
      <c r="I1231" s="38">
        <f t="shared" si="135"/>
        <v>2315.4056751499998</v>
      </c>
      <c r="J1231" s="18">
        <f t="shared" si="136"/>
        <v>2331.9250662611107</v>
      </c>
      <c r="K1231" s="19">
        <f t="shared" si="137"/>
        <v>224097.99886769272</v>
      </c>
      <c r="L1231" s="18">
        <f t="shared" si="138"/>
        <v>224.09799886769272</v>
      </c>
      <c r="M1231" s="29"/>
      <c r="N1231" s="29"/>
      <c r="O1231" s="31"/>
      <c r="P1231" s="29"/>
      <c r="Q1231" s="29"/>
      <c r="R1231" s="29"/>
      <c r="S1231" s="29"/>
      <c r="Y1231" s="6">
        <v>95.7</v>
      </c>
    </row>
    <row r="1232" spans="2:25" x14ac:dyDescent="0.25">
      <c r="B1232" s="7" t="s">
        <v>9</v>
      </c>
      <c r="C1232" s="7">
        <v>1224</v>
      </c>
      <c r="D1232" s="7">
        <v>202</v>
      </c>
      <c r="E1232" s="6">
        <v>95.7</v>
      </c>
      <c r="F1232" s="18">
        <f t="shared" si="139"/>
        <v>-8.3333333333332538E-2</v>
      </c>
      <c r="G1232" s="18">
        <f t="shared" si="133"/>
        <v>-13.908333333333202</v>
      </c>
      <c r="H1232" s="18">
        <f t="shared" si="134"/>
        <v>32.745780000000003</v>
      </c>
      <c r="I1232" s="38">
        <f t="shared" si="135"/>
        <v>2296.1708203500002</v>
      </c>
      <c r="J1232" s="18">
        <f t="shared" si="136"/>
        <v>2315.0082670166671</v>
      </c>
      <c r="K1232" s="19">
        <f t="shared" si="137"/>
        <v>221546.29115349505</v>
      </c>
      <c r="L1232" s="18">
        <f t="shared" si="138"/>
        <v>221.54629115349505</v>
      </c>
      <c r="M1232" s="29"/>
      <c r="N1232" s="29"/>
      <c r="O1232" s="31"/>
      <c r="P1232" s="29"/>
      <c r="Q1232" s="29"/>
      <c r="R1232" s="29"/>
      <c r="S1232" s="29"/>
      <c r="Y1232" s="6">
        <v>95.5</v>
      </c>
    </row>
    <row r="1233" spans="2:25" x14ac:dyDescent="0.25">
      <c r="B1233" s="7" t="s">
        <v>9</v>
      </c>
      <c r="C1233" s="7">
        <v>1225</v>
      </c>
      <c r="D1233" s="7">
        <v>203</v>
      </c>
      <c r="E1233" s="6">
        <v>95.5</v>
      </c>
      <c r="F1233" s="18">
        <f t="shared" si="139"/>
        <v>-5.5555555555556344E-2</v>
      </c>
      <c r="G1233" s="18">
        <f t="shared" si="133"/>
        <v>-9.2722222222223536</v>
      </c>
      <c r="H1233" s="18">
        <f t="shared" si="134"/>
        <v>32.745780000000003</v>
      </c>
      <c r="I1233" s="38">
        <f t="shared" si="135"/>
        <v>2286.5834787500003</v>
      </c>
      <c r="J1233" s="18">
        <f t="shared" si="136"/>
        <v>2310.0570365277781</v>
      </c>
      <c r="K1233" s="19">
        <f t="shared" si="137"/>
        <v>220610.44698840281</v>
      </c>
      <c r="L1233" s="18">
        <f t="shared" si="138"/>
        <v>220.6104469884028</v>
      </c>
      <c r="M1233" s="29"/>
      <c r="N1233" s="29"/>
      <c r="O1233" s="31"/>
      <c r="P1233" s="29"/>
      <c r="Q1233" s="29"/>
      <c r="R1233" s="29"/>
      <c r="S1233" s="29"/>
      <c r="Y1233" s="6">
        <v>95.3</v>
      </c>
    </row>
    <row r="1234" spans="2:25" x14ac:dyDescent="0.25">
      <c r="B1234" s="7" t="s">
        <v>9</v>
      </c>
      <c r="C1234" s="7">
        <v>1226</v>
      </c>
      <c r="D1234" s="7">
        <v>204</v>
      </c>
      <c r="E1234" s="6">
        <v>95.3</v>
      </c>
      <c r="F1234" s="18">
        <f t="shared" si="139"/>
        <v>-4.1666666666666269E-2</v>
      </c>
      <c r="G1234" s="18">
        <f t="shared" si="133"/>
        <v>-6.9541666666666009</v>
      </c>
      <c r="H1234" s="18">
        <f t="shared" si="134"/>
        <v>32.745780000000003</v>
      </c>
      <c r="I1234" s="38">
        <f t="shared" si="135"/>
        <v>2277.0161943500002</v>
      </c>
      <c r="J1234" s="18">
        <f t="shared" si="136"/>
        <v>2302.8078076833335</v>
      </c>
      <c r="K1234" s="19">
        <f t="shared" si="137"/>
        <v>219457.58407222168</v>
      </c>
      <c r="L1234" s="18">
        <f t="shared" si="138"/>
        <v>219.45758407222169</v>
      </c>
      <c r="M1234" s="29"/>
      <c r="N1234" s="29"/>
      <c r="O1234" s="31"/>
      <c r="P1234" s="29"/>
      <c r="Q1234" s="29"/>
      <c r="R1234" s="29"/>
      <c r="S1234" s="29"/>
      <c r="Y1234" s="6">
        <v>95.2</v>
      </c>
    </row>
    <row r="1235" spans="2:25" x14ac:dyDescent="0.25">
      <c r="B1235" s="7" t="s">
        <v>9</v>
      </c>
      <c r="C1235" s="7">
        <v>1227</v>
      </c>
      <c r="D1235" s="7">
        <v>205</v>
      </c>
      <c r="E1235" s="6">
        <v>95.2</v>
      </c>
      <c r="F1235" s="18">
        <f t="shared" si="139"/>
        <v>-4.1666666666666269E-2</v>
      </c>
      <c r="G1235" s="18">
        <f t="shared" si="133"/>
        <v>-6.9541666666666009</v>
      </c>
      <c r="H1235" s="18">
        <f t="shared" si="134"/>
        <v>32.745780000000003</v>
      </c>
      <c r="I1235" s="38">
        <f t="shared" si="135"/>
        <v>2272.2400736000004</v>
      </c>
      <c r="J1235" s="18">
        <f t="shared" si="136"/>
        <v>2298.0316869333337</v>
      </c>
      <c r="K1235" s="19">
        <f t="shared" si="137"/>
        <v>218772.61659605338</v>
      </c>
      <c r="L1235" s="18">
        <f t="shared" si="138"/>
        <v>218.77261659605338</v>
      </c>
      <c r="M1235" s="29"/>
      <c r="N1235" s="29"/>
      <c r="O1235" s="31"/>
      <c r="P1235" s="29"/>
      <c r="Q1235" s="29"/>
      <c r="R1235" s="29"/>
      <c r="S1235" s="29"/>
      <c r="Y1235" s="6">
        <v>95</v>
      </c>
    </row>
    <row r="1236" spans="2:25" x14ac:dyDescent="0.25">
      <c r="B1236" s="7" t="s">
        <v>9</v>
      </c>
      <c r="C1236" s="7">
        <v>1228</v>
      </c>
      <c r="D1236" s="7">
        <v>206</v>
      </c>
      <c r="E1236" s="6">
        <v>95</v>
      </c>
      <c r="F1236" s="18">
        <f t="shared" si="139"/>
        <v>-4.1666666666666269E-2</v>
      </c>
      <c r="G1236" s="18">
        <f t="shared" si="133"/>
        <v>-6.9541666666666009</v>
      </c>
      <c r="H1236" s="18">
        <f t="shared" si="134"/>
        <v>32.745780000000003</v>
      </c>
      <c r="I1236" s="38">
        <f t="shared" si="135"/>
        <v>2262.7028750000004</v>
      </c>
      <c r="J1236" s="18">
        <f t="shared" si="136"/>
        <v>2288.4944883333337</v>
      </c>
      <c r="K1236" s="19">
        <f t="shared" si="137"/>
        <v>217406.97639166671</v>
      </c>
      <c r="L1236" s="18">
        <f t="shared" si="138"/>
        <v>217.40697639166672</v>
      </c>
      <c r="M1236" s="29"/>
      <c r="N1236" s="29"/>
      <c r="O1236" s="31"/>
      <c r="P1236" s="29"/>
      <c r="Q1236" s="29"/>
      <c r="R1236" s="29"/>
      <c r="S1236" s="29"/>
      <c r="Y1236" s="6">
        <v>94.9</v>
      </c>
    </row>
    <row r="1237" spans="2:25" x14ac:dyDescent="0.25">
      <c r="B1237" s="7" t="s">
        <v>9</v>
      </c>
      <c r="C1237" s="7">
        <v>1229</v>
      </c>
      <c r="D1237" s="7">
        <v>207</v>
      </c>
      <c r="E1237" s="6">
        <v>94.9</v>
      </c>
      <c r="F1237" s="18">
        <f t="shared" si="139"/>
        <v>-4.1666666666666269E-2</v>
      </c>
      <c r="G1237" s="18">
        <f t="shared" si="133"/>
        <v>-6.9541666666666009</v>
      </c>
      <c r="H1237" s="18">
        <f t="shared" si="134"/>
        <v>32.745780000000003</v>
      </c>
      <c r="I1237" s="38">
        <f t="shared" si="135"/>
        <v>2257.9417971500002</v>
      </c>
      <c r="J1237" s="18">
        <f t="shared" si="136"/>
        <v>2283.7334104833335</v>
      </c>
      <c r="K1237" s="19">
        <f t="shared" si="137"/>
        <v>216726.30065486836</v>
      </c>
      <c r="L1237" s="18">
        <f t="shared" si="138"/>
        <v>216.72630065486837</v>
      </c>
      <c r="M1237" s="29"/>
      <c r="N1237" s="29"/>
      <c r="O1237" s="31"/>
      <c r="P1237" s="29"/>
      <c r="Q1237" s="29"/>
      <c r="R1237" s="29"/>
      <c r="S1237" s="29"/>
      <c r="Y1237" s="6">
        <v>94.7</v>
      </c>
    </row>
    <row r="1238" spans="2:25" x14ac:dyDescent="0.25">
      <c r="B1238" s="7" t="s">
        <v>9</v>
      </c>
      <c r="C1238" s="7">
        <v>1230</v>
      </c>
      <c r="D1238" s="7">
        <v>208</v>
      </c>
      <c r="E1238" s="6">
        <v>94.7</v>
      </c>
      <c r="F1238" s="18">
        <f t="shared" si="139"/>
        <v>-5.5555555555556344E-2</v>
      </c>
      <c r="G1238" s="18">
        <f t="shared" si="133"/>
        <v>-9.2722222222223536</v>
      </c>
      <c r="H1238" s="18">
        <f t="shared" si="134"/>
        <v>32.745780000000003</v>
      </c>
      <c r="I1238" s="38">
        <f t="shared" si="135"/>
        <v>2248.4346843500002</v>
      </c>
      <c r="J1238" s="18">
        <f t="shared" si="136"/>
        <v>2271.9082421277781</v>
      </c>
      <c r="K1238" s="19">
        <f t="shared" si="137"/>
        <v>215149.71052950059</v>
      </c>
      <c r="L1238" s="18">
        <f t="shared" si="138"/>
        <v>215.1497105295006</v>
      </c>
      <c r="M1238" s="29"/>
      <c r="N1238" s="29"/>
      <c r="O1238" s="31"/>
      <c r="P1238" s="29"/>
      <c r="Q1238" s="29"/>
      <c r="R1238" s="29"/>
      <c r="S1238" s="29"/>
      <c r="Y1238" s="6">
        <v>94.5</v>
      </c>
    </row>
    <row r="1239" spans="2:25" x14ac:dyDescent="0.25">
      <c r="B1239" s="7" t="s">
        <v>9</v>
      </c>
      <c r="C1239" s="7">
        <v>1231</v>
      </c>
      <c r="D1239" s="7">
        <v>209</v>
      </c>
      <c r="E1239" s="6">
        <v>94.5</v>
      </c>
      <c r="F1239" s="18">
        <f t="shared" si="139"/>
        <v>-4.1666666666666269E-2</v>
      </c>
      <c r="G1239" s="18">
        <f t="shared" si="133"/>
        <v>-6.9541666666666009</v>
      </c>
      <c r="H1239" s="18">
        <f t="shared" si="134"/>
        <v>32.745780000000003</v>
      </c>
      <c r="I1239" s="38">
        <f t="shared" si="135"/>
        <v>2238.9476287500001</v>
      </c>
      <c r="J1239" s="18">
        <f t="shared" si="136"/>
        <v>2264.7392420833335</v>
      </c>
      <c r="K1239" s="19">
        <f t="shared" si="137"/>
        <v>214017.85837687502</v>
      </c>
      <c r="L1239" s="18">
        <f t="shared" si="138"/>
        <v>214.01785837687501</v>
      </c>
      <c r="M1239" s="29"/>
      <c r="N1239" s="29"/>
      <c r="O1239" s="31"/>
      <c r="P1239" s="29"/>
      <c r="Q1239" s="29"/>
      <c r="R1239" s="29"/>
      <c r="S1239" s="29"/>
      <c r="Y1239" s="6">
        <v>94.4</v>
      </c>
    </row>
    <row r="1240" spans="2:25" x14ac:dyDescent="0.25">
      <c r="B1240" s="7" t="s">
        <v>9</v>
      </c>
      <c r="C1240" s="7">
        <v>1232</v>
      </c>
      <c r="D1240" s="7">
        <v>210</v>
      </c>
      <c r="E1240" s="6">
        <v>94.4</v>
      </c>
      <c r="F1240" s="18">
        <f t="shared" si="139"/>
        <v>-1.3888888888888099E-2</v>
      </c>
      <c r="G1240" s="18">
        <f t="shared" si="133"/>
        <v>-2.3180555555554236</v>
      </c>
      <c r="H1240" s="18">
        <f t="shared" si="134"/>
        <v>32.745780000000003</v>
      </c>
      <c r="I1240" s="38">
        <f t="shared" si="135"/>
        <v>2234.2116224000001</v>
      </c>
      <c r="J1240" s="18">
        <f t="shared" si="136"/>
        <v>2264.6393468444448</v>
      </c>
      <c r="K1240" s="19">
        <f t="shared" si="137"/>
        <v>213781.95434211561</v>
      </c>
      <c r="L1240" s="18">
        <f t="shared" si="138"/>
        <v>213.78195434211563</v>
      </c>
      <c r="M1240" s="29"/>
      <c r="N1240" s="29"/>
      <c r="O1240" s="31"/>
      <c r="P1240" s="29"/>
      <c r="Q1240" s="29"/>
      <c r="R1240" s="29"/>
      <c r="S1240" s="29"/>
      <c r="Y1240" s="6">
        <v>94.4</v>
      </c>
    </row>
    <row r="1241" spans="2:25" x14ac:dyDescent="0.25">
      <c r="B1241" s="7" t="s">
        <v>9</v>
      </c>
      <c r="C1241" s="7">
        <v>1233</v>
      </c>
      <c r="D1241" s="7">
        <v>211</v>
      </c>
      <c r="E1241" s="6">
        <v>94.4</v>
      </c>
      <c r="F1241" s="18">
        <f t="shared" si="139"/>
        <v>-1.3888888888890073E-2</v>
      </c>
      <c r="G1241" s="18">
        <f t="shared" si="133"/>
        <v>-2.3180555555557532</v>
      </c>
      <c r="H1241" s="18">
        <f t="shared" si="134"/>
        <v>32.745780000000003</v>
      </c>
      <c r="I1241" s="38">
        <f t="shared" si="135"/>
        <v>2234.2116224000001</v>
      </c>
      <c r="J1241" s="18">
        <f t="shared" si="136"/>
        <v>2264.6393468444444</v>
      </c>
      <c r="K1241" s="19">
        <f t="shared" si="137"/>
        <v>213781.95434211555</v>
      </c>
      <c r="L1241" s="18">
        <f t="shared" si="138"/>
        <v>213.78195434211554</v>
      </c>
      <c r="M1241" s="29"/>
      <c r="N1241" s="29"/>
      <c r="O1241" s="31"/>
      <c r="P1241" s="29"/>
      <c r="Q1241" s="29"/>
      <c r="R1241" s="29"/>
      <c r="S1241" s="29"/>
      <c r="Y1241" s="6">
        <v>94.3</v>
      </c>
    </row>
    <row r="1242" spans="2:25" x14ac:dyDescent="0.25">
      <c r="B1242" s="7" t="s">
        <v>9</v>
      </c>
      <c r="C1242" s="7">
        <v>1234</v>
      </c>
      <c r="D1242" s="7">
        <v>212</v>
      </c>
      <c r="E1242" s="6">
        <v>94.3</v>
      </c>
      <c r="F1242" s="18">
        <f t="shared" si="139"/>
        <v>-1.3888888888890073E-2</v>
      </c>
      <c r="G1242" s="18">
        <f t="shared" si="133"/>
        <v>-2.3180555555557532</v>
      </c>
      <c r="H1242" s="18">
        <f t="shared" si="134"/>
        <v>32.745780000000003</v>
      </c>
      <c r="I1242" s="38">
        <f t="shared" si="135"/>
        <v>2229.48063035</v>
      </c>
      <c r="J1242" s="18">
        <f t="shared" si="136"/>
        <v>2259.9083547944442</v>
      </c>
      <c r="K1242" s="19">
        <f t="shared" si="137"/>
        <v>213109.35785711609</v>
      </c>
      <c r="L1242" s="18">
        <f t="shared" si="138"/>
        <v>213.10935785711609</v>
      </c>
      <c r="M1242" s="29"/>
      <c r="N1242" s="29"/>
      <c r="O1242" s="31"/>
      <c r="P1242" s="29"/>
      <c r="Q1242" s="29"/>
      <c r="R1242" s="29"/>
      <c r="S1242" s="29"/>
      <c r="Y1242" s="6">
        <v>94.3</v>
      </c>
    </row>
    <row r="1243" spans="2:25" x14ac:dyDescent="0.25">
      <c r="B1243" s="7" t="s">
        <v>9</v>
      </c>
      <c r="C1243" s="7">
        <v>1235</v>
      </c>
      <c r="D1243" s="7">
        <v>213</v>
      </c>
      <c r="E1243" s="6">
        <v>94.3</v>
      </c>
      <c r="F1243" s="18">
        <f t="shared" si="139"/>
        <v>-2.7777777777778172E-2</v>
      </c>
      <c r="G1243" s="18">
        <f t="shared" si="133"/>
        <v>-4.6361111111111768</v>
      </c>
      <c r="H1243" s="18">
        <f t="shared" si="134"/>
        <v>32.745780000000003</v>
      </c>
      <c r="I1243" s="38">
        <f t="shared" si="135"/>
        <v>2229.48063035</v>
      </c>
      <c r="J1243" s="18">
        <f t="shared" si="136"/>
        <v>2257.5902992388887</v>
      </c>
      <c r="K1243" s="19">
        <f t="shared" si="137"/>
        <v>212890.7652182272</v>
      </c>
      <c r="L1243" s="18">
        <f t="shared" si="138"/>
        <v>212.89076521822719</v>
      </c>
      <c r="M1243" s="29"/>
      <c r="N1243" s="29"/>
      <c r="O1243" s="31"/>
      <c r="P1243" s="29"/>
      <c r="Q1243" s="29"/>
      <c r="R1243" s="29"/>
      <c r="S1243" s="29"/>
      <c r="Y1243" s="6">
        <v>94.1</v>
      </c>
    </row>
    <row r="1244" spans="2:25" x14ac:dyDescent="0.25">
      <c r="B1244" s="7" t="s">
        <v>9</v>
      </c>
      <c r="C1244" s="7">
        <v>1236</v>
      </c>
      <c r="D1244" s="7">
        <v>214</v>
      </c>
      <c r="E1244" s="6">
        <v>94.1</v>
      </c>
      <c r="F1244" s="18">
        <f t="shared" si="139"/>
        <v>-5.5555555555554373E-2</v>
      </c>
      <c r="G1244" s="18">
        <f t="shared" si="133"/>
        <v>-9.272222222222025</v>
      </c>
      <c r="H1244" s="18">
        <f t="shared" si="134"/>
        <v>32.745780000000003</v>
      </c>
      <c r="I1244" s="38">
        <f t="shared" si="135"/>
        <v>2220.0336891500001</v>
      </c>
      <c r="J1244" s="18">
        <f t="shared" si="136"/>
        <v>2243.5072469277779</v>
      </c>
      <c r="K1244" s="19">
        <f t="shared" si="137"/>
        <v>211114.03193590388</v>
      </c>
      <c r="L1244" s="18">
        <f t="shared" si="138"/>
        <v>211.11403193590388</v>
      </c>
      <c r="M1244" s="29"/>
      <c r="N1244" s="29"/>
      <c r="O1244" s="31"/>
      <c r="P1244" s="29"/>
      <c r="Q1244" s="29"/>
      <c r="R1244" s="29"/>
      <c r="S1244" s="29"/>
      <c r="Y1244" s="6">
        <v>93.9</v>
      </c>
    </row>
    <row r="1245" spans="2:25" x14ac:dyDescent="0.25">
      <c r="B1245" s="7" t="s">
        <v>9</v>
      </c>
      <c r="C1245" s="7">
        <v>1237</v>
      </c>
      <c r="D1245" s="7">
        <v>215</v>
      </c>
      <c r="E1245" s="6">
        <v>93.9</v>
      </c>
      <c r="F1245" s="18">
        <f t="shared" si="139"/>
        <v>-9.7222222222220642E-2</v>
      </c>
      <c r="G1245" s="18">
        <f t="shared" si="133"/>
        <v>-16.226388888888625</v>
      </c>
      <c r="H1245" s="18">
        <f t="shared" si="134"/>
        <v>32.745780000000003</v>
      </c>
      <c r="I1245" s="38">
        <f t="shared" si="135"/>
        <v>2210.6068051500006</v>
      </c>
      <c r="J1245" s="18">
        <f t="shared" si="136"/>
        <v>2227.126196261112</v>
      </c>
      <c r="K1245" s="19">
        <f t="shared" si="137"/>
        <v>209127.14982891842</v>
      </c>
      <c r="L1245" s="18">
        <f t="shared" si="138"/>
        <v>209.12714982891842</v>
      </c>
      <c r="M1245" s="29"/>
      <c r="N1245" s="29"/>
      <c r="O1245" s="31"/>
      <c r="P1245" s="29"/>
      <c r="Q1245" s="29"/>
      <c r="R1245" s="29"/>
      <c r="S1245" s="29"/>
      <c r="Y1245" s="6">
        <v>93.4</v>
      </c>
    </row>
    <row r="1246" spans="2:25" x14ac:dyDescent="0.25">
      <c r="B1246" s="7" t="s">
        <v>9</v>
      </c>
      <c r="C1246" s="7">
        <v>1238</v>
      </c>
      <c r="D1246" s="7">
        <v>216</v>
      </c>
      <c r="E1246" s="6">
        <v>93.4</v>
      </c>
      <c r="F1246" s="18">
        <f t="shared" si="139"/>
        <v>-0.15277777777777896</v>
      </c>
      <c r="G1246" s="18">
        <f t="shared" si="133"/>
        <v>-25.498611111111309</v>
      </c>
      <c r="H1246" s="18">
        <f t="shared" si="134"/>
        <v>32.745780000000003</v>
      </c>
      <c r="I1246" s="38">
        <f t="shared" si="135"/>
        <v>2187.1273454000006</v>
      </c>
      <c r="J1246" s="18">
        <f t="shared" si="136"/>
        <v>2194.3745142888893</v>
      </c>
      <c r="K1246" s="19">
        <f t="shared" si="137"/>
        <v>204954.57963458227</v>
      </c>
      <c r="L1246" s="18">
        <f t="shared" si="138"/>
        <v>204.95457963458227</v>
      </c>
      <c r="M1246" s="29"/>
      <c r="N1246" s="29"/>
      <c r="O1246" s="31"/>
      <c r="P1246" s="29"/>
      <c r="Q1246" s="29"/>
      <c r="R1246" s="29"/>
      <c r="S1246" s="29"/>
      <c r="Y1246" s="6">
        <v>92.8</v>
      </c>
    </row>
    <row r="1247" spans="2:25" x14ac:dyDescent="0.25">
      <c r="B1247" s="7" t="s">
        <v>9</v>
      </c>
      <c r="C1247" s="7">
        <v>1239</v>
      </c>
      <c r="D1247" s="7">
        <v>217</v>
      </c>
      <c r="E1247" s="6">
        <v>92.8</v>
      </c>
      <c r="F1247" s="18">
        <f t="shared" si="139"/>
        <v>-0.19444444444444522</v>
      </c>
      <c r="G1247" s="18">
        <f t="shared" si="133"/>
        <v>-32.452777777777911</v>
      </c>
      <c r="H1247" s="18">
        <f t="shared" si="134"/>
        <v>32.745780000000003</v>
      </c>
      <c r="I1247" s="38">
        <f t="shared" si="135"/>
        <v>2159.1174656000003</v>
      </c>
      <c r="J1247" s="18">
        <f t="shared" si="136"/>
        <v>2159.4104678222225</v>
      </c>
      <c r="K1247" s="19">
        <f t="shared" si="137"/>
        <v>200393.29141390225</v>
      </c>
      <c r="L1247" s="18">
        <f t="shared" si="138"/>
        <v>200.39329141390223</v>
      </c>
      <c r="M1247" s="29"/>
      <c r="N1247" s="29"/>
      <c r="O1247" s="31"/>
      <c r="P1247" s="29"/>
      <c r="Q1247" s="29"/>
      <c r="R1247" s="29"/>
      <c r="S1247" s="29"/>
      <c r="Y1247" s="6">
        <v>92</v>
      </c>
    </row>
    <row r="1248" spans="2:25" x14ac:dyDescent="0.25">
      <c r="B1248" s="7" t="s">
        <v>9</v>
      </c>
      <c r="C1248" s="7">
        <v>1240</v>
      </c>
      <c r="D1248" s="7">
        <v>218</v>
      </c>
      <c r="E1248" s="6">
        <v>92</v>
      </c>
      <c r="F1248" s="18">
        <f t="shared" si="139"/>
        <v>-0.20833333333333331</v>
      </c>
      <c r="G1248" s="18">
        <f t="shared" si="133"/>
        <v>-34.770833333333329</v>
      </c>
      <c r="H1248" s="18">
        <f t="shared" si="134"/>
        <v>32.745780000000003</v>
      </c>
      <c r="I1248" s="38">
        <f t="shared" si="135"/>
        <v>2122.0517600000003</v>
      </c>
      <c r="J1248" s="18">
        <f t="shared" si="136"/>
        <v>2120.026706666667</v>
      </c>
      <c r="K1248" s="19">
        <f t="shared" si="137"/>
        <v>195042.45701333336</v>
      </c>
      <c r="L1248" s="18">
        <f t="shared" si="138"/>
        <v>195.04245701333338</v>
      </c>
      <c r="M1248" s="29"/>
      <c r="N1248" s="29"/>
      <c r="O1248" s="31"/>
      <c r="P1248" s="29"/>
      <c r="Q1248" s="29"/>
      <c r="R1248" s="29"/>
      <c r="S1248" s="29"/>
      <c r="Y1248" s="6">
        <v>91.3</v>
      </c>
    </row>
    <row r="1249" spans="2:25" x14ac:dyDescent="0.25">
      <c r="B1249" s="7" t="s">
        <v>9</v>
      </c>
      <c r="C1249" s="7">
        <v>1241</v>
      </c>
      <c r="D1249" s="7">
        <v>219</v>
      </c>
      <c r="E1249" s="6">
        <v>91.3</v>
      </c>
      <c r="F1249" s="18">
        <f t="shared" si="139"/>
        <v>-0.19444444444444522</v>
      </c>
      <c r="G1249" s="18">
        <f t="shared" si="133"/>
        <v>-32.452777777777911</v>
      </c>
      <c r="H1249" s="18">
        <f t="shared" si="134"/>
        <v>32.745780000000003</v>
      </c>
      <c r="I1249" s="38">
        <f t="shared" si="135"/>
        <v>2089.8825183499998</v>
      </c>
      <c r="J1249" s="18">
        <f t="shared" si="136"/>
        <v>2090.175520572222</v>
      </c>
      <c r="K1249" s="19">
        <f t="shared" si="137"/>
        <v>190833.02502824386</v>
      </c>
      <c r="L1249" s="18">
        <f t="shared" si="138"/>
        <v>190.83302502824387</v>
      </c>
      <c r="M1249" s="29"/>
      <c r="N1249" s="29"/>
      <c r="O1249" s="31"/>
      <c r="P1249" s="29"/>
      <c r="Q1249" s="29"/>
      <c r="R1249" s="29"/>
      <c r="S1249" s="29"/>
      <c r="Y1249" s="6">
        <v>90.6</v>
      </c>
    </row>
    <row r="1250" spans="2:25" x14ac:dyDescent="0.25">
      <c r="B1250" s="7" t="s">
        <v>9</v>
      </c>
      <c r="C1250" s="7">
        <v>1242</v>
      </c>
      <c r="D1250" s="7">
        <v>220</v>
      </c>
      <c r="E1250" s="6">
        <v>90.6</v>
      </c>
      <c r="F1250" s="18">
        <f t="shared" si="139"/>
        <v>-0.18055555555555516</v>
      </c>
      <c r="G1250" s="18">
        <f t="shared" si="133"/>
        <v>-30.134722222222159</v>
      </c>
      <c r="H1250" s="18">
        <f t="shared" si="134"/>
        <v>32.745780000000003</v>
      </c>
      <c r="I1250" s="38">
        <f t="shared" si="135"/>
        <v>2057.9589773999996</v>
      </c>
      <c r="J1250" s="18">
        <f t="shared" si="136"/>
        <v>2060.5700351777773</v>
      </c>
      <c r="K1250" s="19">
        <f t="shared" si="137"/>
        <v>186687.64518710662</v>
      </c>
      <c r="L1250" s="18">
        <f t="shared" si="138"/>
        <v>186.68764518710663</v>
      </c>
      <c r="M1250" s="29"/>
      <c r="N1250" s="29"/>
      <c r="O1250" s="31"/>
      <c r="P1250" s="29"/>
      <c r="Q1250" s="29"/>
      <c r="R1250" s="29"/>
      <c r="S1250" s="29"/>
      <c r="Y1250" s="6">
        <v>90</v>
      </c>
    </row>
    <row r="1251" spans="2:25" x14ac:dyDescent="0.25">
      <c r="B1251" s="7" t="s">
        <v>9</v>
      </c>
      <c r="C1251" s="7">
        <v>1243</v>
      </c>
      <c r="D1251" s="7">
        <v>221</v>
      </c>
      <c r="E1251" s="6">
        <v>90</v>
      </c>
      <c r="F1251" s="18">
        <f t="shared" si="139"/>
        <v>-0.18055555555555516</v>
      </c>
      <c r="G1251" s="18">
        <f t="shared" si="133"/>
        <v>-30.134722222222159</v>
      </c>
      <c r="H1251" s="18">
        <f t="shared" si="134"/>
        <v>32.745780000000003</v>
      </c>
      <c r="I1251" s="38">
        <f t="shared" si="135"/>
        <v>2030.7915000000003</v>
      </c>
      <c r="J1251" s="18">
        <f t="shared" si="136"/>
        <v>2033.4025577777782</v>
      </c>
      <c r="K1251" s="19">
        <f t="shared" si="137"/>
        <v>183006.23020000002</v>
      </c>
      <c r="L1251" s="18">
        <f t="shared" si="138"/>
        <v>183.00623020000003</v>
      </c>
      <c r="M1251" s="29"/>
      <c r="N1251" s="29"/>
      <c r="O1251" s="31"/>
      <c r="P1251" s="29"/>
      <c r="Q1251" s="29"/>
      <c r="R1251" s="29"/>
      <c r="S1251" s="29"/>
      <c r="Y1251" s="6">
        <v>89.3</v>
      </c>
    </row>
    <row r="1252" spans="2:25" x14ac:dyDescent="0.25">
      <c r="B1252" s="7" t="s">
        <v>9</v>
      </c>
      <c r="C1252" s="7">
        <v>1244</v>
      </c>
      <c r="D1252" s="7">
        <v>222</v>
      </c>
      <c r="E1252" s="6">
        <v>89.3</v>
      </c>
      <c r="F1252" s="18">
        <f t="shared" si="139"/>
        <v>-0.18055555555555516</v>
      </c>
      <c r="G1252" s="18">
        <f t="shared" si="133"/>
        <v>-30.134722222222159</v>
      </c>
      <c r="H1252" s="18">
        <f t="shared" si="134"/>
        <v>32.745780000000003</v>
      </c>
      <c r="I1252" s="38">
        <f t="shared" si="135"/>
        <v>1999.32426035</v>
      </c>
      <c r="J1252" s="18">
        <f t="shared" si="136"/>
        <v>2001.9353181277779</v>
      </c>
      <c r="K1252" s="19">
        <f t="shared" si="137"/>
        <v>178772.82390881056</v>
      </c>
      <c r="L1252" s="18">
        <f t="shared" si="138"/>
        <v>178.77282390881055</v>
      </c>
      <c r="M1252" s="29"/>
      <c r="N1252" s="29"/>
      <c r="O1252" s="31"/>
      <c r="P1252" s="29"/>
      <c r="Q1252" s="29"/>
      <c r="R1252" s="29"/>
      <c r="S1252" s="29"/>
      <c r="Y1252" s="6">
        <v>88.7</v>
      </c>
    </row>
    <row r="1253" spans="2:25" x14ac:dyDescent="0.25">
      <c r="B1253" s="7" t="s">
        <v>9</v>
      </c>
      <c r="C1253" s="7">
        <v>1245</v>
      </c>
      <c r="D1253" s="7">
        <v>223</v>
      </c>
      <c r="E1253" s="6">
        <v>88.7</v>
      </c>
      <c r="F1253" s="18">
        <f t="shared" si="139"/>
        <v>-0.16666666666666705</v>
      </c>
      <c r="G1253" s="18">
        <f t="shared" si="133"/>
        <v>-27.81666666666673</v>
      </c>
      <c r="H1253" s="18">
        <f t="shared" si="134"/>
        <v>32.745780000000003</v>
      </c>
      <c r="I1253" s="38">
        <f t="shared" si="135"/>
        <v>1972.5478983500002</v>
      </c>
      <c r="J1253" s="18">
        <f t="shared" si="136"/>
        <v>1977.4770116833336</v>
      </c>
      <c r="K1253" s="19">
        <f t="shared" si="137"/>
        <v>175402.21093631169</v>
      </c>
      <c r="L1253" s="18">
        <f t="shared" si="138"/>
        <v>175.40221093631169</v>
      </c>
      <c r="M1253" s="29"/>
      <c r="N1253" s="29"/>
      <c r="O1253" s="31"/>
      <c r="P1253" s="29"/>
      <c r="Q1253" s="29"/>
      <c r="R1253" s="29"/>
      <c r="S1253" s="29"/>
      <c r="Y1253" s="6">
        <v>88.1</v>
      </c>
    </row>
    <row r="1254" spans="2:25" x14ac:dyDescent="0.25">
      <c r="B1254" s="7" t="s">
        <v>9</v>
      </c>
      <c r="C1254" s="7">
        <v>1246</v>
      </c>
      <c r="D1254" s="7">
        <v>224</v>
      </c>
      <c r="E1254" s="6">
        <v>88.1</v>
      </c>
      <c r="F1254" s="18">
        <f t="shared" si="139"/>
        <v>-0.18055555555555516</v>
      </c>
      <c r="G1254" s="18">
        <f t="shared" si="133"/>
        <v>-30.134722222222159</v>
      </c>
      <c r="H1254" s="18">
        <f t="shared" si="134"/>
        <v>32.745780000000003</v>
      </c>
      <c r="I1254" s="38">
        <f t="shared" si="135"/>
        <v>1945.9520511499998</v>
      </c>
      <c r="J1254" s="18">
        <f t="shared" si="136"/>
        <v>1948.5631089277776</v>
      </c>
      <c r="K1254" s="19">
        <f t="shared" si="137"/>
        <v>171668.4098965372</v>
      </c>
      <c r="L1254" s="18">
        <f t="shared" si="138"/>
        <v>171.66840989653718</v>
      </c>
      <c r="M1254" s="29"/>
      <c r="N1254" s="29"/>
      <c r="O1254" s="31"/>
      <c r="P1254" s="29"/>
      <c r="Q1254" s="29"/>
      <c r="R1254" s="29"/>
      <c r="S1254" s="29"/>
      <c r="Y1254" s="6">
        <v>87.4</v>
      </c>
    </row>
    <row r="1255" spans="2:25" x14ac:dyDescent="0.25">
      <c r="B1255" s="7" t="s">
        <v>9</v>
      </c>
      <c r="C1255" s="7">
        <v>1247</v>
      </c>
      <c r="D1255" s="7">
        <v>225</v>
      </c>
      <c r="E1255" s="6">
        <v>87.4</v>
      </c>
      <c r="F1255" s="18">
        <f t="shared" si="139"/>
        <v>-0.19444444444444325</v>
      </c>
      <c r="G1255" s="18">
        <f t="shared" si="133"/>
        <v>-32.452777777777577</v>
      </c>
      <c r="H1255" s="18">
        <f t="shared" si="134"/>
        <v>32.745780000000003</v>
      </c>
      <c r="I1255" s="38">
        <f t="shared" si="135"/>
        <v>1915.1517134000005</v>
      </c>
      <c r="J1255" s="18">
        <f t="shared" si="136"/>
        <v>1915.4447156222229</v>
      </c>
      <c r="K1255" s="19">
        <f t="shared" si="137"/>
        <v>167409.86814538229</v>
      </c>
      <c r="L1255" s="18">
        <f t="shared" si="138"/>
        <v>167.40986814538229</v>
      </c>
      <c r="M1255" s="29"/>
      <c r="N1255" s="29"/>
      <c r="O1255" s="31"/>
      <c r="P1255" s="29"/>
      <c r="Q1255" s="29"/>
      <c r="R1255" s="29"/>
      <c r="S1255" s="29"/>
      <c r="Y1255" s="6">
        <v>86.7</v>
      </c>
    </row>
    <row r="1256" spans="2:25" x14ac:dyDescent="0.25">
      <c r="B1256" s="7" t="s">
        <v>9</v>
      </c>
      <c r="C1256" s="7">
        <v>1248</v>
      </c>
      <c r="D1256" s="7">
        <v>226</v>
      </c>
      <c r="E1256" s="6">
        <v>86.7</v>
      </c>
      <c r="F1256" s="18">
        <f t="shared" si="139"/>
        <v>-0.19444444444444522</v>
      </c>
      <c r="G1256" s="18">
        <f t="shared" si="133"/>
        <v>-32.452777777777911</v>
      </c>
      <c r="H1256" s="18">
        <f t="shared" si="134"/>
        <v>32.745780000000003</v>
      </c>
      <c r="I1256" s="38">
        <f t="shared" si="135"/>
        <v>1884.5970763500002</v>
      </c>
      <c r="J1256" s="18">
        <f t="shared" si="136"/>
        <v>1884.8900785722224</v>
      </c>
      <c r="K1256" s="19">
        <f t="shared" si="137"/>
        <v>163419.9698122117</v>
      </c>
      <c r="L1256" s="18">
        <f t="shared" si="138"/>
        <v>163.41996981221169</v>
      </c>
      <c r="M1256" s="29"/>
      <c r="N1256" s="29"/>
      <c r="O1256" s="31"/>
      <c r="P1256" s="29"/>
      <c r="Q1256" s="29"/>
      <c r="R1256" s="29"/>
      <c r="S1256" s="29"/>
      <c r="Y1256" s="6">
        <v>86</v>
      </c>
    </row>
    <row r="1257" spans="2:25" x14ac:dyDescent="0.25">
      <c r="B1257" s="7" t="s">
        <v>9</v>
      </c>
      <c r="C1257" s="7">
        <v>1249</v>
      </c>
      <c r="D1257" s="7">
        <v>227</v>
      </c>
      <c r="E1257" s="6">
        <v>86</v>
      </c>
      <c r="F1257" s="18">
        <f t="shared" si="139"/>
        <v>-0.19444444444444522</v>
      </c>
      <c r="G1257" s="18">
        <f t="shared" si="133"/>
        <v>-32.452777777777911</v>
      </c>
      <c r="H1257" s="18">
        <f t="shared" si="134"/>
        <v>32.745780000000003</v>
      </c>
      <c r="I1257" s="38">
        <f t="shared" si="135"/>
        <v>1854.2881400000001</v>
      </c>
      <c r="J1257" s="18">
        <f t="shared" si="136"/>
        <v>1854.5811422222223</v>
      </c>
      <c r="K1257" s="19">
        <f t="shared" si="137"/>
        <v>159493.9782311111</v>
      </c>
      <c r="L1257" s="18">
        <f t="shared" si="138"/>
        <v>159.4939782311111</v>
      </c>
      <c r="M1257" s="29"/>
      <c r="N1257" s="29"/>
      <c r="O1257" s="31"/>
      <c r="P1257" s="29"/>
      <c r="Q1257" s="29"/>
      <c r="R1257" s="29"/>
      <c r="S1257" s="29"/>
      <c r="Y1257" s="6">
        <v>85.3</v>
      </c>
    </row>
    <row r="1258" spans="2:25" x14ac:dyDescent="0.25">
      <c r="B1258" s="7" t="s">
        <v>9</v>
      </c>
      <c r="C1258" s="7">
        <v>1250</v>
      </c>
      <c r="D1258" s="7">
        <v>228</v>
      </c>
      <c r="E1258" s="6">
        <v>85.3</v>
      </c>
      <c r="F1258" s="18">
        <f t="shared" si="139"/>
        <v>-0.18055555555555516</v>
      </c>
      <c r="G1258" s="18">
        <f t="shared" si="133"/>
        <v>-30.134722222222159</v>
      </c>
      <c r="H1258" s="18">
        <f t="shared" si="134"/>
        <v>32.745780000000003</v>
      </c>
      <c r="I1258" s="38">
        <f t="shared" si="135"/>
        <v>1824.2249043499999</v>
      </c>
      <c r="J1258" s="18">
        <f t="shared" si="136"/>
        <v>1826.8359621277777</v>
      </c>
      <c r="K1258" s="19">
        <f t="shared" si="137"/>
        <v>155829.10756949944</v>
      </c>
      <c r="L1258" s="18">
        <f t="shared" si="138"/>
        <v>155.82910756949943</v>
      </c>
      <c r="M1258" s="29"/>
      <c r="N1258" s="29"/>
      <c r="O1258" s="31"/>
      <c r="P1258" s="29"/>
      <c r="Q1258" s="29"/>
      <c r="R1258" s="29"/>
      <c r="S1258" s="29"/>
      <c r="Y1258" s="6">
        <v>84.7</v>
      </c>
    </row>
    <row r="1259" spans="2:25" x14ac:dyDescent="0.25">
      <c r="B1259" s="7" t="s">
        <v>9</v>
      </c>
      <c r="C1259" s="7">
        <v>1251</v>
      </c>
      <c r="D1259" s="7">
        <v>229</v>
      </c>
      <c r="E1259" s="6">
        <v>84.7</v>
      </c>
      <c r="F1259" s="18">
        <f t="shared" si="139"/>
        <v>-0.16666666666666705</v>
      </c>
      <c r="G1259" s="18">
        <f t="shared" si="133"/>
        <v>-27.81666666666673</v>
      </c>
      <c r="H1259" s="18">
        <f t="shared" si="134"/>
        <v>32.745780000000003</v>
      </c>
      <c r="I1259" s="38">
        <f t="shared" si="135"/>
        <v>1798.6519743500003</v>
      </c>
      <c r="J1259" s="18">
        <f t="shared" si="136"/>
        <v>1803.5810876833336</v>
      </c>
      <c r="K1259" s="19">
        <f t="shared" si="137"/>
        <v>152763.31812677835</v>
      </c>
      <c r="L1259" s="18">
        <f t="shared" si="138"/>
        <v>152.76331812677836</v>
      </c>
      <c r="M1259" s="29"/>
      <c r="N1259" s="29"/>
      <c r="O1259" s="31"/>
      <c r="P1259" s="29"/>
      <c r="Q1259" s="29"/>
      <c r="R1259" s="29"/>
      <c r="S1259" s="29"/>
      <c r="Y1259" s="6">
        <v>84.1</v>
      </c>
    </row>
    <row r="1260" spans="2:25" x14ac:dyDescent="0.25">
      <c r="B1260" s="7" t="s">
        <v>9</v>
      </c>
      <c r="C1260" s="7">
        <v>1252</v>
      </c>
      <c r="D1260" s="7">
        <v>230</v>
      </c>
      <c r="E1260" s="6">
        <v>84.1</v>
      </c>
      <c r="F1260" s="18">
        <f t="shared" si="139"/>
        <v>-0.16666666666666705</v>
      </c>
      <c r="G1260" s="18">
        <f t="shared" si="133"/>
        <v>-27.81666666666673</v>
      </c>
      <c r="H1260" s="18">
        <f t="shared" si="134"/>
        <v>32.745780000000003</v>
      </c>
      <c r="I1260" s="38">
        <f t="shared" si="135"/>
        <v>1773.2595591500001</v>
      </c>
      <c r="J1260" s="18">
        <f t="shared" si="136"/>
        <v>1778.1886724833334</v>
      </c>
      <c r="K1260" s="19">
        <f t="shared" si="137"/>
        <v>149545.66735584833</v>
      </c>
      <c r="L1260" s="18">
        <f t="shared" si="138"/>
        <v>149.54566735584834</v>
      </c>
      <c r="M1260" s="29"/>
      <c r="N1260" s="29"/>
      <c r="O1260" s="31"/>
      <c r="P1260" s="29"/>
      <c r="Q1260" s="29"/>
      <c r="R1260" s="29"/>
      <c r="S1260" s="29"/>
      <c r="Y1260" s="6">
        <v>83.5</v>
      </c>
    </row>
    <row r="1261" spans="2:25" x14ac:dyDescent="0.25">
      <c r="B1261" s="7" t="s">
        <v>9</v>
      </c>
      <c r="C1261" s="7">
        <v>1253</v>
      </c>
      <c r="D1261" s="7">
        <v>231</v>
      </c>
      <c r="E1261" s="6">
        <v>83.5</v>
      </c>
      <c r="F1261" s="18">
        <f t="shared" si="139"/>
        <v>-0.16666666666666508</v>
      </c>
      <c r="G1261" s="18">
        <f t="shared" si="133"/>
        <v>-27.816666666666404</v>
      </c>
      <c r="H1261" s="18">
        <f t="shared" si="134"/>
        <v>32.745780000000003</v>
      </c>
      <c r="I1261" s="38">
        <f t="shared" si="135"/>
        <v>1748.0476587500002</v>
      </c>
      <c r="J1261" s="18">
        <f t="shared" si="136"/>
        <v>1752.9767720833338</v>
      </c>
      <c r="K1261" s="19">
        <f t="shared" si="137"/>
        <v>146373.56046895837</v>
      </c>
      <c r="L1261" s="18">
        <f t="shared" si="138"/>
        <v>146.37356046895837</v>
      </c>
      <c r="M1261" s="29"/>
      <c r="N1261" s="29"/>
      <c r="O1261" s="31"/>
      <c r="P1261" s="29"/>
      <c r="Q1261" s="29"/>
      <c r="R1261" s="29"/>
      <c r="S1261" s="29"/>
      <c r="Y1261" s="6">
        <v>82.9</v>
      </c>
    </row>
    <row r="1262" spans="2:25" x14ac:dyDescent="0.25">
      <c r="B1262" s="7" t="s">
        <v>9</v>
      </c>
      <c r="C1262" s="7">
        <v>1254</v>
      </c>
      <c r="D1262" s="7">
        <v>232</v>
      </c>
      <c r="E1262" s="6">
        <v>82.9</v>
      </c>
      <c r="F1262" s="18">
        <f t="shared" si="139"/>
        <v>-0.16666666666666705</v>
      </c>
      <c r="G1262" s="18">
        <f t="shared" si="133"/>
        <v>-27.81666666666673</v>
      </c>
      <c r="H1262" s="18">
        <f t="shared" si="134"/>
        <v>32.745780000000003</v>
      </c>
      <c r="I1262" s="38">
        <f t="shared" si="135"/>
        <v>1723.0162731500004</v>
      </c>
      <c r="J1262" s="18">
        <f t="shared" si="136"/>
        <v>1727.9453864833338</v>
      </c>
      <c r="K1262" s="19">
        <f t="shared" si="137"/>
        <v>143246.67253946839</v>
      </c>
      <c r="L1262" s="18">
        <f t="shared" si="138"/>
        <v>143.24667253946839</v>
      </c>
      <c r="M1262" s="29"/>
      <c r="N1262" s="29"/>
      <c r="O1262" s="31"/>
      <c r="P1262" s="29"/>
      <c r="Q1262" s="29"/>
      <c r="R1262" s="29"/>
      <c r="S1262" s="29"/>
      <c r="Y1262" s="6">
        <v>82.3</v>
      </c>
    </row>
    <row r="1263" spans="2:25" x14ac:dyDescent="0.25">
      <c r="B1263" s="7" t="s">
        <v>9</v>
      </c>
      <c r="C1263" s="7">
        <v>1255</v>
      </c>
      <c r="D1263" s="7">
        <v>233</v>
      </c>
      <c r="E1263" s="6">
        <v>82.3</v>
      </c>
      <c r="F1263" s="18">
        <f t="shared" si="139"/>
        <v>-0.16666666666666705</v>
      </c>
      <c r="G1263" s="18">
        <f t="shared" si="133"/>
        <v>-27.81666666666673</v>
      </c>
      <c r="H1263" s="18">
        <f t="shared" si="134"/>
        <v>32.745780000000003</v>
      </c>
      <c r="I1263" s="38">
        <f t="shared" si="135"/>
        <v>1698.16540235</v>
      </c>
      <c r="J1263" s="18">
        <f t="shared" si="136"/>
        <v>1703.0945156833334</v>
      </c>
      <c r="K1263" s="19">
        <f t="shared" si="137"/>
        <v>140164.67864073833</v>
      </c>
      <c r="L1263" s="18">
        <f t="shared" si="138"/>
        <v>140.16467864073834</v>
      </c>
      <c r="M1263" s="29"/>
      <c r="N1263" s="29"/>
      <c r="O1263" s="31"/>
      <c r="P1263" s="29"/>
      <c r="Q1263" s="29"/>
      <c r="R1263" s="29"/>
      <c r="S1263" s="29"/>
      <c r="Y1263" s="6">
        <v>81.7</v>
      </c>
    </row>
    <row r="1264" spans="2:25" x14ac:dyDescent="0.25">
      <c r="B1264" s="7" t="s">
        <v>9</v>
      </c>
      <c r="C1264" s="7">
        <v>1256</v>
      </c>
      <c r="D1264" s="7">
        <v>234</v>
      </c>
      <c r="E1264" s="6">
        <v>81.7</v>
      </c>
      <c r="F1264" s="18">
        <f t="shared" si="139"/>
        <v>-0.16666666666666705</v>
      </c>
      <c r="G1264" s="18">
        <f t="shared" si="133"/>
        <v>-27.81666666666673</v>
      </c>
      <c r="H1264" s="18">
        <f t="shared" si="134"/>
        <v>32.745780000000003</v>
      </c>
      <c r="I1264" s="38">
        <f t="shared" si="135"/>
        <v>1673.4950463500002</v>
      </c>
      <c r="J1264" s="18">
        <f t="shared" si="136"/>
        <v>1678.4241596833335</v>
      </c>
      <c r="K1264" s="19">
        <f t="shared" si="137"/>
        <v>137127.25384612835</v>
      </c>
      <c r="L1264" s="18">
        <f t="shared" si="138"/>
        <v>137.12725384612835</v>
      </c>
      <c r="M1264" s="29"/>
      <c r="N1264" s="29"/>
      <c r="O1264" s="31"/>
      <c r="P1264" s="29"/>
      <c r="Q1264" s="29"/>
      <c r="R1264" s="29"/>
      <c r="S1264" s="29"/>
      <c r="Y1264" s="6">
        <v>81.099999999999994</v>
      </c>
    </row>
    <row r="1265" spans="2:25" x14ac:dyDescent="0.25">
      <c r="B1265" s="7" t="s">
        <v>9</v>
      </c>
      <c r="C1265" s="7">
        <v>1257</v>
      </c>
      <c r="D1265" s="7">
        <v>235</v>
      </c>
      <c r="E1265" s="6">
        <v>81.099999999999994</v>
      </c>
      <c r="F1265" s="18">
        <f t="shared" si="139"/>
        <v>-0.16666666666666705</v>
      </c>
      <c r="G1265" s="18">
        <f t="shared" si="133"/>
        <v>-27.81666666666673</v>
      </c>
      <c r="H1265" s="18">
        <f t="shared" si="134"/>
        <v>32.745780000000003</v>
      </c>
      <c r="I1265" s="38">
        <f t="shared" si="135"/>
        <v>1649.0052051499999</v>
      </c>
      <c r="J1265" s="18">
        <f t="shared" si="136"/>
        <v>1653.9343184833333</v>
      </c>
      <c r="K1265" s="19">
        <f t="shared" si="137"/>
        <v>134134.07322899831</v>
      </c>
      <c r="L1265" s="18">
        <f t="shared" si="138"/>
        <v>134.13407322899832</v>
      </c>
      <c r="M1265" s="29"/>
      <c r="N1265" s="29"/>
      <c r="O1265" s="31"/>
      <c r="P1265" s="29"/>
      <c r="Q1265" s="29"/>
      <c r="R1265" s="29"/>
      <c r="S1265" s="29"/>
      <c r="Y1265" s="6">
        <v>80.5</v>
      </c>
    </row>
    <row r="1266" spans="2:25" x14ac:dyDescent="0.25">
      <c r="B1266" s="7" t="s">
        <v>9</v>
      </c>
      <c r="C1266" s="7">
        <v>1258</v>
      </c>
      <c r="D1266" s="7">
        <v>236</v>
      </c>
      <c r="E1266" s="6">
        <v>80.5</v>
      </c>
      <c r="F1266" s="18">
        <f t="shared" si="139"/>
        <v>-0.16666666666666508</v>
      </c>
      <c r="G1266" s="18">
        <f t="shared" si="133"/>
        <v>-27.816666666666404</v>
      </c>
      <c r="H1266" s="18">
        <f t="shared" si="134"/>
        <v>32.745780000000003</v>
      </c>
      <c r="I1266" s="38">
        <f t="shared" si="135"/>
        <v>1624.6958787500002</v>
      </c>
      <c r="J1266" s="18">
        <f t="shared" si="136"/>
        <v>1629.6249920833338</v>
      </c>
      <c r="K1266" s="19">
        <f t="shared" si="137"/>
        <v>131184.81186270836</v>
      </c>
      <c r="L1266" s="18">
        <f t="shared" si="138"/>
        <v>131.18481186270836</v>
      </c>
      <c r="M1266" s="29"/>
      <c r="N1266" s="29"/>
      <c r="O1266" s="31"/>
      <c r="P1266" s="29"/>
      <c r="Q1266" s="29"/>
      <c r="R1266" s="29"/>
      <c r="S1266" s="29"/>
      <c r="Y1266" s="6">
        <v>79.900000000000006</v>
      </c>
    </row>
    <row r="1267" spans="2:25" x14ac:dyDescent="0.25">
      <c r="B1267" s="7" t="s">
        <v>9</v>
      </c>
      <c r="C1267" s="7">
        <v>1259</v>
      </c>
      <c r="D1267" s="7">
        <v>237</v>
      </c>
      <c r="E1267" s="6">
        <v>79.900000000000006</v>
      </c>
      <c r="F1267" s="18">
        <f t="shared" si="139"/>
        <v>-0.15277777777777699</v>
      </c>
      <c r="G1267" s="18">
        <f t="shared" si="133"/>
        <v>-25.498611111110979</v>
      </c>
      <c r="H1267" s="18">
        <f t="shared" si="134"/>
        <v>32.745780000000003</v>
      </c>
      <c r="I1267" s="38">
        <f t="shared" si="135"/>
        <v>1600.5670671500004</v>
      </c>
      <c r="J1267" s="18">
        <f t="shared" si="136"/>
        <v>1607.8142360388895</v>
      </c>
      <c r="K1267" s="19">
        <f t="shared" si="137"/>
        <v>128464.35745950727</v>
      </c>
      <c r="L1267" s="18">
        <f t="shared" si="138"/>
        <v>128.46435745950728</v>
      </c>
      <c r="M1267" s="29"/>
      <c r="N1267" s="29"/>
      <c r="O1267" s="31"/>
      <c r="P1267" s="29"/>
      <c r="Q1267" s="29"/>
      <c r="R1267" s="29"/>
      <c r="S1267" s="29"/>
      <c r="Y1267" s="6">
        <v>79.400000000000006</v>
      </c>
    </row>
    <row r="1268" spans="2:25" x14ac:dyDescent="0.25">
      <c r="B1268" s="7" t="s">
        <v>9</v>
      </c>
      <c r="C1268" s="7">
        <v>1260</v>
      </c>
      <c r="D1268" s="7">
        <v>238</v>
      </c>
      <c r="E1268" s="6">
        <v>79.400000000000006</v>
      </c>
      <c r="F1268" s="18">
        <f t="shared" si="139"/>
        <v>-0.12500000000000078</v>
      </c>
      <c r="G1268" s="18">
        <f t="shared" si="133"/>
        <v>-20.862500000000132</v>
      </c>
      <c r="H1268" s="18">
        <f t="shared" si="134"/>
        <v>32.745780000000003</v>
      </c>
      <c r="I1268" s="38">
        <f t="shared" si="135"/>
        <v>1580.5976174000002</v>
      </c>
      <c r="J1268" s="18">
        <f t="shared" si="136"/>
        <v>1592.4808974</v>
      </c>
      <c r="K1268" s="19">
        <f t="shared" si="137"/>
        <v>126442.98325356001</v>
      </c>
      <c r="L1268" s="18">
        <f t="shared" si="138"/>
        <v>126.44298325356002</v>
      </c>
      <c r="M1268" s="29"/>
      <c r="N1268" s="29"/>
      <c r="O1268" s="31"/>
      <c r="P1268" s="29"/>
      <c r="Q1268" s="29"/>
      <c r="R1268" s="29"/>
      <c r="S1268" s="29"/>
      <c r="Y1268" s="6">
        <v>79</v>
      </c>
    </row>
    <row r="1269" spans="2:25" x14ac:dyDescent="0.25">
      <c r="B1269" s="7" t="s">
        <v>9</v>
      </c>
      <c r="C1269" s="7">
        <v>1261</v>
      </c>
      <c r="D1269" s="7">
        <v>239</v>
      </c>
      <c r="E1269" s="6">
        <v>79</v>
      </c>
      <c r="F1269" s="18">
        <f t="shared" si="139"/>
        <v>-9.7222222222222612E-2</v>
      </c>
      <c r="G1269" s="18">
        <f t="shared" si="133"/>
        <v>-16.226388888888955</v>
      </c>
      <c r="H1269" s="18">
        <f t="shared" si="134"/>
        <v>32.745780000000003</v>
      </c>
      <c r="I1269" s="38">
        <f t="shared" si="135"/>
        <v>1564.7123150000002</v>
      </c>
      <c r="J1269" s="18">
        <f t="shared" si="136"/>
        <v>1581.2317061111112</v>
      </c>
      <c r="K1269" s="19">
        <f t="shared" si="137"/>
        <v>124917.30478277778</v>
      </c>
      <c r="L1269" s="18">
        <f t="shared" si="138"/>
        <v>124.91730478277778</v>
      </c>
      <c r="M1269" s="29"/>
      <c r="N1269" s="29"/>
      <c r="O1269" s="31"/>
      <c r="P1269" s="29"/>
      <c r="Q1269" s="29"/>
      <c r="R1269" s="29"/>
      <c r="S1269" s="29"/>
      <c r="Y1269" s="6">
        <v>78.7</v>
      </c>
    </row>
    <row r="1270" spans="2:25" x14ac:dyDescent="0.25">
      <c r="B1270" s="7" t="s">
        <v>9</v>
      </c>
      <c r="C1270" s="7">
        <v>1262</v>
      </c>
      <c r="D1270" s="7">
        <v>240</v>
      </c>
      <c r="E1270" s="6">
        <v>78.7</v>
      </c>
      <c r="F1270" s="18">
        <f t="shared" si="139"/>
        <v>-4.1666666666666269E-2</v>
      </c>
      <c r="G1270" s="18">
        <f t="shared" si="133"/>
        <v>-6.9541666666666009</v>
      </c>
      <c r="H1270" s="18">
        <f t="shared" si="134"/>
        <v>32.745780000000003</v>
      </c>
      <c r="I1270" s="38">
        <f t="shared" si="135"/>
        <v>1552.8509883500003</v>
      </c>
      <c r="J1270" s="18">
        <f t="shared" si="136"/>
        <v>1578.6426016833336</v>
      </c>
      <c r="K1270" s="19">
        <f t="shared" si="137"/>
        <v>124239.17275247836</v>
      </c>
      <c r="L1270" s="18">
        <f t="shared" si="138"/>
        <v>124.23917275247837</v>
      </c>
      <c r="M1270" s="29"/>
      <c r="N1270" s="29"/>
      <c r="O1270" s="31"/>
      <c r="P1270" s="29"/>
      <c r="Q1270" s="29"/>
      <c r="R1270" s="29"/>
      <c r="S1270" s="29"/>
      <c r="Y1270" s="6">
        <v>78.7</v>
      </c>
    </row>
    <row r="1271" spans="2:25" x14ac:dyDescent="0.25">
      <c r="B1271" s="7" t="s">
        <v>9</v>
      </c>
      <c r="C1271" s="7">
        <v>1263</v>
      </c>
      <c r="D1271" s="7">
        <v>241</v>
      </c>
      <c r="E1271" s="6">
        <v>78.7</v>
      </c>
      <c r="F1271" s="18">
        <f t="shared" si="139"/>
        <v>1.3888888888888099E-2</v>
      </c>
      <c r="G1271" s="18">
        <f t="shared" si="133"/>
        <v>2.3180555555554236</v>
      </c>
      <c r="H1271" s="18">
        <f t="shared" si="134"/>
        <v>32.745780000000003</v>
      </c>
      <c r="I1271" s="38">
        <f t="shared" si="135"/>
        <v>1552.8509883500003</v>
      </c>
      <c r="J1271" s="18">
        <f t="shared" si="136"/>
        <v>1587.9148239055557</v>
      </c>
      <c r="K1271" s="19">
        <f t="shared" si="137"/>
        <v>124968.89664136725</v>
      </c>
      <c r="L1271" s="18">
        <f t="shared" si="138"/>
        <v>124.96889664136725</v>
      </c>
      <c r="M1271" s="29"/>
      <c r="N1271" s="29"/>
      <c r="O1271" s="31"/>
      <c r="P1271" s="29"/>
      <c r="Q1271" s="29"/>
      <c r="R1271" s="29"/>
      <c r="S1271" s="29"/>
      <c r="Y1271" s="6">
        <v>78.8</v>
      </c>
    </row>
    <row r="1272" spans="2:25" x14ac:dyDescent="0.25">
      <c r="B1272" s="7" t="s">
        <v>9</v>
      </c>
      <c r="C1272" s="7">
        <v>1264</v>
      </c>
      <c r="D1272" s="7">
        <v>242</v>
      </c>
      <c r="E1272" s="6">
        <v>78.8</v>
      </c>
      <c r="F1272" s="18">
        <f t="shared" si="139"/>
        <v>5.5555555555554373E-2</v>
      </c>
      <c r="G1272" s="18">
        <f t="shared" si="133"/>
        <v>9.272222222222025</v>
      </c>
      <c r="H1272" s="18">
        <f t="shared" si="134"/>
        <v>32.745780000000003</v>
      </c>
      <c r="I1272" s="38">
        <f t="shared" si="135"/>
        <v>1556.7997496</v>
      </c>
      <c r="J1272" s="18">
        <f t="shared" si="136"/>
        <v>1598.8177518222221</v>
      </c>
      <c r="K1272" s="19">
        <f t="shared" si="137"/>
        <v>125986.8388435911</v>
      </c>
      <c r="L1272" s="18">
        <f t="shared" si="138"/>
        <v>125.9868388435911</v>
      </c>
      <c r="M1272" s="29"/>
      <c r="N1272" s="29"/>
      <c r="O1272" s="31"/>
      <c r="P1272" s="29"/>
      <c r="Q1272" s="29"/>
      <c r="R1272" s="29"/>
      <c r="S1272" s="29"/>
      <c r="Y1272" s="6">
        <v>79.099999999999994</v>
      </c>
    </row>
    <row r="1273" spans="2:25" x14ac:dyDescent="0.25">
      <c r="B1273" s="7" t="s">
        <v>9</v>
      </c>
      <c r="C1273" s="7">
        <v>1265</v>
      </c>
      <c r="D1273" s="7">
        <v>243</v>
      </c>
      <c r="E1273" s="6">
        <v>79.099999999999994</v>
      </c>
      <c r="F1273" s="18">
        <f t="shared" si="139"/>
        <v>8.3333333333334522E-2</v>
      </c>
      <c r="G1273" s="18">
        <f t="shared" si="133"/>
        <v>13.908333333333532</v>
      </c>
      <c r="H1273" s="18">
        <f t="shared" si="134"/>
        <v>32.745780000000003</v>
      </c>
      <c r="I1273" s="38">
        <f t="shared" si="135"/>
        <v>1568.67611915</v>
      </c>
      <c r="J1273" s="18">
        <f t="shared" si="136"/>
        <v>1615.3302324833335</v>
      </c>
      <c r="K1273" s="19">
        <f t="shared" si="137"/>
        <v>127772.62138943168</v>
      </c>
      <c r="L1273" s="18">
        <f t="shared" si="138"/>
        <v>127.77262138943168</v>
      </c>
      <c r="M1273" s="29"/>
      <c r="N1273" s="29"/>
      <c r="O1273" s="31"/>
      <c r="P1273" s="29"/>
      <c r="Q1273" s="29"/>
      <c r="R1273" s="29"/>
      <c r="S1273" s="29"/>
      <c r="Y1273" s="6">
        <v>79.400000000000006</v>
      </c>
    </row>
    <row r="1274" spans="2:25" x14ac:dyDescent="0.25">
      <c r="B1274" s="7" t="s">
        <v>9</v>
      </c>
      <c r="C1274" s="7">
        <v>1266</v>
      </c>
      <c r="D1274" s="7">
        <v>244</v>
      </c>
      <c r="E1274" s="6">
        <v>79.400000000000006</v>
      </c>
      <c r="F1274" s="18">
        <f t="shared" si="139"/>
        <v>6.9444444444444448E-2</v>
      </c>
      <c r="G1274" s="18">
        <f t="shared" si="133"/>
        <v>11.590277777777779</v>
      </c>
      <c r="H1274" s="18">
        <f t="shared" si="134"/>
        <v>32.745780000000003</v>
      </c>
      <c r="I1274" s="38">
        <f t="shared" si="135"/>
        <v>1580.5976174000002</v>
      </c>
      <c r="J1274" s="18">
        <f t="shared" si="136"/>
        <v>1624.933675177778</v>
      </c>
      <c r="K1274" s="19">
        <f t="shared" si="137"/>
        <v>129019.73380911558</v>
      </c>
      <c r="L1274" s="18">
        <f t="shared" si="138"/>
        <v>129.01973380911559</v>
      </c>
      <c r="M1274" s="29"/>
      <c r="N1274" s="29"/>
      <c r="O1274" s="31"/>
      <c r="P1274" s="29"/>
      <c r="Q1274" s="29"/>
      <c r="R1274" s="29"/>
      <c r="S1274" s="29"/>
      <c r="Y1274" s="6">
        <v>79.599999999999994</v>
      </c>
    </row>
    <row r="1275" spans="2:25" x14ac:dyDescent="0.25">
      <c r="B1275" s="7" t="s">
        <v>9</v>
      </c>
      <c r="C1275" s="7">
        <v>1267</v>
      </c>
      <c r="D1275" s="7">
        <v>245</v>
      </c>
      <c r="E1275" s="6">
        <v>79.599999999999994</v>
      </c>
      <c r="F1275" s="18">
        <f t="shared" si="139"/>
        <v>5.5555555555554373E-2</v>
      </c>
      <c r="G1275" s="18">
        <f t="shared" si="133"/>
        <v>9.272222222222025</v>
      </c>
      <c r="H1275" s="18">
        <f t="shared" si="134"/>
        <v>32.745780000000003</v>
      </c>
      <c r="I1275" s="38">
        <f t="shared" si="135"/>
        <v>1588.5703543999998</v>
      </c>
      <c r="J1275" s="18">
        <f t="shared" si="136"/>
        <v>1630.5883566222219</v>
      </c>
      <c r="K1275" s="19">
        <f t="shared" si="137"/>
        <v>129794.83318712885</v>
      </c>
      <c r="L1275" s="18">
        <f t="shared" si="138"/>
        <v>129.79483318712886</v>
      </c>
      <c r="M1275" s="29"/>
      <c r="N1275" s="29"/>
      <c r="O1275" s="31"/>
      <c r="P1275" s="29"/>
      <c r="Q1275" s="29"/>
      <c r="R1275" s="29"/>
      <c r="S1275" s="29"/>
      <c r="Y1275" s="6">
        <v>79.8</v>
      </c>
    </row>
    <row r="1276" spans="2:25" x14ac:dyDescent="0.25">
      <c r="B1276" s="7" t="s">
        <v>9</v>
      </c>
      <c r="C1276" s="7">
        <v>1268</v>
      </c>
      <c r="D1276" s="7">
        <v>246</v>
      </c>
      <c r="E1276" s="6">
        <v>79.8</v>
      </c>
      <c r="F1276" s="18">
        <f t="shared" si="139"/>
        <v>2.7777777777778172E-2</v>
      </c>
      <c r="G1276" s="18">
        <f t="shared" si="133"/>
        <v>4.6361111111111768</v>
      </c>
      <c r="H1276" s="18">
        <f t="shared" si="134"/>
        <v>32.745780000000003</v>
      </c>
      <c r="I1276" s="38">
        <f t="shared" si="135"/>
        <v>1596.5631486000002</v>
      </c>
      <c r="J1276" s="18">
        <f t="shared" si="136"/>
        <v>1633.9450397111113</v>
      </c>
      <c r="K1276" s="19">
        <f t="shared" si="137"/>
        <v>130388.81416894669</v>
      </c>
      <c r="L1276" s="18">
        <f t="shared" si="138"/>
        <v>130.38881416894668</v>
      </c>
      <c r="M1276" s="29"/>
      <c r="N1276" s="29"/>
      <c r="O1276" s="31"/>
      <c r="P1276" s="29"/>
      <c r="Q1276" s="29"/>
      <c r="R1276" s="29"/>
      <c r="S1276" s="29"/>
      <c r="Y1276" s="6">
        <v>79.8</v>
      </c>
    </row>
    <row r="1277" spans="2:25" x14ac:dyDescent="0.25">
      <c r="B1277" s="7" t="s">
        <v>9</v>
      </c>
      <c r="C1277" s="7">
        <v>1269</v>
      </c>
      <c r="D1277" s="7">
        <v>247</v>
      </c>
      <c r="E1277" s="6">
        <v>79.8</v>
      </c>
      <c r="F1277" s="18">
        <f t="shared" si="139"/>
        <v>-2.7777777777778172E-2</v>
      </c>
      <c r="G1277" s="18">
        <f t="shared" si="133"/>
        <v>-4.6361111111111768</v>
      </c>
      <c r="H1277" s="18">
        <f t="shared" si="134"/>
        <v>32.745780000000003</v>
      </c>
      <c r="I1277" s="38">
        <f t="shared" si="135"/>
        <v>1596.5631486000002</v>
      </c>
      <c r="J1277" s="18">
        <f t="shared" si="136"/>
        <v>1624.672817488889</v>
      </c>
      <c r="K1277" s="19">
        <f t="shared" si="137"/>
        <v>129648.89083561333</v>
      </c>
      <c r="L1277" s="18">
        <f t="shared" si="138"/>
        <v>129.64889083561334</v>
      </c>
      <c r="M1277" s="29"/>
      <c r="N1277" s="29"/>
      <c r="O1277" s="31"/>
      <c r="P1277" s="29"/>
      <c r="Q1277" s="29"/>
      <c r="R1277" s="29"/>
      <c r="S1277" s="29"/>
      <c r="Y1277" s="6">
        <v>79.599999999999994</v>
      </c>
    </row>
    <row r="1278" spans="2:25" x14ac:dyDescent="0.25">
      <c r="B1278" s="7" t="s">
        <v>9</v>
      </c>
      <c r="C1278" s="7">
        <v>1270</v>
      </c>
      <c r="D1278" s="7">
        <v>248</v>
      </c>
      <c r="E1278" s="6">
        <v>79.599999999999994</v>
      </c>
      <c r="F1278" s="18">
        <f t="shared" si="139"/>
        <v>-6.9444444444444448E-2</v>
      </c>
      <c r="G1278" s="18">
        <f t="shared" si="133"/>
        <v>-11.590277777777779</v>
      </c>
      <c r="H1278" s="18">
        <f t="shared" si="134"/>
        <v>32.745780000000003</v>
      </c>
      <c r="I1278" s="38">
        <f t="shared" si="135"/>
        <v>1588.5703543999998</v>
      </c>
      <c r="J1278" s="18">
        <f t="shared" si="136"/>
        <v>1609.725856622222</v>
      </c>
      <c r="K1278" s="19">
        <f t="shared" si="137"/>
        <v>128134.17818712885</v>
      </c>
      <c r="L1278" s="18">
        <f t="shared" si="138"/>
        <v>128.13417818712887</v>
      </c>
      <c r="M1278" s="29"/>
      <c r="N1278" s="29"/>
      <c r="O1278" s="31"/>
      <c r="P1278" s="29"/>
      <c r="Q1278" s="29"/>
      <c r="R1278" s="29"/>
      <c r="S1278" s="29"/>
      <c r="Y1278" s="6">
        <v>79.3</v>
      </c>
    </row>
    <row r="1279" spans="2:25" x14ac:dyDescent="0.25">
      <c r="B1279" s="7" t="s">
        <v>9</v>
      </c>
      <c r="C1279" s="7">
        <v>1271</v>
      </c>
      <c r="D1279" s="7">
        <v>249</v>
      </c>
      <c r="E1279" s="6">
        <v>79.3</v>
      </c>
      <c r="F1279" s="18">
        <f t="shared" si="139"/>
        <v>-9.7222222222220642E-2</v>
      </c>
      <c r="G1279" s="18">
        <f t="shared" si="133"/>
        <v>-16.226388888888625</v>
      </c>
      <c r="H1279" s="18">
        <f t="shared" si="134"/>
        <v>32.745780000000003</v>
      </c>
      <c r="I1279" s="38">
        <f t="shared" si="135"/>
        <v>1576.61877035</v>
      </c>
      <c r="J1279" s="18">
        <f t="shared" si="136"/>
        <v>1593.1381614611114</v>
      </c>
      <c r="K1279" s="19">
        <f t="shared" si="137"/>
        <v>126335.85620386613</v>
      </c>
      <c r="L1279" s="18">
        <f t="shared" si="138"/>
        <v>126.33585620386613</v>
      </c>
      <c r="M1279" s="29"/>
      <c r="N1279" s="29"/>
      <c r="O1279" s="31"/>
      <c r="P1279" s="29"/>
      <c r="Q1279" s="29"/>
      <c r="R1279" s="29"/>
      <c r="S1279" s="29"/>
      <c r="Y1279" s="6">
        <v>78.900000000000006</v>
      </c>
    </row>
    <row r="1280" spans="2:25" x14ac:dyDescent="0.25">
      <c r="B1280" s="7" t="s">
        <v>9</v>
      </c>
      <c r="C1280" s="7">
        <v>1272</v>
      </c>
      <c r="D1280" s="7">
        <v>250</v>
      </c>
      <c r="E1280" s="6">
        <v>78.900000000000006</v>
      </c>
      <c r="F1280" s="18">
        <f t="shared" si="139"/>
        <v>-0.11111111111111072</v>
      </c>
      <c r="G1280" s="18">
        <f t="shared" si="133"/>
        <v>-18.54444444444438</v>
      </c>
      <c r="H1280" s="18">
        <f t="shared" si="134"/>
        <v>32.745780000000003</v>
      </c>
      <c r="I1280" s="38">
        <f t="shared" si="135"/>
        <v>1560.7535251500003</v>
      </c>
      <c r="J1280" s="18">
        <f t="shared" si="136"/>
        <v>1574.954860705556</v>
      </c>
      <c r="K1280" s="19">
        <f t="shared" si="137"/>
        <v>124263.93850966838</v>
      </c>
      <c r="L1280" s="18">
        <f t="shared" si="138"/>
        <v>124.26393850966838</v>
      </c>
      <c r="M1280" s="29"/>
      <c r="N1280" s="29"/>
      <c r="O1280" s="31"/>
      <c r="P1280" s="29"/>
      <c r="Q1280" s="29"/>
      <c r="R1280" s="29"/>
      <c r="S1280" s="29"/>
      <c r="Y1280" s="6">
        <v>78.5</v>
      </c>
    </row>
    <row r="1281" spans="2:25" x14ac:dyDescent="0.25">
      <c r="B1281" s="7" t="s">
        <v>9</v>
      </c>
      <c r="C1281" s="7">
        <v>1273</v>
      </c>
      <c r="D1281" s="7">
        <v>251</v>
      </c>
      <c r="E1281" s="6">
        <v>78.5</v>
      </c>
      <c r="F1281" s="18">
        <f t="shared" si="139"/>
        <v>-9.7222222222222612E-2</v>
      </c>
      <c r="G1281" s="18">
        <f t="shared" si="133"/>
        <v>-16.226388888888955</v>
      </c>
      <c r="H1281" s="18">
        <f t="shared" si="134"/>
        <v>32.745780000000003</v>
      </c>
      <c r="I1281" s="38">
        <f t="shared" si="135"/>
        <v>1544.9685087500002</v>
      </c>
      <c r="J1281" s="18">
        <f t="shared" si="136"/>
        <v>1561.4878998611111</v>
      </c>
      <c r="K1281" s="19">
        <f t="shared" si="137"/>
        <v>122576.80013909722</v>
      </c>
      <c r="L1281" s="18">
        <f t="shared" si="138"/>
        <v>122.57680013909722</v>
      </c>
      <c r="M1281" s="29"/>
      <c r="N1281" s="29"/>
      <c r="O1281" s="31"/>
      <c r="P1281" s="29"/>
      <c r="Q1281" s="29"/>
      <c r="R1281" s="29"/>
      <c r="S1281" s="29"/>
      <c r="Y1281" s="6">
        <v>78.2</v>
      </c>
    </row>
    <row r="1282" spans="2:25" x14ac:dyDescent="0.25">
      <c r="B1282" s="7" t="s">
        <v>9</v>
      </c>
      <c r="C1282" s="7">
        <v>1274</v>
      </c>
      <c r="D1282" s="7">
        <v>252</v>
      </c>
      <c r="E1282" s="6">
        <v>78.2</v>
      </c>
      <c r="F1282" s="18">
        <f t="shared" si="139"/>
        <v>-8.3333333333332538E-2</v>
      </c>
      <c r="G1282" s="18">
        <f t="shared" si="133"/>
        <v>-13.908333333333202</v>
      </c>
      <c r="H1282" s="18">
        <f t="shared" si="134"/>
        <v>32.745780000000003</v>
      </c>
      <c r="I1282" s="38">
        <f t="shared" si="135"/>
        <v>1533.1823966000004</v>
      </c>
      <c r="J1282" s="18">
        <f t="shared" si="136"/>
        <v>1552.0198432666673</v>
      </c>
      <c r="K1282" s="19">
        <f t="shared" si="137"/>
        <v>121367.95174345339</v>
      </c>
      <c r="L1282" s="18">
        <f t="shared" si="138"/>
        <v>121.36795174345339</v>
      </c>
      <c r="M1282" s="29"/>
      <c r="N1282" s="29"/>
      <c r="O1282" s="31"/>
      <c r="P1282" s="29"/>
      <c r="Q1282" s="29"/>
      <c r="R1282" s="29"/>
      <c r="S1282" s="29"/>
      <c r="Y1282" s="6">
        <v>77.900000000000006</v>
      </c>
    </row>
    <row r="1283" spans="2:25" x14ac:dyDescent="0.25">
      <c r="B1283" s="7" t="s">
        <v>9</v>
      </c>
      <c r="C1283" s="7">
        <v>1275</v>
      </c>
      <c r="D1283" s="7">
        <v>253</v>
      </c>
      <c r="E1283" s="6">
        <v>77.900000000000006</v>
      </c>
      <c r="F1283" s="18">
        <f t="shared" si="139"/>
        <v>-6.9444444444444448E-2</v>
      </c>
      <c r="G1283" s="18">
        <f t="shared" si="133"/>
        <v>-11.590277777777779</v>
      </c>
      <c r="H1283" s="18">
        <f t="shared" si="134"/>
        <v>32.745780000000003</v>
      </c>
      <c r="I1283" s="38">
        <f t="shared" si="135"/>
        <v>1521.4414131500002</v>
      </c>
      <c r="J1283" s="18">
        <f t="shared" si="136"/>
        <v>1542.5969153722224</v>
      </c>
      <c r="K1283" s="19">
        <f t="shared" si="137"/>
        <v>120168.29970749613</v>
      </c>
      <c r="L1283" s="18">
        <f t="shared" si="138"/>
        <v>120.16829970749613</v>
      </c>
      <c r="M1283" s="29"/>
      <c r="N1283" s="29"/>
      <c r="O1283" s="31"/>
      <c r="P1283" s="29"/>
      <c r="Q1283" s="29"/>
      <c r="R1283" s="29"/>
      <c r="S1283" s="29"/>
      <c r="Y1283" s="6">
        <v>77.7</v>
      </c>
    </row>
    <row r="1284" spans="2:25" x14ac:dyDescent="0.25">
      <c r="B1284" s="7" t="s">
        <v>9</v>
      </c>
      <c r="C1284" s="7">
        <v>1276</v>
      </c>
      <c r="D1284" s="7">
        <v>254</v>
      </c>
      <c r="E1284" s="6">
        <v>77.7</v>
      </c>
      <c r="F1284" s="18">
        <f t="shared" si="139"/>
        <v>-2.7777777777778172E-2</v>
      </c>
      <c r="G1284" s="18">
        <f t="shared" si="133"/>
        <v>-4.6361111111111768</v>
      </c>
      <c r="H1284" s="18">
        <f t="shared" si="134"/>
        <v>32.745780000000003</v>
      </c>
      <c r="I1284" s="38">
        <f t="shared" si="135"/>
        <v>1513.6391623500003</v>
      </c>
      <c r="J1284" s="18">
        <f t="shared" si="136"/>
        <v>1541.7488312388891</v>
      </c>
      <c r="K1284" s="19">
        <f t="shared" si="137"/>
        <v>119793.88418726169</v>
      </c>
      <c r="L1284" s="18">
        <f t="shared" si="138"/>
        <v>119.7938841872617</v>
      </c>
      <c r="M1284" s="29"/>
      <c r="N1284" s="29"/>
      <c r="O1284" s="31"/>
      <c r="P1284" s="29"/>
      <c r="Q1284" s="29"/>
      <c r="R1284" s="29"/>
      <c r="S1284" s="29"/>
      <c r="Y1284" s="6">
        <v>77.7</v>
      </c>
    </row>
    <row r="1285" spans="2:25" x14ac:dyDescent="0.25">
      <c r="B1285" s="7" t="s">
        <v>9</v>
      </c>
      <c r="C1285" s="7">
        <v>1277</v>
      </c>
      <c r="D1285" s="7">
        <v>255</v>
      </c>
      <c r="E1285" s="6">
        <v>77.7</v>
      </c>
      <c r="F1285" s="18">
        <f t="shared" si="139"/>
        <v>1.3888888888888099E-2</v>
      </c>
      <c r="G1285" s="18">
        <f t="shared" si="133"/>
        <v>2.3180555555554236</v>
      </c>
      <c r="H1285" s="18">
        <f t="shared" si="134"/>
        <v>32.745780000000003</v>
      </c>
      <c r="I1285" s="38">
        <f t="shared" si="135"/>
        <v>1513.6391623500003</v>
      </c>
      <c r="J1285" s="18">
        <f t="shared" si="136"/>
        <v>1548.7029979055558</v>
      </c>
      <c r="K1285" s="19">
        <f t="shared" si="137"/>
        <v>120334.22293726169</v>
      </c>
      <c r="L1285" s="18">
        <f t="shared" si="138"/>
        <v>120.33422293726169</v>
      </c>
      <c r="M1285" s="29"/>
      <c r="N1285" s="29"/>
      <c r="O1285" s="31"/>
      <c r="P1285" s="29"/>
      <c r="Q1285" s="29"/>
      <c r="R1285" s="29"/>
      <c r="S1285" s="29"/>
      <c r="Y1285" s="6">
        <v>77.8</v>
      </c>
    </row>
    <row r="1286" spans="2:25" x14ac:dyDescent="0.25">
      <c r="B1286" s="7" t="s">
        <v>9</v>
      </c>
      <c r="C1286" s="7">
        <v>1278</v>
      </c>
      <c r="D1286" s="7">
        <v>256</v>
      </c>
      <c r="E1286" s="6">
        <v>77.8</v>
      </c>
      <c r="F1286" s="18">
        <f t="shared" si="139"/>
        <v>2.7777777777778172E-2</v>
      </c>
      <c r="G1286" s="18">
        <f t="shared" si="133"/>
        <v>4.6361111111111768</v>
      </c>
      <c r="H1286" s="18">
        <f t="shared" si="134"/>
        <v>32.745780000000003</v>
      </c>
      <c r="I1286" s="38">
        <f t="shared" si="135"/>
        <v>1517.5377805999999</v>
      </c>
      <c r="J1286" s="18">
        <f t="shared" si="136"/>
        <v>1554.9196717111111</v>
      </c>
      <c r="K1286" s="19">
        <f t="shared" si="137"/>
        <v>120972.75045912444</v>
      </c>
      <c r="L1286" s="18">
        <f t="shared" si="138"/>
        <v>120.97275045912444</v>
      </c>
      <c r="M1286" s="29"/>
      <c r="N1286" s="29"/>
      <c r="O1286" s="31"/>
      <c r="P1286" s="29"/>
      <c r="Q1286" s="29"/>
      <c r="R1286" s="29"/>
      <c r="S1286" s="29"/>
      <c r="Y1286" s="6">
        <v>77.900000000000006</v>
      </c>
    </row>
    <row r="1287" spans="2:25" x14ac:dyDescent="0.25">
      <c r="B1287" s="7" t="s">
        <v>9</v>
      </c>
      <c r="C1287" s="7">
        <v>1279</v>
      </c>
      <c r="D1287" s="7">
        <v>257</v>
      </c>
      <c r="E1287" s="6">
        <v>77.900000000000006</v>
      </c>
      <c r="F1287" s="18">
        <f t="shared" si="139"/>
        <v>4.1666666666666269E-2</v>
      </c>
      <c r="G1287" s="18">
        <f t="shared" si="133"/>
        <v>6.9541666666666009</v>
      </c>
      <c r="H1287" s="18">
        <f t="shared" si="134"/>
        <v>32.745780000000003</v>
      </c>
      <c r="I1287" s="38">
        <f t="shared" si="135"/>
        <v>1521.4414131500002</v>
      </c>
      <c r="J1287" s="18">
        <f t="shared" si="136"/>
        <v>1561.1413598166669</v>
      </c>
      <c r="K1287" s="19">
        <f t="shared" si="137"/>
        <v>121612.91192971836</v>
      </c>
      <c r="L1287" s="18">
        <f t="shared" si="138"/>
        <v>121.61291192971836</v>
      </c>
      <c r="M1287" s="29"/>
      <c r="N1287" s="29"/>
      <c r="O1287" s="31"/>
      <c r="P1287" s="29"/>
      <c r="Q1287" s="29"/>
      <c r="R1287" s="29"/>
      <c r="S1287" s="29"/>
      <c r="Y1287" s="6">
        <v>78.099999999999994</v>
      </c>
    </row>
    <row r="1288" spans="2:25" x14ac:dyDescent="0.25">
      <c r="B1288" s="7" t="s">
        <v>9</v>
      </c>
      <c r="C1288" s="7">
        <v>1280</v>
      </c>
      <c r="D1288" s="7">
        <v>258</v>
      </c>
      <c r="E1288" s="6">
        <v>78.099999999999994</v>
      </c>
      <c r="F1288" s="18">
        <f t="shared" si="139"/>
        <v>5.5555555555554373E-2</v>
      </c>
      <c r="G1288" s="18">
        <f t="shared" si="133"/>
        <v>9.272222222222025</v>
      </c>
      <c r="H1288" s="18">
        <f t="shared" si="134"/>
        <v>32.745780000000003</v>
      </c>
      <c r="I1288" s="38">
        <f t="shared" si="135"/>
        <v>1529.2637211499998</v>
      </c>
      <c r="J1288" s="18">
        <f t="shared" si="136"/>
        <v>1571.2817233722219</v>
      </c>
      <c r="K1288" s="19">
        <f t="shared" si="137"/>
        <v>122717.10259537052</v>
      </c>
      <c r="L1288" s="18">
        <f t="shared" si="138"/>
        <v>122.71710259537052</v>
      </c>
      <c r="M1288" s="29"/>
      <c r="N1288" s="29"/>
      <c r="O1288" s="31"/>
      <c r="P1288" s="29"/>
      <c r="Q1288" s="29"/>
      <c r="R1288" s="29"/>
      <c r="S1288" s="29"/>
      <c r="Y1288" s="6">
        <v>78.3</v>
      </c>
    </row>
    <row r="1289" spans="2:25" x14ac:dyDescent="0.25">
      <c r="B1289" s="7" t="s">
        <v>9</v>
      </c>
      <c r="C1289" s="7">
        <v>1281</v>
      </c>
      <c r="D1289" s="7">
        <v>259</v>
      </c>
      <c r="E1289" s="6">
        <v>78.3</v>
      </c>
      <c r="F1289" s="18">
        <f t="shared" si="139"/>
        <v>2.7777777777778172E-2</v>
      </c>
      <c r="G1289" s="18">
        <f t="shared" ref="G1289:G1352" si="140">C$3*F1289</f>
        <v>4.6361111111111768</v>
      </c>
      <c r="H1289" s="18">
        <f t="shared" ref="H1289:H1352" si="141">C$3*C$4*C$2</f>
        <v>32.745780000000003</v>
      </c>
      <c r="I1289" s="38">
        <f t="shared" ref="I1289:I1352" si="142">(1/2)*F$2*F$3*I$2*((E1289)*(E1289))</f>
        <v>1537.1060863499999</v>
      </c>
      <c r="J1289" s="18">
        <f t="shared" ref="J1289:J1352" si="143">G1289+H1289+I1289</f>
        <v>1574.4879774611111</v>
      </c>
      <c r="K1289" s="19">
        <f t="shared" ref="K1289:L1352" si="144">J1289*E1289</f>
        <v>123282.40863520499</v>
      </c>
      <c r="L1289" s="18">
        <f t="shared" ref="L1289:L1352" si="145">K1289/1000</f>
        <v>123.28240863520499</v>
      </c>
      <c r="M1289" s="29"/>
      <c r="N1289" s="29"/>
      <c r="O1289" s="31"/>
      <c r="P1289" s="29"/>
      <c r="Q1289" s="29"/>
      <c r="R1289" s="29"/>
      <c r="S1289" s="29"/>
      <c r="Y1289" s="6">
        <v>78.3</v>
      </c>
    </row>
    <row r="1290" spans="2:25" x14ac:dyDescent="0.25">
      <c r="B1290" s="7" t="s">
        <v>9</v>
      </c>
      <c r="C1290" s="7">
        <v>1282</v>
      </c>
      <c r="D1290" s="7">
        <v>260</v>
      </c>
      <c r="E1290" s="6">
        <v>78.3</v>
      </c>
      <c r="F1290" s="18">
        <f t="shared" ref="F1290:F1353" si="146">($E1291-$E1289)/2/3.6</f>
        <v>1.3888888888890073E-2</v>
      </c>
      <c r="G1290" s="18">
        <f t="shared" si="140"/>
        <v>2.3180555555557532</v>
      </c>
      <c r="H1290" s="18">
        <f t="shared" si="141"/>
        <v>32.745780000000003</v>
      </c>
      <c r="I1290" s="38">
        <f t="shared" si="142"/>
        <v>1537.1060863499999</v>
      </c>
      <c r="J1290" s="18">
        <f t="shared" si="143"/>
        <v>1572.1699219055556</v>
      </c>
      <c r="K1290" s="19">
        <f t="shared" si="144"/>
        <v>123100.904885205</v>
      </c>
      <c r="L1290" s="18">
        <f t="shared" si="145"/>
        <v>123.100904885205</v>
      </c>
      <c r="M1290" s="29"/>
      <c r="N1290" s="29"/>
      <c r="O1290" s="31"/>
      <c r="P1290" s="29"/>
      <c r="Q1290" s="29"/>
      <c r="R1290" s="29"/>
      <c r="S1290" s="29"/>
      <c r="Y1290" s="6">
        <v>78.400000000000006</v>
      </c>
    </row>
    <row r="1291" spans="2:25" x14ac:dyDescent="0.25">
      <c r="B1291" s="7" t="s">
        <v>9</v>
      </c>
      <c r="C1291" s="7">
        <v>1283</v>
      </c>
      <c r="D1291" s="7">
        <v>261</v>
      </c>
      <c r="E1291" s="6">
        <v>78.400000000000006</v>
      </c>
      <c r="F1291" s="18">
        <f t="shared" si="146"/>
        <v>1.3888888888890073E-2</v>
      </c>
      <c r="G1291" s="18">
        <f t="shared" si="140"/>
        <v>2.3180555555557532</v>
      </c>
      <c r="H1291" s="18">
        <f t="shared" si="141"/>
        <v>32.745780000000003</v>
      </c>
      <c r="I1291" s="38">
        <f t="shared" si="142"/>
        <v>1541.0347904000005</v>
      </c>
      <c r="J1291" s="18">
        <f t="shared" si="143"/>
        <v>1576.0986259555561</v>
      </c>
      <c r="K1291" s="19">
        <f t="shared" si="144"/>
        <v>123566.13227491561</v>
      </c>
      <c r="L1291" s="18">
        <f t="shared" si="145"/>
        <v>123.5661322749156</v>
      </c>
      <c r="M1291" s="29"/>
      <c r="N1291" s="29"/>
      <c r="O1291" s="31"/>
      <c r="P1291" s="29"/>
      <c r="Q1291" s="29"/>
      <c r="R1291" s="29"/>
      <c r="S1291" s="29"/>
      <c r="Y1291" s="6">
        <v>78.400000000000006</v>
      </c>
    </row>
    <row r="1292" spans="2:25" x14ac:dyDescent="0.25">
      <c r="B1292" s="7" t="s">
        <v>9</v>
      </c>
      <c r="C1292" s="7">
        <v>1284</v>
      </c>
      <c r="D1292" s="7">
        <v>262</v>
      </c>
      <c r="E1292" s="6">
        <v>78.400000000000006</v>
      </c>
      <c r="F1292" s="18">
        <f t="shared" si="146"/>
        <v>0</v>
      </c>
      <c r="G1292" s="18">
        <f t="shared" si="140"/>
        <v>0</v>
      </c>
      <c r="H1292" s="18">
        <f t="shared" si="141"/>
        <v>32.745780000000003</v>
      </c>
      <c r="I1292" s="38">
        <f t="shared" si="142"/>
        <v>1541.0347904000005</v>
      </c>
      <c r="J1292" s="18">
        <f t="shared" si="143"/>
        <v>1573.7805704000004</v>
      </c>
      <c r="K1292" s="19">
        <f t="shared" si="144"/>
        <v>123384.39671936004</v>
      </c>
      <c r="L1292" s="18">
        <f t="shared" si="145"/>
        <v>123.38439671936004</v>
      </c>
      <c r="M1292" s="29"/>
      <c r="N1292" s="29"/>
      <c r="O1292" s="31"/>
      <c r="P1292" s="29"/>
      <c r="Q1292" s="29"/>
      <c r="R1292" s="29"/>
      <c r="S1292" s="29"/>
      <c r="Y1292" s="6">
        <v>78.400000000000006</v>
      </c>
    </row>
    <row r="1293" spans="2:25" x14ac:dyDescent="0.25">
      <c r="B1293" s="7" t="s">
        <v>9</v>
      </c>
      <c r="C1293" s="7">
        <v>1285</v>
      </c>
      <c r="D1293" s="7">
        <v>263</v>
      </c>
      <c r="E1293" s="6">
        <v>78.400000000000006</v>
      </c>
      <c r="F1293" s="18">
        <f t="shared" si="146"/>
        <v>-2.7777777777778172E-2</v>
      </c>
      <c r="G1293" s="18">
        <f t="shared" si="140"/>
        <v>-4.6361111111111768</v>
      </c>
      <c r="H1293" s="18">
        <f t="shared" si="141"/>
        <v>32.745780000000003</v>
      </c>
      <c r="I1293" s="38">
        <f t="shared" si="142"/>
        <v>1541.0347904000005</v>
      </c>
      <c r="J1293" s="18">
        <f t="shared" si="143"/>
        <v>1569.1444592888893</v>
      </c>
      <c r="K1293" s="19">
        <f t="shared" si="144"/>
        <v>123020.92560824893</v>
      </c>
      <c r="L1293" s="18">
        <f t="shared" si="145"/>
        <v>123.02092560824893</v>
      </c>
      <c r="M1293" s="29"/>
      <c r="N1293" s="29"/>
      <c r="O1293" s="31"/>
      <c r="P1293" s="29"/>
      <c r="Q1293" s="29"/>
      <c r="R1293" s="29"/>
      <c r="S1293" s="29"/>
      <c r="Y1293" s="6">
        <v>78.2</v>
      </c>
    </row>
    <row r="1294" spans="2:25" x14ac:dyDescent="0.25">
      <c r="B1294" s="7" t="s">
        <v>9</v>
      </c>
      <c r="C1294" s="7">
        <v>1286</v>
      </c>
      <c r="D1294" s="7">
        <v>264</v>
      </c>
      <c r="E1294" s="6">
        <v>78.2</v>
      </c>
      <c r="F1294" s="18">
        <f t="shared" si="146"/>
        <v>-5.5555555555556344E-2</v>
      </c>
      <c r="G1294" s="18">
        <f t="shared" si="140"/>
        <v>-9.2722222222223536</v>
      </c>
      <c r="H1294" s="18">
        <f t="shared" si="141"/>
        <v>32.745780000000003</v>
      </c>
      <c r="I1294" s="38">
        <f t="shared" si="142"/>
        <v>1533.1823966000004</v>
      </c>
      <c r="J1294" s="18">
        <f t="shared" si="143"/>
        <v>1556.655954377778</v>
      </c>
      <c r="K1294" s="19">
        <f t="shared" si="144"/>
        <v>121730.49563234225</v>
      </c>
      <c r="L1294" s="18">
        <f t="shared" si="145"/>
        <v>121.73049563234225</v>
      </c>
      <c r="M1294" s="29"/>
      <c r="N1294" s="29"/>
      <c r="O1294" s="31"/>
      <c r="P1294" s="29"/>
      <c r="Q1294" s="29"/>
      <c r="R1294" s="29"/>
      <c r="S1294" s="29"/>
      <c r="Y1294" s="6">
        <v>78</v>
      </c>
    </row>
    <row r="1295" spans="2:25" x14ac:dyDescent="0.25">
      <c r="B1295" s="7" t="s">
        <v>9</v>
      </c>
      <c r="C1295" s="7">
        <v>1287</v>
      </c>
      <c r="D1295" s="7">
        <v>265</v>
      </c>
      <c r="E1295" s="6">
        <v>78</v>
      </c>
      <c r="F1295" s="18">
        <f t="shared" si="146"/>
        <v>-6.9444444444444448E-2</v>
      </c>
      <c r="G1295" s="18">
        <f t="shared" si="140"/>
        <v>-11.590277777777779</v>
      </c>
      <c r="H1295" s="18">
        <f t="shared" si="141"/>
        <v>32.745780000000003</v>
      </c>
      <c r="I1295" s="38">
        <f t="shared" si="142"/>
        <v>1525.3500600000002</v>
      </c>
      <c r="J1295" s="18">
        <f t="shared" si="143"/>
        <v>1546.5055622222224</v>
      </c>
      <c r="K1295" s="19">
        <f t="shared" si="144"/>
        <v>120627.43385333335</v>
      </c>
      <c r="L1295" s="18">
        <f t="shared" si="145"/>
        <v>120.62743385333334</v>
      </c>
      <c r="M1295" s="29"/>
      <c r="N1295" s="29"/>
      <c r="O1295" s="31"/>
      <c r="P1295" s="29"/>
      <c r="Q1295" s="29"/>
      <c r="R1295" s="29"/>
      <c r="S1295" s="29"/>
      <c r="Y1295" s="6">
        <v>77.7</v>
      </c>
    </row>
    <row r="1296" spans="2:25" x14ac:dyDescent="0.25">
      <c r="B1296" s="7" t="s">
        <v>9</v>
      </c>
      <c r="C1296" s="7">
        <v>1288</v>
      </c>
      <c r="D1296" s="7">
        <v>266</v>
      </c>
      <c r="E1296" s="6">
        <v>77.7</v>
      </c>
      <c r="F1296" s="18">
        <f t="shared" si="146"/>
        <v>-9.7222222222222612E-2</v>
      </c>
      <c r="G1296" s="18">
        <f t="shared" si="140"/>
        <v>-16.226388888888955</v>
      </c>
      <c r="H1296" s="18">
        <f t="shared" si="141"/>
        <v>32.745780000000003</v>
      </c>
      <c r="I1296" s="38">
        <f t="shared" si="142"/>
        <v>1513.6391623500003</v>
      </c>
      <c r="J1296" s="18">
        <f t="shared" si="143"/>
        <v>1530.1585534611113</v>
      </c>
      <c r="K1296" s="19">
        <f t="shared" si="144"/>
        <v>118893.31960392835</v>
      </c>
      <c r="L1296" s="18">
        <f t="shared" si="145"/>
        <v>118.89331960392835</v>
      </c>
      <c r="M1296" s="29"/>
      <c r="N1296" s="29"/>
      <c r="O1296" s="31"/>
      <c r="P1296" s="29"/>
      <c r="Q1296" s="29"/>
      <c r="R1296" s="29"/>
      <c r="S1296" s="29"/>
      <c r="Y1296" s="6">
        <v>77.3</v>
      </c>
    </row>
    <row r="1297" spans="2:25" x14ac:dyDescent="0.25">
      <c r="B1297" s="7" t="s">
        <v>9</v>
      </c>
      <c r="C1297" s="7">
        <v>1289</v>
      </c>
      <c r="D1297" s="7">
        <v>267</v>
      </c>
      <c r="E1297" s="6">
        <v>77.3</v>
      </c>
      <c r="F1297" s="18">
        <f t="shared" si="146"/>
        <v>-0.11111111111111072</v>
      </c>
      <c r="G1297" s="18">
        <f t="shared" si="140"/>
        <v>-18.54444444444438</v>
      </c>
      <c r="H1297" s="18">
        <f t="shared" si="141"/>
        <v>32.745780000000003</v>
      </c>
      <c r="I1297" s="38">
        <f t="shared" si="142"/>
        <v>1498.0948323500002</v>
      </c>
      <c r="J1297" s="18">
        <f t="shared" si="143"/>
        <v>1512.2961679055559</v>
      </c>
      <c r="K1297" s="19">
        <f t="shared" si="144"/>
        <v>116900.49377909946</v>
      </c>
      <c r="L1297" s="18">
        <f t="shared" si="145"/>
        <v>116.90049377909946</v>
      </c>
      <c r="M1297" s="29"/>
      <c r="N1297" s="29"/>
      <c r="O1297" s="31"/>
      <c r="P1297" s="29"/>
      <c r="Q1297" s="29"/>
      <c r="R1297" s="29"/>
      <c r="S1297" s="29"/>
      <c r="Y1297" s="6">
        <v>76.900000000000006</v>
      </c>
    </row>
    <row r="1298" spans="2:25" x14ac:dyDescent="0.25">
      <c r="B1298" s="7" t="s">
        <v>9</v>
      </c>
      <c r="C1298" s="7">
        <v>1290</v>
      </c>
      <c r="D1298" s="7">
        <v>268</v>
      </c>
      <c r="E1298" s="6">
        <v>76.900000000000006</v>
      </c>
      <c r="F1298" s="18">
        <f t="shared" si="146"/>
        <v>-9.7222222222222612E-2</v>
      </c>
      <c r="G1298" s="18">
        <f t="shared" si="140"/>
        <v>-16.226388888888955</v>
      </c>
      <c r="H1298" s="18">
        <f t="shared" si="141"/>
        <v>32.745780000000003</v>
      </c>
      <c r="I1298" s="38">
        <f t="shared" si="142"/>
        <v>1482.6307311500002</v>
      </c>
      <c r="J1298" s="18">
        <f t="shared" si="143"/>
        <v>1499.1501222611112</v>
      </c>
      <c r="K1298" s="19">
        <f t="shared" si="144"/>
        <v>115284.64440187946</v>
      </c>
      <c r="L1298" s="18">
        <f t="shared" si="145"/>
        <v>115.28464440187946</v>
      </c>
      <c r="M1298" s="29"/>
      <c r="N1298" s="29"/>
      <c r="O1298" s="31"/>
      <c r="P1298" s="29"/>
      <c r="Q1298" s="29"/>
      <c r="R1298" s="29"/>
      <c r="S1298" s="29"/>
      <c r="Y1298" s="6">
        <v>76.599999999999994</v>
      </c>
    </row>
    <row r="1299" spans="2:25" x14ac:dyDescent="0.25">
      <c r="B1299" s="7" t="s">
        <v>9</v>
      </c>
      <c r="C1299" s="7">
        <v>1291</v>
      </c>
      <c r="D1299" s="7">
        <v>269</v>
      </c>
      <c r="E1299" s="6">
        <v>76.599999999999994</v>
      </c>
      <c r="F1299" s="18">
        <f t="shared" si="146"/>
        <v>-9.7222222222222612E-2</v>
      </c>
      <c r="G1299" s="18">
        <f t="shared" si="140"/>
        <v>-16.226388888888955</v>
      </c>
      <c r="H1299" s="18">
        <f t="shared" si="141"/>
        <v>32.745780000000003</v>
      </c>
      <c r="I1299" s="38">
        <f t="shared" si="142"/>
        <v>1471.0853053999999</v>
      </c>
      <c r="J1299" s="18">
        <f t="shared" si="143"/>
        <v>1487.6046965111109</v>
      </c>
      <c r="K1299" s="19">
        <f t="shared" si="144"/>
        <v>113950.51975275109</v>
      </c>
      <c r="L1299" s="18">
        <f t="shared" si="145"/>
        <v>113.95051975275109</v>
      </c>
      <c r="M1299" s="29"/>
      <c r="N1299" s="29"/>
      <c r="O1299" s="31"/>
      <c r="P1299" s="29"/>
      <c r="Q1299" s="29"/>
      <c r="R1299" s="29"/>
      <c r="S1299" s="29"/>
      <c r="Y1299" s="6">
        <v>76.2</v>
      </c>
    </row>
    <row r="1300" spans="2:25" x14ac:dyDescent="0.25">
      <c r="B1300" s="7" t="s">
        <v>9</v>
      </c>
      <c r="C1300" s="7">
        <v>1292</v>
      </c>
      <c r="D1300" s="7">
        <v>270</v>
      </c>
      <c r="E1300" s="6">
        <v>76.2</v>
      </c>
      <c r="F1300" s="18">
        <f t="shared" si="146"/>
        <v>-0.12499999999999881</v>
      </c>
      <c r="G1300" s="18">
        <f t="shared" si="140"/>
        <v>-20.862499999999802</v>
      </c>
      <c r="H1300" s="18">
        <f t="shared" si="141"/>
        <v>32.745780000000003</v>
      </c>
      <c r="I1300" s="38">
        <f t="shared" si="142"/>
        <v>1455.7616046000003</v>
      </c>
      <c r="J1300" s="18">
        <f t="shared" si="143"/>
        <v>1467.6448846000005</v>
      </c>
      <c r="K1300" s="19">
        <f t="shared" si="144"/>
        <v>111834.54020652005</v>
      </c>
      <c r="L1300" s="18">
        <f t="shared" si="145"/>
        <v>111.83454020652005</v>
      </c>
      <c r="M1300" s="29"/>
      <c r="N1300" s="29"/>
      <c r="O1300" s="31"/>
      <c r="P1300" s="29"/>
      <c r="Q1300" s="29"/>
      <c r="R1300" s="29"/>
      <c r="S1300" s="29"/>
      <c r="Y1300" s="6">
        <v>75.7</v>
      </c>
    </row>
    <row r="1301" spans="2:25" x14ac:dyDescent="0.25">
      <c r="B1301" s="7" t="s">
        <v>9</v>
      </c>
      <c r="C1301" s="7">
        <v>1293</v>
      </c>
      <c r="D1301" s="7">
        <v>271</v>
      </c>
      <c r="E1301" s="6">
        <v>75.7</v>
      </c>
      <c r="F1301" s="18">
        <f t="shared" si="146"/>
        <v>-0.1388888888888889</v>
      </c>
      <c r="G1301" s="18">
        <f t="shared" si="140"/>
        <v>-23.180555555555557</v>
      </c>
      <c r="H1301" s="18">
        <f t="shared" si="141"/>
        <v>32.745780000000003</v>
      </c>
      <c r="I1301" s="38">
        <f t="shared" si="142"/>
        <v>1436.7198003500002</v>
      </c>
      <c r="J1301" s="18">
        <f t="shared" si="143"/>
        <v>1446.2850247944448</v>
      </c>
      <c r="K1301" s="19">
        <f t="shared" si="144"/>
        <v>109483.77637693948</v>
      </c>
      <c r="L1301" s="18">
        <f t="shared" si="145"/>
        <v>109.48377637693947</v>
      </c>
      <c r="M1301" s="29"/>
      <c r="N1301" s="29"/>
      <c r="O1301" s="31"/>
      <c r="P1301" s="29"/>
      <c r="Q1301" s="29"/>
      <c r="R1301" s="29"/>
      <c r="S1301" s="29"/>
      <c r="Y1301" s="6">
        <v>75.2</v>
      </c>
    </row>
    <row r="1302" spans="2:25" x14ac:dyDescent="0.25">
      <c r="B1302" s="7" t="s">
        <v>9</v>
      </c>
      <c r="C1302" s="7">
        <v>1294</v>
      </c>
      <c r="D1302" s="7">
        <v>272</v>
      </c>
      <c r="E1302" s="6">
        <v>75.2</v>
      </c>
      <c r="F1302" s="18">
        <f t="shared" si="146"/>
        <v>-0.1388888888888889</v>
      </c>
      <c r="G1302" s="18">
        <f t="shared" si="140"/>
        <v>-23.180555555555557</v>
      </c>
      <c r="H1302" s="18">
        <f t="shared" si="141"/>
        <v>32.745780000000003</v>
      </c>
      <c r="I1302" s="38">
        <f t="shared" si="142"/>
        <v>1417.8033536000003</v>
      </c>
      <c r="J1302" s="18">
        <f t="shared" si="143"/>
        <v>1427.3685780444448</v>
      </c>
      <c r="K1302" s="19">
        <f t="shared" si="144"/>
        <v>107338.11706894226</v>
      </c>
      <c r="L1302" s="18">
        <f t="shared" si="145"/>
        <v>107.33811706894225</v>
      </c>
      <c r="M1302" s="29"/>
      <c r="N1302" s="29"/>
      <c r="O1302" s="31"/>
      <c r="P1302" s="29"/>
      <c r="Q1302" s="29"/>
      <c r="R1302" s="29"/>
      <c r="S1302" s="29"/>
      <c r="Y1302" s="6">
        <v>74.7</v>
      </c>
    </row>
    <row r="1303" spans="2:25" x14ac:dyDescent="0.25">
      <c r="B1303" s="7" t="s">
        <v>9</v>
      </c>
      <c r="C1303" s="7">
        <v>1295</v>
      </c>
      <c r="D1303" s="7">
        <v>273</v>
      </c>
      <c r="E1303" s="6">
        <v>74.7</v>
      </c>
      <c r="F1303" s="18">
        <f t="shared" si="146"/>
        <v>-0.11111111111111072</v>
      </c>
      <c r="G1303" s="18">
        <f t="shared" si="140"/>
        <v>-18.54444444444438</v>
      </c>
      <c r="H1303" s="18">
        <f t="shared" si="141"/>
        <v>32.745780000000003</v>
      </c>
      <c r="I1303" s="38">
        <f t="shared" si="142"/>
        <v>1399.0122643500001</v>
      </c>
      <c r="J1303" s="18">
        <f t="shared" si="143"/>
        <v>1413.2135999055558</v>
      </c>
      <c r="K1303" s="19">
        <f t="shared" si="144"/>
        <v>105567.05591294503</v>
      </c>
      <c r="L1303" s="18">
        <f t="shared" si="145"/>
        <v>105.56705591294502</v>
      </c>
      <c r="M1303" s="29"/>
      <c r="N1303" s="29"/>
      <c r="O1303" s="31"/>
      <c r="P1303" s="29"/>
      <c r="Q1303" s="29"/>
      <c r="R1303" s="29"/>
      <c r="S1303" s="29"/>
      <c r="Y1303" s="6">
        <v>74.400000000000006</v>
      </c>
    </row>
    <row r="1304" spans="2:25" x14ac:dyDescent="0.25">
      <c r="B1304" s="7" t="s">
        <v>9</v>
      </c>
      <c r="C1304" s="7">
        <v>1296</v>
      </c>
      <c r="D1304" s="7">
        <v>274</v>
      </c>
      <c r="E1304" s="6">
        <v>74.400000000000006</v>
      </c>
      <c r="F1304" s="18">
        <f t="shared" si="146"/>
        <v>-5.5555555555556344E-2</v>
      </c>
      <c r="G1304" s="18">
        <f t="shared" si="140"/>
        <v>-9.2722222222223536</v>
      </c>
      <c r="H1304" s="18">
        <f t="shared" si="141"/>
        <v>32.745780000000003</v>
      </c>
      <c r="I1304" s="38">
        <f t="shared" si="142"/>
        <v>1387.7977824000002</v>
      </c>
      <c r="J1304" s="18">
        <f t="shared" si="143"/>
        <v>1411.2713401777778</v>
      </c>
      <c r="K1304" s="19">
        <f t="shared" si="144"/>
        <v>104998.58770922667</v>
      </c>
      <c r="L1304" s="18">
        <f t="shared" si="145"/>
        <v>104.99858770922667</v>
      </c>
      <c r="M1304" s="29"/>
      <c r="N1304" s="29"/>
      <c r="O1304" s="31"/>
      <c r="P1304" s="29"/>
      <c r="Q1304" s="29"/>
      <c r="R1304" s="29"/>
      <c r="S1304" s="29"/>
      <c r="Y1304" s="6">
        <v>74.3</v>
      </c>
    </row>
    <row r="1305" spans="2:25" x14ac:dyDescent="0.25">
      <c r="B1305" s="7" t="s">
        <v>9</v>
      </c>
      <c r="C1305" s="7">
        <v>1297</v>
      </c>
      <c r="D1305" s="7">
        <v>275</v>
      </c>
      <c r="E1305" s="6">
        <v>74.3</v>
      </c>
      <c r="F1305" s="18">
        <f t="shared" si="146"/>
        <v>0</v>
      </c>
      <c r="G1305" s="18">
        <f t="shared" si="140"/>
        <v>0</v>
      </c>
      <c r="H1305" s="18">
        <f t="shared" si="141"/>
        <v>32.745780000000003</v>
      </c>
      <c r="I1305" s="38">
        <f t="shared" si="142"/>
        <v>1384.0696503500001</v>
      </c>
      <c r="J1305" s="18">
        <f t="shared" si="143"/>
        <v>1416.81543035</v>
      </c>
      <c r="K1305" s="19">
        <f t="shared" si="144"/>
        <v>105269.386475005</v>
      </c>
      <c r="L1305" s="18">
        <f t="shared" si="145"/>
        <v>105.26938647500499</v>
      </c>
      <c r="M1305" s="29"/>
      <c r="N1305" s="29"/>
      <c r="O1305" s="31"/>
      <c r="P1305" s="29"/>
      <c r="Q1305" s="29"/>
      <c r="R1305" s="29"/>
      <c r="S1305" s="29"/>
      <c r="Y1305" s="6">
        <v>74.400000000000006</v>
      </c>
    </row>
    <row r="1306" spans="2:25" x14ac:dyDescent="0.25">
      <c r="B1306" s="7" t="s">
        <v>9</v>
      </c>
      <c r="C1306" s="7">
        <v>1298</v>
      </c>
      <c r="D1306" s="7">
        <v>276</v>
      </c>
      <c r="E1306" s="6">
        <v>74.400000000000006</v>
      </c>
      <c r="F1306" s="18">
        <f t="shared" si="146"/>
        <v>4.1666666666666269E-2</v>
      </c>
      <c r="G1306" s="18">
        <f t="shared" si="140"/>
        <v>6.9541666666666009</v>
      </c>
      <c r="H1306" s="18">
        <f t="shared" si="141"/>
        <v>32.745780000000003</v>
      </c>
      <c r="I1306" s="38">
        <f t="shared" si="142"/>
        <v>1387.7977824000002</v>
      </c>
      <c r="J1306" s="18">
        <f t="shared" si="143"/>
        <v>1427.4977290666668</v>
      </c>
      <c r="K1306" s="19">
        <f t="shared" si="144"/>
        <v>106205.83104256002</v>
      </c>
      <c r="L1306" s="18">
        <f t="shared" si="145"/>
        <v>106.20583104256002</v>
      </c>
      <c r="M1306" s="29"/>
      <c r="N1306" s="29"/>
      <c r="O1306" s="31"/>
      <c r="P1306" s="29"/>
      <c r="Q1306" s="29"/>
      <c r="R1306" s="29"/>
      <c r="S1306" s="29"/>
      <c r="Y1306" s="6">
        <v>74.599999999999994</v>
      </c>
    </row>
    <row r="1307" spans="2:25" x14ac:dyDescent="0.25">
      <c r="B1307" s="7" t="s">
        <v>9</v>
      </c>
      <c r="C1307" s="7">
        <v>1299</v>
      </c>
      <c r="D1307" s="7">
        <v>277</v>
      </c>
      <c r="E1307" s="6">
        <v>74.599999999999994</v>
      </c>
      <c r="F1307" s="18">
        <f t="shared" si="146"/>
        <v>6.9444444444444448E-2</v>
      </c>
      <c r="G1307" s="18">
        <f t="shared" si="140"/>
        <v>11.590277777777779</v>
      </c>
      <c r="H1307" s="18">
        <f t="shared" si="141"/>
        <v>32.745780000000003</v>
      </c>
      <c r="I1307" s="38">
        <f t="shared" si="142"/>
        <v>1395.2690893999998</v>
      </c>
      <c r="J1307" s="18">
        <f t="shared" si="143"/>
        <v>1439.6051471777776</v>
      </c>
      <c r="K1307" s="19">
        <f t="shared" si="144"/>
        <v>107394.54397946219</v>
      </c>
      <c r="L1307" s="18">
        <f t="shared" si="145"/>
        <v>107.3945439794622</v>
      </c>
      <c r="M1307" s="29"/>
      <c r="N1307" s="29"/>
      <c r="O1307" s="31"/>
      <c r="P1307" s="29"/>
      <c r="Q1307" s="29"/>
      <c r="R1307" s="29"/>
      <c r="S1307" s="29"/>
      <c r="Y1307" s="6">
        <v>74.900000000000006</v>
      </c>
    </row>
    <row r="1308" spans="2:25" x14ac:dyDescent="0.25">
      <c r="B1308" s="7" t="s">
        <v>9</v>
      </c>
      <c r="C1308" s="7">
        <v>1300</v>
      </c>
      <c r="D1308" s="7">
        <v>278</v>
      </c>
      <c r="E1308" s="6">
        <v>74.900000000000006</v>
      </c>
      <c r="F1308" s="18">
        <f t="shared" si="146"/>
        <v>6.9444444444444448E-2</v>
      </c>
      <c r="G1308" s="18">
        <f t="shared" si="140"/>
        <v>11.590277777777779</v>
      </c>
      <c r="H1308" s="18">
        <f t="shared" si="141"/>
        <v>32.745780000000003</v>
      </c>
      <c r="I1308" s="38">
        <f t="shared" si="142"/>
        <v>1406.5136571500004</v>
      </c>
      <c r="J1308" s="18">
        <f t="shared" si="143"/>
        <v>1450.8497149277782</v>
      </c>
      <c r="K1308" s="19">
        <f t="shared" si="144"/>
        <v>108668.6436480906</v>
      </c>
      <c r="L1308" s="18">
        <f t="shared" si="145"/>
        <v>108.66864364809059</v>
      </c>
      <c r="M1308" s="29"/>
      <c r="N1308" s="29"/>
      <c r="O1308" s="31"/>
      <c r="P1308" s="29"/>
      <c r="Q1308" s="29"/>
      <c r="R1308" s="29"/>
      <c r="S1308" s="29"/>
      <c r="Y1308" s="6">
        <v>75.099999999999994</v>
      </c>
    </row>
    <row r="1309" spans="2:25" x14ac:dyDescent="0.25">
      <c r="B1309" s="7" t="s">
        <v>9</v>
      </c>
      <c r="C1309" s="7">
        <v>1301</v>
      </c>
      <c r="D1309" s="7">
        <v>279</v>
      </c>
      <c r="E1309" s="6">
        <v>75.099999999999994</v>
      </c>
      <c r="F1309" s="18">
        <f t="shared" si="146"/>
        <v>5.5555555555554373E-2</v>
      </c>
      <c r="G1309" s="18">
        <f t="shared" si="140"/>
        <v>9.272222222222025</v>
      </c>
      <c r="H1309" s="18">
        <f t="shared" si="141"/>
        <v>32.745780000000003</v>
      </c>
      <c r="I1309" s="38">
        <f t="shared" si="142"/>
        <v>1414.0351071499999</v>
      </c>
      <c r="J1309" s="18">
        <f t="shared" si="143"/>
        <v>1456.053109372222</v>
      </c>
      <c r="K1309" s="19">
        <f t="shared" si="144"/>
        <v>109349.58851385387</v>
      </c>
      <c r="L1309" s="18">
        <f t="shared" si="145"/>
        <v>109.34958851385387</v>
      </c>
      <c r="M1309" s="29"/>
      <c r="N1309" s="29"/>
      <c r="O1309" s="31"/>
      <c r="P1309" s="29"/>
      <c r="Q1309" s="29"/>
      <c r="R1309" s="29"/>
      <c r="S1309" s="29"/>
      <c r="Y1309" s="6">
        <v>75.3</v>
      </c>
    </row>
    <row r="1310" spans="2:25" x14ac:dyDescent="0.25">
      <c r="B1310" s="7" t="s">
        <v>9</v>
      </c>
      <c r="C1310" s="7">
        <v>1302</v>
      </c>
      <c r="D1310" s="7">
        <v>280</v>
      </c>
      <c r="E1310" s="6">
        <v>75.3</v>
      </c>
      <c r="F1310" s="18">
        <f t="shared" si="146"/>
        <v>5.5555555555556344E-2</v>
      </c>
      <c r="G1310" s="18">
        <f t="shared" si="140"/>
        <v>9.2722222222223536</v>
      </c>
      <c r="H1310" s="18">
        <f t="shared" si="141"/>
        <v>32.745780000000003</v>
      </c>
      <c r="I1310" s="38">
        <f t="shared" si="142"/>
        <v>1421.57661435</v>
      </c>
      <c r="J1310" s="18">
        <f t="shared" si="143"/>
        <v>1463.5946165722223</v>
      </c>
      <c r="K1310" s="19">
        <f t="shared" si="144"/>
        <v>110208.67462788834</v>
      </c>
      <c r="L1310" s="18">
        <f t="shared" si="145"/>
        <v>110.20867462788834</v>
      </c>
      <c r="M1310" s="29"/>
      <c r="N1310" s="29"/>
      <c r="O1310" s="31"/>
      <c r="P1310" s="29"/>
      <c r="Q1310" s="29"/>
      <c r="R1310" s="29"/>
      <c r="S1310" s="29"/>
      <c r="Y1310" s="6">
        <v>75.5</v>
      </c>
    </row>
    <row r="1311" spans="2:25" x14ac:dyDescent="0.25">
      <c r="B1311" s="7" t="s">
        <v>9</v>
      </c>
      <c r="C1311" s="7">
        <v>1303</v>
      </c>
      <c r="D1311" s="7">
        <v>281</v>
      </c>
      <c r="E1311" s="6">
        <v>75.5</v>
      </c>
      <c r="F1311" s="18">
        <f t="shared" si="146"/>
        <v>6.9444444444444448E-2</v>
      </c>
      <c r="G1311" s="18">
        <f t="shared" si="140"/>
        <v>11.590277777777779</v>
      </c>
      <c r="H1311" s="18">
        <f t="shared" si="141"/>
        <v>32.745780000000003</v>
      </c>
      <c r="I1311" s="38">
        <f t="shared" si="142"/>
        <v>1429.1381787500002</v>
      </c>
      <c r="J1311" s="18">
        <f t="shared" si="143"/>
        <v>1473.474236527778</v>
      </c>
      <c r="K1311" s="19">
        <f t="shared" si="144"/>
        <v>111247.30485784724</v>
      </c>
      <c r="L1311" s="18">
        <f t="shared" si="145"/>
        <v>111.24730485784724</v>
      </c>
      <c r="M1311" s="29"/>
      <c r="N1311" s="29"/>
      <c r="O1311" s="31"/>
      <c r="P1311" s="29"/>
      <c r="Q1311" s="29"/>
      <c r="R1311" s="29"/>
      <c r="S1311" s="29"/>
      <c r="Y1311" s="6">
        <v>75.8</v>
      </c>
    </row>
    <row r="1312" spans="2:25" x14ac:dyDescent="0.25">
      <c r="B1312" s="7" t="s">
        <v>9</v>
      </c>
      <c r="C1312" s="7">
        <v>1304</v>
      </c>
      <c r="D1312" s="7">
        <v>282</v>
      </c>
      <c r="E1312" s="6">
        <v>75.8</v>
      </c>
      <c r="F1312" s="18">
        <f t="shared" si="146"/>
        <v>5.5555555555556344E-2</v>
      </c>
      <c r="G1312" s="18">
        <f t="shared" si="140"/>
        <v>9.2722222222223536</v>
      </c>
      <c r="H1312" s="18">
        <f t="shared" si="141"/>
        <v>32.745780000000003</v>
      </c>
      <c r="I1312" s="38">
        <f t="shared" si="142"/>
        <v>1440.5181325999999</v>
      </c>
      <c r="J1312" s="18">
        <f t="shared" si="143"/>
        <v>1482.5361348222223</v>
      </c>
      <c r="K1312" s="19">
        <f t="shared" si="144"/>
        <v>112376.23901952444</v>
      </c>
      <c r="L1312" s="18">
        <f t="shared" si="145"/>
        <v>112.37623901952443</v>
      </c>
      <c r="M1312" s="29"/>
      <c r="N1312" s="29"/>
      <c r="O1312" s="31"/>
      <c r="P1312" s="29"/>
      <c r="Q1312" s="29"/>
      <c r="R1312" s="29"/>
      <c r="S1312" s="29"/>
      <c r="Y1312" s="6">
        <v>75.900000000000006</v>
      </c>
    </row>
    <row r="1313" spans="2:25" x14ac:dyDescent="0.25">
      <c r="B1313" s="7" t="s">
        <v>9</v>
      </c>
      <c r="C1313" s="7">
        <v>1305</v>
      </c>
      <c r="D1313" s="7">
        <v>283</v>
      </c>
      <c r="E1313" s="6">
        <v>75.900000000000006</v>
      </c>
      <c r="F1313" s="18">
        <f t="shared" si="146"/>
        <v>2.7777777777778172E-2</v>
      </c>
      <c r="G1313" s="18">
        <f t="shared" si="140"/>
        <v>4.6361111111111768</v>
      </c>
      <c r="H1313" s="18">
        <f t="shared" si="141"/>
        <v>32.745780000000003</v>
      </c>
      <c r="I1313" s="38">
        <f t="shared" si="142"/>
        <v>1444.3214791500004</v>
      </c>
      <c r="J1313" s="18">
        <f t="shared" si="143"/>
        <v>1481.7033702611116</v>
      </c>
      <c r="K1313" s="19">
        <f t="shared" si="144"/>
        <v>112461.28580281837</v>
      </c>
      <c r="L1313" s="18">
        <f t="shared" si="145"/>
        <v>112.46128580281837</v>
      </c>
      <c r="M1313" s="29"/>
      <c r="N1313" s="29"/>
      <c r="O1313" s="31"/>
      <c r="P1313" s="29"/>
      <c r="Q1313" s="29"/>
      <c r="R1313" s="29"/>
      <c r="S1313" s="29"/>
      <c r="Y1313" s="6">
        <v>76</v>
      </c>
    </row>
    <row r="1314" spans="2:25" x14ac:dyDescent="0.25">
      <c r="B1314" s="7" t="s">
        <v>9</v>
      </c>
      <c r="C1314" s="7">
        <v>1306</v>
      </c>
      <c r="D1314" s="7">
        <v>284</v>
      </c>
      <c r="E1314" s="6">
        <v>76</v>
      </c>
      <c r="F1314" s="18">
        <f t="shared" si="146"/>
        <v>1.3888888888888099E-2</v>
      </c>
      <c r="G1314" s="18">
        <f t="shared" si="140"/>
        <v>2.3180555555554236</v>
      </c>
      <c r="H1314" s="18">
        <f t="shared" si="141"/>
        <v>32.745780000000003</v>
      </c>
      <c r="I1314" s="38">
        <f t="shared" si="142"/>
        <v>1448.1298400000001</v>
      </c>
      <c r="J1314" s="18">
        <f t="shared" si="143"/>
        <v>1483.1936755555555</v>
      </c>
      <c r="K1314" s="19">
        <f t="shared" si="144"/>
        <v>112722.71934222222</v>
      </c>
      <c r="L1314" s="18">
        <f t="shared" si="145"/>
        <v>112.72271934222222</v>
      </c>
      <c r="M1314" s="29"/>
      <c r="N1314" s="29"/>
      <c r="O1314" s="31"/>
      <c r="P1314" s="29"/>
      <c r="Q1314" s="29"/>
      <c r="R1314" s="29"/>
      <c r="S1314" s="29"/>
      <c r="Y1314" s="6">
        <v>76</v>
      </c>
    </row>
    <row r="1315" spans="2:25" x14ac:dyDescent="0.25">
      <c r="B1315" s="7" t="s">
        <v>9</v>
      </c>
      <c r="C1315" s="7">
        <v>1307</v>
      </c>
      <c r="D1315" s="7">
        <v>285</v>
      </c>
      <c r="E1315" s="6">
        <v>76</v>
      </c>
      <c r="F1315" s="18">
        <f t="shared" si="146"/>
        <v>0</v>
      </c>
      <c r="G1315" s="18">
        <f t="shared" si="140"/>
        <v>0</v>
      </c>
      <c r="H1315" s="18">
        <f t="shared" si="141"/>
        <v>32.745780000000003</v>
      </c>
      <c r="I1315" s="38">
        <f t="shared" si="142"/>
        <v>1448.1298400000001</v>
      </c>
      <c r="J1315" s="18">
        <f t="shared" si="143"/>
        <v>1480.87562</v>
      </c>
      <c r="K1315" s="19">
        <f t="shared" si="144"/>
        <v>112546.54712</v>
      </c>
      <c r="L1315" s="18">
        <f t="shared" si="145"/>
        <v>112.54654712</v>
      </c>
      <c r="M1315" s="29"/>
      <c r="N1315" s="29"/>
      <c r="O1315" s="31"/>
      <c r="P1315" s="29"/>
      <c r="Q1315" s="29"/>
      <c r="R1315" s="29"/>
      <c r="S1315" s="29"/>
      <c r="Y1315" s="6">
        <v>76</v>
      </c>
    </row>
    <row r="1316" spans="2:25" x14ac:dyDescent="0.25">
      <c r="B1316" s="7" t="s">
        <v>9</v>
      </c>
      <c r="C1316" s="7">
        <v>1308</v>
      </c>
      <c r="D1316" s="7">
        <v>286</v>
      </c>
      <c r="E1316" s="6">
        <v>76</v>
      </c>
      <c r="F1316" s="18">
        <f t="shared" si="146"/>
        <v>-1.3888888888888099E-2</v>
      </c>
      <c r="G1316" s="18">
        <f t="shared" si="140"/>
        <v>-2.3180555555554236</v>
      </c>
      <c r="H1316" s="18">
        <f t="shared" si="141"/>
        <v>32.745780000000003</v>
      </c>
      <c r="I1316" s="38">
        <f t="shared" si="142"/>
        <v>1448.1298400000001</v>
      </c>
      <c r="J1316" s="18">
        <f t="shared" si="143"/>
        <v>1478.5575644444446</v>
      </c>
      <c r="K1316" s="19">
        <f t="shared" si="144"/>
        <v>112370.37489777779</v>
      </c>
      <c r="L1316" s="18">
        <f t="shared" si="145"/>
        <v>112.37037489777779</v>
      </c>
      <c r="M1316" s="29"/>
      <c r="N1316" s="29"/>
      <c r="O1316" s="31"/>
      <c r="P1316" s="29"/>
      <c r="Q1316" s="29"/>
      <c r="R1316" s="29"/>
      <c r="S1316" s="29"/>
      <c r="Y1316" s="6">
        <v>75.900000000000006</v>
      </c>
    </row>
    <row r="1317" spans="2:25" x14ac:dyDescent="0.25">
      <c r="B1317" s="7" t="s">
        <v>9</v>
      </c>
      <c r="C1317" s="7">
        <v>1309</v>
      </c>
      <c r="D1317" s="7">
        <v>287</v>
      </c>
      <c r="E1317" s="6">
        <v>75.900000000000006</v>
      </c>
      <c r="F1317" s="18">
        <f t="shared" si="146"/>
        <v>-1.3888888888888099E-2</v>
      </c>
      <c r="G1317" s="18">
        <f t="shared" si="140"/>
        <v>-2.3180555555554236</v>
      </c>
      <c r="H1317" s="18">
        <f t="shared" si="141"/>
        <v>32.745780000000003</v>
      </c>
      <c r="I1317" s="38">
        <f t="shared" si="142"/>
        <v>1444.3214791500004</v>
      </c>
      <c r="J1317" s="18">
        <f t="shared" si="143"/>
        <v>1474.7492035944449</v>
      </c>
      <c r="K1317" s="19">
        <f t="shared" si="144"/>
        <v>111933.46455281838</v>
      </c>
      <c r="L1317" s="18">
        <f t="shared" si="145"/>
        <v>111.93346455281838</v>
      </c>
      <c r="M1317" s="29"/>
      <c r="N1317" s="29"/>
      <c r="O1317" s="31"/>
      <c r="P1317" s="29"/>
      <c r="Q1317" s="29"/>
      <c r="R1317" s="29"/>
      <c r="S1317" s="29"/>
      <c r="Y1317" s="6">
        <v>75.900000000000006</v>
      </c>
    </row>
    <row r="1318" spans="2:25" x14ac:dyDescent="0.25">
      <c r="B1318" s="7" t="s">
        <v>9</v>
      </c>
      <c r="C1318" s="7">
        <v>1310</v>
      </c>
      <c r="D1318" s="7">
        <v>288</v>
      </c>
      <c r="E1318" s="6">
        <v>75.900000000000006</v>
      </c>
      <c r="F1318" s="18">
        <f t="shared" si="146"/>
        <v>-1.3888888888890073E-2</v>
      </c>
      <c r="G1318" s="18">
        <f t="shared" si="140"/>
        <v>-2.3180555555557532</v>
      </c>
      <c r="H1318" s="18">
        <f t="shared" si="141"/>
        <v>32.745780000000003</v>
      </c>
      <c r="I1318" s="38">
        <f t="shared" si="142"/>
        <v>1444.3214791500004</v>
      </c>
      <c r="J1318" s="18">
        <f t="shared" si="143"/>
        <v>1474.7492035944447</v>
      </c>
      <c r="K1318" s="19">
        <f t="shared" si="144"/>
        <v>111933.46455281836</v>
      </c>
      <c r="L1318" s="18">
        <f t="shared" si="145"/>
        <v>111.93346455281836</v>
      </c>
      <c r="M1318" s="29"/>
      <c r="N1318" s="29"/>
      <c r="O1318" s="31"/>
      <c r="P1318" s="29"/>
      <c r="Q1318" s="29"/>
      <c r="R1318" s="29"/>
      <c r="S1318" s="29"/>
      <c r="Y1318" s="6">
        <v>75.8</v>
      </c>
    </row>
    <row r="1319" spans="2:25" x14ac:dyDescent="0.25">
      <c r="B1319" s="7" t="s">
        <v>9</v>
      </c>
      <c r="C1319" s="7">
        <v>1311</v>
      </c>
      <c r="D1319" s="7">
        <v>289</v>
      </c>
      <c r="E1319" s="6">
        <v>75.8</v>
      </c>
      <c r="F1319" s="18">
        <f t="shared" si="146"/>
        <v>-2.7777777777778172E-2</v>
      </c>
      <c r="G1319" s="18">
        <f t="shared" si="140"/>
        <v>-4.6361111111111768</v>
      </c>
      <c r="H1319" s="18">
        <f t="shared" si="141"/>
        <v>32.745780000000003</v>
      </c>
      <c r="I1319" s="38">
        <f t="shared" si="142"/>
        <v>1440.5181325999999</v>
      </c>
      <c r="J1319" s="18">
        <f t="shared" si="143"/>
        <v>1468.6278014888887</v>
      </c>
      <c r="K1319" s="19">
        <f t="shared" si="144"/>
        <v>111321.98735285776</v>
      </c>
      <c r="L1319" s="18">
        <f t="shared" si="145"/>
        <v>111.32198735285776</v>
      </c>
      <c r="M1319" s="29"/>
      <c r="N1319" s="29"/>
      <c r="O1319" s="31"/>
      <c r="P1319" s="29"/>
      <c r="Q1319" s="29"/>
      <c r="R1319" s="29"/>
      <c r="S1319" s="29"/>
      <c r="Y1319" s="6">
        <v>75.7</v>
      </c>
    </row>
    <row r="1320" spans="2:25" x14ac:dyDescent="0.25">
      <c r="B1320" s="7" t="s">
        <v>9</v>
      </c>
      <c r="C1320" s="7">
        <v>1312</v>
      </c>
      <c r="D1320" s="7">
        <v>290</v>
      </c>
      <c r="E1320" s="6">
        <v>75.7</v>
      </c>
      <c r="F1320" s="18">
        <f t="shared" si="146"/>
        <v>-4.1666666666666269E-2</v>
      </c>
      <c r="G1320" s="18">
        <f t="shared" si="140"/>
        <v>-6.9541666666666009</v>
      </c>
      <c r="H1320" s="18">
        <f t="shared" si="141"/>
        <v>32.745780000000003</v>
      </c>
      <c r="I1320" s="38">
        <f t="shared" si="142"/>
        <v>1436.7198003500002</v>
      </c>
      <c r="J1320" s="18">
        <f t="shared" si="143"/>
        <v>1462.5114136833336</v>
      </c>
      <c r="K1320" s="19">
        <f t="shared" si="144"/>
        <v>110712.11401582835</v>
      </c>
      <c r="L1320" s="18">
        <f t="shared" si="145"/>
        <v>110.71211401582835</v>
      </c>
      <c r="M1320" s="29"/>
      <c r="N1320" s="29"/>
      <c r="O1320" s="31"/>
      <c r="P1320" s="29"/>
      <c r="Q1320" s="29"/>
      <c r="R1320" s="29"/>
      <c r="S1320" s="29"/>
      <c r="Y1320" s="6">
        <v>75.5</v>
      </c>
    </row>
    <row r="1321" spans="2:25" x14ac:dyDescent="0.25">
      <c r="B1321" s="7" t="s">
        <v>9</v>
      </c>
      <c r="C1321" s="7">
        <v>1313</v>
      </c>
      <c r="D1321" s="7">
        <v>291</v>
      </c>
      <c r="E1321" s="6">
        <v>75.5</v>
      </c>
      <c r="F1321" s="18">
        <f t="shared" si="146"/>
        <v>-6.9444444444444448E-2</v>
      </c>
      <c r="G1321" s="18">
        <f t="shared" si="140"/>
        <v>-11.590277777777779</v>
      </c>
      <c r="H1321" s="18">
        <f t="shared" si="141"/>
        <v>32.745780000000003</v>
      </c>
      <c r="I1321" s="38">
        <f t="shared" si="142"/>
        <v>1429.1381787500002</v>
      </c>
      <c r="J1321" s="18">
        <f t="shared" si="143"/>
        <v>1450.2936809722223</v>
      </c>
      <c r="K1321" s="19">
        <f t="shared" si="144"/>
        <v>109497.17291340278</v>
      </c>
      <c r="L1321" s="18">
        <f t="shared" si="145"/>
        <v>109.49717291340278</v>
      </c>
      <c r="M1321" s="29"/>
      <c r="N1321" s="29"/>
      <c r="O1321" s="31"/>
      <c r="P1321" s="29"/>
      <c r="Q1321" s="29"/>
      <c r="R1321" s="29"/>
      <c r="S1321" s="29"/>
      <c r="Y1321" s="6">
        <v>75.2</v>
      </c>
    </row>
    <row r="1322" spans="2:25" x14ac:dyDescent="0.25">
      <c r="B1322" s="7" t="s">
        <v>9</v>
      </c>
      <c r="C1322" s="7">
        <v>1314</v>
      </c>
      <c r="D1322" s="7">
        <v>292</v>
      </c>
      <c r="E1322" s="6">
        <v>75.2</v>
      </c>
      <c r="F1322" s="18">
        <f t="shared" si="146"/>
        <v>-6.9444444444444448E-2</v>
      </c>
      <c r="G1322" s="18">
        <f t="shared" si="140"/>
        <v>-11.590277777777779</v>
      </c>
      <c r="H1322" s="18">
        <f t="shared" si="141"/>
        <v>32.745780000000003</v>
      </c>
      <c r="I1322" s="38">
        <f t="shared" si="142"/>
        <v>1417.8033536000003</v>
      </c>
      <c r="J1322" s="18">
        <f t="shared" si="143"/>
        <v>1438.9588558222224</v>
      </c>
      <c r="K1322" s="19">
        <f t="shared" si="144"/>
        <v>108209.70595783113</v>
      </c>
      <c r="L1322" s="18">
        <f t="shared" si="145"/>
        <v>108.20970595783113</v>
      </c>
      <c r="M1322" s="29"/>
      <c r="N1322" s="29"/>
      <c r="O1322" s="31"/>
      <c r="P1322" s="29"/>
      <c r="Q1322" s="29"/>
      <c r="R1322" s="29"/>
      <c r="S1322" s="29"/>
      <c r="Y1322" s="6">
        <v>75</v>
      </c>
    </row>
    <row r="1323" spans="2:25" x14ac:dyDescent="0.25">
      <c r="B1323" s="7" t="s">
        <v>9</v>
      </c>
      <c r="C1323" s="7">
        <v>1315</v>
      </c>
      <c r="D1323" s="7">
        <v>293</v>
      </c>
      <c r="E1323" s="6">
        <v>75</v>
      </c>
      <c r="F1323" s="18">
        <f t="shared" si="146"/>
        <v>-6.9444444444444448E-2</v>
      </c>
      <c r="G1323" s="18">
        <f t="shared" si="140"/>
        <v>-11.590277777777779</v>
      </c>
      <c r="H1323" s="18">
        <f t="shared" si="141"/>
        <v>32.745780000000003</v>
      </c>
      <c r="I1323" s="38">
        <f t="shared" si="142"/>
        <v>1410.2718750000001</v>
      </c>
      <c r="J1323" s="18">
        <f t="shared" si="143"/>
        <v>1431.4273772222223</v>
      </c>
      <c r="K1323" s="19">
        <f t="shared" si="144"/>
        <v>107357.05329166667</v>
      </c>
      <c r="L1323" s="18">
        <f t="shared" si="145"/>
        <v>107.35705329166667</v>
      </c>
      <c r="M1323" s="29"/>
      <c r="N1323" s="29"/>
      <c r="O1323" s="31"/>
      <c r="P1323" s="29"/>
      <c r="Q1323" s="29"/>
      <c r="R1323" s="29"/>
      <c r="S1323" s="29"/>
      <c r="Y1323" s="6">
        <v>74.7</v>
      </c>
    </row>
    <row r="1324" spans="2:25" x14ac:dyDescent="0.25">
      <c r="B1324" s="7" t="s">
        <v>9</v>
      </c>
      <c r="C1324" s="7">
        <v>1316</v>
      </c>
      <c r="D1324" s="7">
        <v>294</v>
      </c>
      <c r="E1324" s="6">
        <v>74.7</v>
      </c>
      <c r="F1324" s="18">
        <f t="shared" si="146"/>
        <v>-0.12500000000000078</v>
      </c>
      <c r="G1324" s="18">
        <f t="shared" si="140"/>
        <v>-20.862500000000132</v>
      </c>
      <c r="H1324" s="18">
        <f t="shared" si="141"/>
        <v>32.745780000000003</v>
      </c>
      <c r="I1324" s="38">
        <f t="shared" si="142"/>
        <v>1399.0122643500001</v>
      </c>
      <c r="J1324" s="18">
        <f t="shared" si="143"/>
        <v>1410.8955443499999</v>
      </c>
      <c r="K1324" s="19">
        <f t="shared" si="144"/>
        <v>105393.897162945</v>
      </c>
      <c r="L1324" s="18">
        <f t="shared" si="145"/>
        <v>105.393897162945</v>
      </c>
      <c r="M1324" s="29"/>
      <c r="N1324" s="29"/>
      <c r="O1324" s="31"/>
      <c r="P1324" s="29"/>
      <c r="Q1324" s="29"/>
      <c r="R1324" s="29"/>
      <c r="S1324" s="29"/>
      <c r="Y1324" s="6">
        <v>74.099999999999994</v>
      </c>
    </row>
    <row r="1325" spans="2:25" x14ac:dyDescent="0.25">
      <c r="B1325" s="7" t="s">
        <v>9</v>
      </c>
      <c r="C1325" s="7">
        <v>1317</v>
      </c>
      <c r="D1325" s="7">
        <v>295</v>
      </c>
      <c r="E1325" s="6">
        <v>74.099999999999994</v>
      </c>
      <c r="F1325" s="18">
        <f t="shared" si="146"/>
        <v>-0.1388888888888889</v>
      </c>
      <c r="G1325" s="18">
        <f t="shared" si="140"/>
        <v>-23.180555555555557</v>
      </c>
      <c r="H1325" s="18">
        <f t="shared" si="141"/>
        <v>32.745780000000003</v>
      </c>
      <c r="I1325" s="38">
        <f t="shared" si="142"/>
        <v>1376.6284291500001</v>
      </c>
      <c r="J1325" s="18">
        <f t="shared" si="143"/>
        <v>1386.1936535944446</v>
      </c>
      <c r="K1325" s="19">
        <f t="shared" si="144"/>
        <v>102716.94973134834</v>
      </c>
      <c r="L1325" s="18">
        <f t="shared" si="145"/>
        <v>102.71694973134835</v>
      </c>
      <c r="M1325" s="29"/>
      <c r="N1325" s="29"/>
      <c r="O1325" s="31"/>
      <c r="P1325" s="29"/>
      <c r="Q1325" s="29"/>
      <c r="R1325" s="29"/>
      <c r="S1325" s="29"/>
      <c r="Y1325" s="6">
        <v>73.7</v>
      </c>
    </row>
    <row r="1326" spans="2:25" x14ac:dyDescent="0.25">
      <c r="B1326" s="7" t="s">
        <v>9</v>
      </c>
      <c r="C1326" s="7">
        <v>1318</v>
      </c>
      <c r="D1326" s="7">
        <v>296</v>
      </c>
      <c r="E1326" s="6">
        <v>73.7</v>
      </c>
      <c r="F1326" s="18">
        <f t="shared" si="146"/>
        <v>-0.11111111111111072</v>
      </c>
      <c r="G1326" s="18">
        <f t="shared" si="140"/>
        <v>-18.54444444444438</v>
      </c>
      <c r="H1326" s="18">
        <f t="shared" si="141"/>
        <v>32.745780000000003</v>
      </c>
      <c r="I1326" s="38">
        <f t="shared" si="142"/>
        <v>1361.8061583500003</v>
      </c>
      <c r="J1326" s="18">
        <f t="shared" si="143"/>
        <v>1376.007493905556</v>
      </c>
      <c r="K1326" s="19">
        <f t="shared" si="144"/>
        <v>101411.75230083948</v>
      </c>
      <c r="L1326" s="18">
        <f t="shared" si="145"/>
        <v>101.41175230083948</v>
      </c>
      <c r="M1326" s="29"/>
      <c r="N1326" s="29"/>
      <c r="O1326" s="31"/>
      <c r="P1326" s="29"/>
      <c r="Q1326" s="29"/>
      <c r="R1326" s="29"/>
      <c r="S1326" s="29"/>
      <c r="Y1326" s="6">
        <v>73.3</v>
      </c>
    </row>
    <row r="1327" spans="2:25" x14ac:dyDescent="0.25">
      <c r="B1327" s="7" t="s">
        <v>9</v>
      </c>
      <c r="C1327" s="7">
        <v>1319</v>
      </c>
      <c r="D1327" s="7">
        <v>297</v>
      </c>
      <c r="E1327" s="6">
        <v>73.3</v>
      </c>
      <c r="F1327" s="18">
        <f t="shared" si="146"/>
        <v>-2.7777777777778172E-2</v>
      </c>
      <c r="G1327" s="18">
        <f t="shared" si="140"/>
        <v>-4.6361111111111768</v>
      </c>
      <c r="H1327" s="18">
        <f t="shared" si="141"/>
        <v>32.745780000000003</v>
      </c>
      <c r="I1327" s="38">
        <f t="shared" si="142"/>
        <v>1347.0641163499999</v>
      </c>
      <c r="J1327" s="18">
        <f t="shared" si="143"/>
        <v>1375.1737852388887</v>
      </c>
      <c r="K1327" s="19">
        <f t="shared" si="144"/>
        <v>100800.23845801054</v>
      </c>
      <c r="L1327" s="18">
        <f t="shared" si="145"/>
        <v>100.80023845801054</v>
      </c>
      <c r="M1327" s="29"/>
      <c r="N1327" s="29"/>
      <c r="O1327" s="31"/>
      <c r="P1327" s="29"/>
      <c r="Q1327" s="29"/>
      <c r="R1327" s="29"/>
      <c r="S1327" s="29"/>
      <c r="Y1327" s="6">
        <v>73.5</v>
      </c>
    </row>
    <row r="1328" spans="2:25" x14ac:dyDescent="0.25">
      <c r="B1328" s="7" t="s">
        <v>9</v>
      </c>
      <c r="C1328" s="7">
        <v>1320</v>
      </c>
      <c r="D1328" s="7">
        <v>298</v>
      </c>
      <c r="E1328" s="6">
        <v>73.5</v>
      </c>
      <c r="F1328" s="18">
        <f t="shared" si="146"/>
        <v>9.7222222222222612E-2</v>
      </c>
      <c r="G1328" s="18">
        <f t="shared" si="140"/>
        <v>16.226388888888955</v>
      </c>
      <c r="H1328" s="18">
        <f t="shared" si="141"/>
        <v>32.745780000000003</v>
      </c>
      <c r="I1328" s="38">
        <f t="shared" si="142"/>
        <v>1354.4251087500002</v>
      </c>
      <c r="J1328" s="18">
        <f t="shared" si="143"/>
        <v>1403.3972776388891</v>
      </c>
      <c r="K1328" s="19">
        <f t="shared" si="144"/>
        <v>103149.69990645835</v>
      </c>
      <c r="L1328" s="18">
        <f t="shared" si="145"/>
        <v>103.14969990645835</v>
      </c>
      <c r="M1328" s="29"/>
      <c r="N1328" s="29"/>
      <c r="O1328" s="31"/>
      <c r="P1328" s="29"/>
      <c r="Q1328" s="29"/>
      <c r="R1328" s="29"/>
      <c r="S1328" s="29"/>
      <c r="Y1328" s="6">
        <v>74</v>
      </c>
    </row>
    <row r="1329" spans="2:25" x14ac:dyDescent="0.25">
      <c r="B1329" s="7" t="s">
        <v>9</v>
      </c>
      <c r="C1329" s="7">
        <v>1321</v>
      </c>
      <c r="D1329" s="7">
        <v>299</v>
      </c>
      <c r="E1329" s="6">
        <v>74</v>
      </c>
      <c r="F1329" s="18">
        <f t="shared" si="146"/>
        <v>0.19444444444444522</v>
      </c>
      <c r="G1329" s="18">
        <f t="shared" si="140"/>
        <v>32.452777777777911</v>
      </c>
      <c r="H1329" s="18">
        <f t="shared" si="141"/>
        <v>32.745780000000003</v>
      </c>
      <c r="I1329" s="38">
        <f t="shared" si="142"/>
        <v>1372.91534</v>
      </c>
      <c r="J1329" s="18">
        <f t="shared" si="143"/>
        <v>1438.113897777778</v>
      </c>
      <c r="K1329" s="19">
        <f t="shared" si="144"/>
        <v>106420.42843555557</v>
      </c>
      <c r="L1329" s="18">
        <f t="shared" si="145"/>
        <v>106.42042843555558</v>
      </c>
      <c r="M1329" s="29"/>
      <c r="N1329" s="29"/>
      <c r="O1329" s="31"/>
      <c r="P1329" s="29"/>
      <c r="Q1329" s="29"/>
      <c r="R1329" s="29"/>
      <c r="S1329" s="29"/>
      <c r="Y1329" s="6">
        <v>74.900000000000006</v>
      </c>
    </row>
    <row r="1330" spans="2:25" x14ac:dyDescent="0.25">
      <c r="B1330" s="7" t="s">
        <v>9</v>
      </c>
      <c r="C1330" s="7">
        <v>1322</v>
      </c>
      <c r="D1330" s="7">
        <v>300</v>
      </c>
      <c r="E1330" s="6">
        <v>74.900000000000006</v>
      </c>
      <c r="F1330" s="18">
        <f t="shared" si="146"/>
        <v>0.29166666666666585</v>
      </c>
      <c r="G1330" s="18">
        <f t="shared" si="140"/>
        <v>48.679166666666532</v>
      </c>
      <c r="H1330" s="18">
        <f t="shared" si="141"/>
        <v>32.745780000000003</v>
      </c>
      <c r="I1330" s="38">
        <f t="shared" si="142"/>
        <v>1406.5136571500004</v>
      </c>
      <c r="J1330" s="18">
        <f t="shared" si="143"/>
        <v>1487.938603816667</v>
      </c>
      <c r="K1330" s="19">
        <f t="shared" si="144"/>
        <v>111446.60142586836</v>
      </c>
      <c r="L1330" s="18">
        <f t="shared" si="145"/>
        <v>111.44660142586835</v>
      </c>
      <c r="M1330" s="29"/>
      <c r="N1330" s="29"/>
      <c r="O1330" s="31"/>
      <c r="P1330" s="29"/>
      <c r="Q1330" s="29"/>
      <c r="R1330" s="29"/>
      <c r="S1330" s="29"/>
      <c r="Y1330" s="6">
        <v>76.099999999999994</v>
      </c>
    </row>
    <row r="1331" spans="2:25" x14ac:dyDescent="0.25">
      <c r="B1331" s="7" t="s">
        <v>9</v>
      </c>
      <c r="C1331" s="7">
        <v>1323</v>
      </c>
      <c r="D1331" s="7">
        <v>301</v>
      </c>
      <c r="E1331" s="6">
        <v>76.099999999999994</v>
      </c>
      <c r="F1331" s="18">
        <f t="shared" si="146"/>
        <v>0.38888888888888851</v>
      </c>
      <c r="G1331" s="18">
        <f t="shared" si="140"/>
        <v>64.905555555555495</v>
      </c>
      <c r="H1331" s="18">
        <f t="shared" si="141"/>
        <v>32.745780000000003</v>
      </c>
      <c r="I1331" s="38">
        <f t="shared" si="142"/>
        <v>1451.94321515</v>
      </c>
      <c r="J1331" s="18">
        <f t="shared" si="143"/>
        <v>1549.5945507055555</v>
      </c>
      <c r="K1331" s="19">
        <f t="shared" si="144"/>
        <v>117924.14530869276</v>
      </c>
      <c r="L1331" s="18">
        <f t="shared" si="145"/>
        <v>117.92414530869277</v>
      </c>
      <c r="M1331" s="29"/>
      <c r="N1331" s="29"/>
      <c r="O1331" s="31"/>
      <c r="P1331" s="29"/>
      <c r="Q1331" s="29"/>
      <c r="R1331" s="29"/>
      <c r="S1331" s="29"/>
      <c r="Y1331" s="6">
        <v>77.7</v>
      </c>
    </row>
    <row r="1332" spans="2:25" x14ac:dyDescent="0.25">
      <c r="B1332" s="7" t="s">
        <v>9</v>
      </c>
      <c r="C1332" s="7">
        <v>1324</v>
      </c>
      <c r="D1332" s="7">
        <v>302</v>
      </c>
      <c r="E1332" s="6">
        <v>77.7</v>
      </c>
      <c r="F1332" s="18">
        <f t="shared" si="146"/>
        <v>0.43055555555555675</v>
      </c>
      <c r="G1332" s="18">
        <f t="shared" si="140"/>
        <v>71.85972222222243</v>
      </c>
      <c r="H1332" s="18">
        <f t="shared" si="141"/>
        <v>32.745780000000003</v>
      </c>
      <c r="I1332" s="38">
        <f t="shared" si="142"/>
        <v>1513.6391623500003</v>
      </c>
      <c r="J1332" s="18">
        <f t="shared" si="143"/>
        <v>1618.2446645722227</v>
      </c>
      <c r="K1332" s="19">
        <f t="shared" si="144"/>
        <v>125737.61043726171</v>
      </c>
      <c r="L1332" s="18">
        <f t="shared" si="145"/>
        <v>125.73761043726171</v>
      </c>
      <c r="M1332" s="29"/>
      <c r="N1332" s="29"/>
      <c r="O1332" s="31"/>
      <c r="P1332" s="29"/>
      <c r="Q1332" s="29"/>
      <c r="R1332" s="29"/>
      <c r="S1332" s="29"/>
      <c r="Y1332" s="6">
        <v>79.2</v>
      </c>
    </row>
    <row r="1333" spans="2:25" x14ac:dyDescent="0.25">
      <c r="B1333" s="7" t="s">
        <v>9</v>
      </c>
      <c r="C1333" s="7">
        <v>1325</v>
      </c>
      <c r="D1333" s="7">
        <v>303</v>
      </c>
      <c r="E1333" s="6">
        <v>79.2</v>
      </c>
      <c r="F1333" s="18">
        <f t="shared" si="146"/>
        <v>0.36111111111111033</v>
      </c>
      <c r="G1333" s="18">
        <f t="shared" si="140"/>
        <v>60.269444444444318</v>
      </c>
      <c r="H1333" s="18">
        <f t="shared" si="141"/>
        <v>32.745780000000003</v>
      </c>
      <c r="I1333" s="38">
        <f t="shared" si="142"/>
        <v>1572.6449376000003</v>
      </c>
      <c r="J1333" s="18">
        <f t="shared" si="143"/>
        <v>1665.6601620444446</v>
      </c>
      <c r="K1333" s="19">
        <f t="shared" si="144"/>
        <v>131920.28483392001</v>
      </c>
      <c r="L1333" s="18">
        <f t="shared" si="145"/>
        <v>131.92028483392002</v>
      </c>
      <c r="M1333" s="29"/>
      <c r="N1333" s="29"/>
      <c r="O1333" s="31"/>
      <c r="P1333" s="29"/>
      <c r="Q1333" s="29"/>
      <c r="R1333" s="29"/>
      <c r="S1333" s="29"/>
      <c r="Y1333" s="6">
        <v>80.3</v>
      </c>
    </row>
    <row r="1334" spans="2:25" x14ac:dyDescent="0.25">
      <c r="B1334" s="7" t="s">
        <v>9</v>
      </c>
      <c r="C1334" s="7">
        <v>1326</v>
      </c>
      <c r="D1334" s="7">
        <v>304</v>
      </c>
      <c r="E1334" s="6">
        <v>80.3</v>
      </c>
      <c r="F1334" s="18">
        <f t="shared" si="146"/>
        <v>0.22222222222222143</v>
      </c>
      <c r="G1334" s="18">
        <f t="shared" si="140"/>
        <v>37.088888888888761</v>
      </c>
      <c r="H1334" s="18">
        <f t="shared" si="141"/>
        <v>32.745780000000003</v>
      </c>
      <c r="I1334" s="38">
        <f t="shared" si="142"/>
        <v>1616.63288435</v>
      </c>
      <c r="J1334" s="18">
        <f t="shared" si="143"/>
        <v>1686.4675532388887</v>
      </c>
      <c r="K1334" s="19">
        <f t="shared" si="144"/>
        <v>135423.34452508276</v>
      </c>
      <c r="L1334" s="18">
        <f t="shared" si="145"/>
        <v>135.42334452508277</v>
      </c>
      <c r="M1334" s="29"/>
      <c r="N1334" s="29"/>
      <c r="O1334" s="31"/>
      <c r="P1334" s="29"/>
      <c r="Q1334" s="29"/>
      <c r="R1334" s="29"/>
      <c r="S1334" s="29"/>
      <c r="Y1334" s="6">
        <v>80.8</v>
      </c>
    </row>
    <row r="1335" spans="2:25" x14ac:dyDescent="0.25">
      <c r="B1335" s="7" t="s">
        <v>9</v>
      </c>
      <c r="C1335" s="7">
        <v>1327</v>
      </c>
      <c r="D1335" s="7">
        <v>305</v>
      </c>
      <c r="E1335" s="6">
        <v>80.8</v>
      </c>
      <c r="F1335" s="18">
        <f t="shared" si="146"/>
        <v>9.7222222222222612E-2</v>
      </c>
      <c r="G1335" s="18">
        <f t="shared" si="140"/>
        <v>16.226388888888955</v>
      </c>
      <c r="H1335" s="18">
        <f t="shared" si="141"/>
        <v>32.745780000000003</v>
      </c>
      <c r="I1335" s="38">
        <f t="shared" si="142"/>
        <v>1636.8279775999999</v>
      </c>
      <c r="J1335" s="18">
        <f t="shared" si="143"/>
        <v>1685.8001464888889</v>
      </c>
      <c r="K1335" s="19">
        <f t="shared" si="144"/>
        <v>136212.65183630222</v>
      </c>
      <c r="L1335" s="18">
        <f t="shared" si="145"/>
        <v>136.21265183630223</v>
      </c>
      <c r="M1335" s="29"/>
      <c r="N1335" s="29"/>
      <c r="O1335" s="31"/>
      <c r="P1335" s="29"/>
      <c r="Q1335" s="29"/>
      <c r="R1335" s="29"/>
      <c r="S1335" s="29"/>
      <c r="Y1335" s="6">
        <v>81</v>
      </c>
    </row>
    <row r="1336" spans="2:25" x14ac:dyDescent="0.25">
      <c r="B1336" s="7" t="s">
        <v>9</v>
      </c>
      <c r="C1336" s="7">
        <v>1328</v>
      </c>
      <c r="D1336" s="7">
        <v>306</v>
      </c>
      <c r="E1336" s="6">
        <v>81</v>
      </c>
      <c r="F1336" s="18">
        <f t="shared" si="146"/>
        <v>2.7777777777778172E-2</v>
      </c>
      <c r="G1336" s="18">
        <f t="shared" si="140"/>
        <v>4.6361111111111768</v>
      </c>
      <c r="H1336" s="18">
        <f t="shared" si="141"/>
        <v>32.745780000000003</v>
      </c>
      <c r="I1336" s="38">
        <f t="shared" si="142"/>
        <v>1644.9411150000001</v>
      </c>
      <c r="J1336" s="18">
        <f t="shared" si="143"/>
        <v>1682.3230061111112</v>
      </c>
      <c r="K1336" s="19">
        <f t="shared" si="144"/>
        <v>136268.16349500002</v>
      </c>
      <c r="L1336" s="18">
        <f t="shared" si="145"/>
        <v>136.26816349500001</v>
      </c>
      <c r="M1336" s="29"/>
      <c r="N1336" s="29"/>
      <c r="O1336" s="31"/>
      <c r="P1336" s="29"/>
      <c r="Q1336" s="29"/>
      <c r="R1336" s="29"/>
      <c r="S1336" s="29"/>
      <c r="Y1336" s="6">
        <v>81</v>
      </c>
    </row>
    <row r="1337" spans="2:25" x14ac:dyDescent="0.25">
      <c r="B1337" s="7" t="s">
        <v>9</v>
      </c>
      <c r="C1337" s="7">
        <v>1329</v>
      </c>
      <c r="D1337" s="7">
        <v>307</v>
      </c>
      <c r="E1337" s="6">
        <v>81</v>
      </c>
      <c r="F1337" s="18">
        <f t="shared" si="146"/>
        <v>0</v>
      </c>
      <c r="G1337" s="18">
        <f t="shared" si="140"/>
        <v>0</v>
      </c>
      <c r="H1337" s="18">
        <f t="shared" si="141"/>
        <v>32.745780000000003</v>
      </c>
      <c r="I1337" s="38">
        <f t="shared" si="142"/>
        <v>1644.9411150000001</v>
      </c>
      <c r="J1337" s="18">
        <f t="shared" si="143"/>
        <v>1677.686895</v>
      </c>
      <c r="K1337" s="19">
        <f t="shared" si="144"/>
        <v>135892.63849499999</v>
      </c>
      <c r="L1337" s="18">
        <f t="shared" si="145"/>
        <v>135.892638495</v>
      </c>
      <c r="M1337" s="29"/>
      <c r="N1337" s="29"/>
      <c r="O1337" s="31"/>
      <c r="P1337" s="29"/>
      <c r="Q1337" s="29"/>
      <c r="R1337" s="29"/>
      <c r="S1337" s="29"/>
      <c r="Y1337" s="6">
        <v>81</v>
      </c>
    </row>
    <row r="1338" spans="2:25" x14ac:dyDescent="0.25">
      <c r="B1338" s="7" t="s">
        <v>9</v>
      </c>
      <c r="C1338" s="7">
        <v>1330</v>
      </c>
      <c r="D1338" s="7">
        <v>308</v>
      </c>
      <c r="E1338" s="6">
        <v>81</v>
      </c>
      <c r="F1338" s="18">
        <f t="shared" si="146"/>
        <v>0</v>
      </c>
      <c r="G1338" s="18">
        <f t="shared" si="140"/>
        <v>0</v>
      </c>
      <c r="H1338" s="18">
        <f t="shared" si="141"/>
        <v>32.745780000000003</v>
      </c>
      <c r="I1338" s="38">
        <f t="shared" si="142"/>
        <v>1644.9411150000001</v>
      </c>
      <c r="J1338" s="18">
        <f t="shared" si="143"/>
        <v>1677.686895</v>
      </c>
      <c r="K1338" s="19">
        <f t="shared" si="144"/>
        <v>135892.63849499999</v>
      </c>
      <c r="L1338" s="18">
        <f t="shared" si="145"/>
        <v>135.892638495</v>
      </c>
      <c r="M1338" s="29"/>
      <c r="N1338" s="29"/>
      <c r="O1338" s="31"/>
      <c r="P1338" s="29"/>
      <c r="Q1338" s="29"/>
      <c r="R1338" s="29"/>
      <c r="S1338" s="29"/>
      <c r="Y1338" s="6">
        <v>81</v>
      </c>
    </row>
    <row r="1339" spans="2:25" x14ac:dyDescent="0.25">
      <c r="B1339" s="7" t="s">
        <v>9</v>
      </c>
      <c r="C1339" s="7">
        <v>1331</v>
      </c>
      <c r="D1339" s="7">
        <v>309</v>
      </c>
      <c r="E1339" s="6">
        <v>81</v>
      </c>
      <c r="F1339" s="18">
        <f t="shared" si="146"/>
        <v>0</v>
      </c>
      <c r="G1339" s="18">
        <f t="shared" si="140"/>
        <v>0</v>
      </c>
      <c r="H1339" s="18">
        <f t="shared" si="141"/>
        <v>32.745780000000003</v>
      </c>
      <c r="I1339" s="38">
        <f t="shared" si="142"/>
        <v>1644.9411150000001</v>
      </c>
      <c r="J1339" s="18">
        <f t="shared" si="143"/>
        <v>1677.686895</v>
      </c>
      <c r="K1339" s="19">
        <f t="shared" si="144"/>
        <v>135892.63849499999</v>
      </c>
      <c r="L1339" s="18">
        <f t="shared" si="145"/>
        <v>135.892638495</v>
      </c>
      <c r="M1339" s="29"/>
      <c r="N1339" s="29"/>
      <c r="O1339" s="31"/>
      <c r="P1339" s="29"/>
      <c r="Q1339" s="29"/>
      <c r="R1339" s="29"/>
      <c r="S1339" s="29"/>
      <c r="Y1339" s="6">
        <v>81</v>
      </c>
    </row>
    <row r="1340" spans="2:25" x14ac:dyDescent="0.25">
      <c r="B1340" s="7" t="s">
        <v>9</v>
      </c>
      <c r="C1340" s="7">
        <v>1332</v>
      </c>
      <c r="D1340" s="7">
        <v>310</v>
      </c>
      <c r="E1340" s="6">
        <v>81</v>
      </c>
      <c r="F1340" s="18">
        <f t="shared" si="146"/>
        <v>-1.3888888888888099E-2</v>
      </c>
      <c r="G1340" s="18">
        <f t="shared" si="140"/>
        <v>-2.3180555555554236</v>
      </c>
      <c r="H1340" s="18">
        <f t="shared" si="141"/>
        <v>32.745780000000003</v>
      </c>
      <c r="I1340" s="38">
        <f t="shared" si="142"/>
        <v>1644.9411150000001</v>
      </c>
      <c r="J1340" s="18">
        <f t="shared" si="143"/>
        <v>1675.3688394444446</v>
      </c>
      <c r="K1340" s="19">
        <f t="shared" si="144"/>
        <v>135704.87599500001</v>
      </c>
      <c r="L1340" s="18">
        <f t="shared" si="145"/>
        <v>135.70487599500001</v>
      </c>
      <c r="M1340" s="29"/>
      <c r="N1340" s="29"/>
      <c r="O1340" s="31"/>
      <c r="P1340" s="29"/>
      <c r="Q1340" s="29"/>
      <c r="R1340" s="29"/>
      <c r="S1340" s="29"/>
      <c r="Y1340" s="6">
        <v>80.900000000000006</v>
      </c>
    </row>
    <row r="1341" spans="2:25" x14ac:dyDescent="0.25">
      <c r="B1341" s="7" t="s">
        <v>9</v>
      </c>
      <c r="C1341" s="7">
        <v>1333</v>
      </c>
      <c r="D1341" s="7">
        <v>311</v>
      </c>
      <c r="E1341" s="6">
        <v>80.900000000000006</v>
      </c>
      <c r="F1341" s="18">
        <f t="shared" si="146"/>
        <v>-5.5555555555556344E-2</v>
      </c>
      <c r="G1341" s="18">
        <f t="shared" si="140"/>
        <v>-9.2722222222223536</v>
      </c>
      <c r="H1341" s="18">
        <f t="shared" si="141"/>
        <v>32.745780000000003</v>
      </c>
      <c r="I1341" s="38">
        <f t="shared" si="142"/>
        <v>1640.8820391500005</v>
      </c>
      <c r="J1341" s="18">
        <f t="shared" si="143"/>
        <v>1664.3555969277782</v>
      </c>
      <c r="K1341" s="19">
        <f t="shared" si="144"/>
        <v>134646.36779145728</v>
      </c>
      <c r="L1341" s="18">
        <f t="shared" si="145"/>
        <v>134.64636779145727</v>
      </c>
      <c r="M1341" s="29"/>
      <c r="N1341" s="29"/>
      <c r="O1341" s="31"/>
      <c r="P1341" s="29"/>
      <c r="Q1341" s="29"/>
      <c r="R1341" s="29"/>
      <c r="S1341" s="29"/>
      <c r="Y1341" s="6">
        <v>80.599999999999994</v>
      </c>
    </row>
    <row r="1342" spans="2:25" x14ac:dyDescent="0.25">
      <c r="B1342" s="7" t="s">
        <v>9</v>
      </c>
      <c r="C1342" s="7">
        <v>1334</v>
      </c>
      <c r="D1342" s="7">
        <v>312</v>
      </c>
      <c r="E1342" s="6">
        <v>80.599999999999994</v>
      </c>
      <c r="F1342" s="18">
        <f t="shared" si="146"/>
        <v>-8.3333333333334522E-2</v>
      </c>
      <c r="G1342" s="18">
        <f t="shared" si="140"/>
        <v>-13.908333333333532</v>
      </c>
      <c r="H1342" s="18">
        <f t="shared" si="141"/>
        <v>32.745780000000003</v>
      </c>
      <c r="I1342" s="38">
        <f t="shared" si="142"/>
        <v>1628.7348973999999</v>
      </c>
      <c r="J1342" s="18">
        <f t="shared" si="143"/>
        <v>1647.5723440666663</v>
      </c>
      <c r="K1342" s="19">
        <f t="shared" si="144"/>
        <v>132794.33093177329</v>
      </c>
      <c r="L1342" s="18">
        <f t="shared" si="145"/>
        <v>132.79433093177329</v>
      </c>
      <c r="M1342" s="29"/>
      <c r="N1342" s="29"/>
      <c r="O1342" s="31"/>
      <c r="P1342" s="29"/>
      <c r="Q1342" s="29"/>
      <c r="R1342" s="29"/>
      <c r="S1342" s="29"/>
      <c r="Y1342" s="6">
        <v>80.3</v>
      </c>
    </row>
    <row r="1343" spans="2:25" x14ac:dyDescent="0.25">
      <c r="B1343" s="7" t="s">
        <v>9</v>
      </c>
      <c r="C1343" s="7">
        <v>1335</v>
      </c>
      <c r="D1343" s="7">
        <v>313</v>
      </c>
      <c r="E1343" s="6">
        <v>80.3</v>
      </c>
      <c r="F1343" s="18">
        <f t="shared" si="146"/>
        <v>-8.3333333333332538E-2</v>
      </c>
      <c r="G1343" s="18">
        <f t="shared" si="140"/>
        <v>-13.908333333333202</v>
      </c>
      <c r="H1343" s="18">
        <f t="shared" si="141"/>
        <v>32.745780000000003</v>
      </c>
      <c r="I1343" s="38">
        <f t="shared" si="142"/>
        <v>1616.63288435</v>
      </c>
      <c r="J1343" s="18">
        <f t="shared" si="143"/>
        <v>1635.4703310166669</v>
      </c>
      <c r="K1343" s="19">
        <f t="shared" si="144"/>
        <v>131328.26758063835</v>
      </c>
      <c r="L1343" s="18">
        <f t="shared" si="145"/>
        <v>131.32826758063834</v>
      </c>
      <c r="M1343" s="29"/>
      <c r="N1343" s="29"/>
      <c r="O1343" s="31"/>
      <c r="P1343" s="29"/>
      <c r="Q1343" s="29"/>
      <c r="R1343" s="29"/>
      <c r="S1343" s="29"/>
      <c r="Y1343" s="6">
        <v>80</v>
      </c>
    </row>
    <row r="1344" spans="2:25" x14ac:dyDescent="0.25">
      <c r="B1344" s="7" t="s">
        <v>9</v>
      </c>
      <c r="C1344" s="7">
        <v>1336</v>
      </c>
      <c r="D1344" s="7">
        <v>314</v>
      </c>
      <c r="E1344" s="6">
        <v>80</v>
      </c>
      <c r="F1344" s="18">
        <f t="shared" si="146"/>
        <v>-5.5555555555554373E-2</v>
      </c>
      <c r="G1344" s="18">
        <f t="shared" si="140"/>
        <v>-9.272222222222025</v>
      </c>
      <c r="H1344" s="18">
        <f t="shared" si="141"/>
        <v>32.745780000000003</v>
      </c>
      <c r="I1344" s="38">
        <f t="shared" si="142"/>
        <v>1604.576</v>
      </c>
      <c r="J1344" s="18">
        <f t="shared" si="143"/>
        <v>1628.0495577777781</v>
      </c>
      <c r="K1344" s="19">
        <f t="shared" si="144"/>
        <v>130243.96462222225</v>
      </c>
      <c r="L1344" s="18">
        <f t="shared" si="145"/>
        <v>130.24396462222225</v>
      </c>
      <c r="M1344" s="29"/>
      <c r="N1344" s="29"/>
      <c r="O1344" s="31"/>
      <c r="P1344" s="29"/>
      <c r="Q1344" s="29"/>
      <c r="R1344" s="29"/>
      <c r="S1344" s="29"/>
      <c r="Y1344" s="6">
        <v>79.900000000000006</v>
      </c>
    </row>
    <row r="1345" spans="2:25" x14ac:dyDescent="0.25">
      <c r="B1345" s="7" t="s">
        <v>9</v>
      </c>
      <c r="C1345" s="7">
        <v>1337</v>
      </c>
      <c r="D1345" s="7">
        <v>315</v>
      </c>
      <c r="E1345" s="6">
        <v>79.900000000000006</v>
      </c>
      <c r="F1345" s="18">
        <f t="shared" si="146"/>
        <v>-2.7777777777778172E-2</v>
      </c>
      <c r="G1345" s="18">
        <f t="shared" si="140"/>
        <v>-4.6361111111111768</v>
      </c>
      <c r="H1345" s="18">
        <f t="shared" si="141"/>
        <v>32.745780000000003</v>
      </c>
      <c r="I1345" s="38">
        <f t="shared" si="142"/>
        <v>1600.5670671500004</v>
      </c>
      <c r="J1345" s="18">
        <f t="shared" si="143"/>
        <v>1628.6767360388892</v>
      </c>
      <c r="K1345" s="19">
        <f t="shared" si="144"/>
        <v>130131.27120950726</v>
      </c>
      <c r="L1345" s="18">
        <f t="shared" si="145"/>
        <v>130.13127120950728</v>
      </c>
      <c r="M1345" s="29"/>
      <c r="N1345" s="29"/>
      <c r="O1345" s="31"/>
      <c r="P1345" s="29"/>
      <c r="Q1345" s="29"/>
      <c r="R1345" s="29"/>
      <c r="S1345" s="29"/>
      <c r="Y1345" s="6">
        <v>79.8</v>
      </c>
    </row>
    <row r="1346" spans="2:25" x14ac:dyDescent="0.25">
      <c r="B1346" s="7" t="s">
        <v>9</v>
      </c>
      <c r="C1346" s="7">
        <v>1338</v>
      </c>
      <c r="D1346" s="7">
        <v>316</v>
      </c>
      <c r="E1346" s="6">
        <v>79.8</v>
      </c>
      <c r="F1346" s="18">
        <f t="shared" si="146"/>
        <v>-1.3888888888890073E-2</v>
      </c>
      <c r="G1346" s="18">
        <f t="shared" si="140"/>
        <v>-2.3180555555557532</v>
      </c>
      <c r="H1346" s="18">
        <f t="shared" si="141"/>
        <v>32.745780000000003</v>
      </c>
      <c r="I1346" s="38">
        <f t="shared" si="142"/>
        <v>1596.5631486000002</v>
      </c>
      <c r="J1346" s="18">
        <f t="shared" si="143"/>
        <v>1626.9908730444445</v>
      </c>
      <c r="K1346" s="19">
        <f t="shared" si="144"/>
        <v>129833.87166894667</v>
      </c>
      <c r="L1346" s="18">
        <f t="shared" si="145"/>
        <v>129.83387166894667</v>
      </c>
      <c r="M1346" s="29"/>
      <c r="N1346" s="29"/>
      <c r="O1346" s="31"/>
      <c r="P1346" s="29"/>
      <c r="Q1346" s="29"/>
      <c r="R1346" s="29"/>
      <c r="S1346" s="29"/>
      <c r="Y1346" s="6">
        <v>79.8</v>
      </c>
    </row>
    <row r="1347" spans="2:25" x14ac:dyDescent="0.25">
      <c r="B1347" s="7" t="s">
        <v>9</v>
      </c>
      <c r="C1347" s="7">
        <v>1339</v>
      </c>
      <c r="D1347" s="7">
        <v>317</v>
      </c>
      <c r="E1347" s="6">
        <v>79.8</v>
      </c>
      <c r="F1347" s="18">
        <f t="shared" si="146"/>
        <v>0</v>
      </c>
      <c r="G1347" s="18">
        <f t="shared" si="140"/>
        <v>0</v>
      </c>
      <c r="H1347" s="18">
        <f t="shared" si="141"/>
        <v>32.745780000000003</v>
      </c>
      <c r="I1347" s="38">
        <f t="shared" si="142"/>
        <v>1596.5631486000002</v>
      </c>
      <c r="J1347" s="18">
        <f t="shared" si="143"/>
        <v>1629.3089286000002</v>
      </c>
      <c r="K1347" s="19">
        <f t="shared" si="144"/>
        <v>130018.85250228</v>
      </c>
      <c r="L1347" s="18">
        <f t="shared" si="145"/>
        <v>130.01885250228</v>
      </c>
      <c r="M1347" s="29"/>
      <c r="N1347" s="29"/>
      <c r="O1347" s="31"/>
      <c r="P1347" s="29"/>
      <c r="Q1347" s="29"/>
      <c r="R1347" s="29"/>
      <c r="S1347" s="29"/>
      <c r="Y1347" s="6">
        <v>79.8</v>
      </c>
    </row>
    <row r="1348" spans="2:25" x14ac:dyDescent="0.25">
      <c r="B1348" s="7" t="s">
        <v>9</v>
      </c>
      <c r="C1348" s="7">
        <v>1340</v>
      </c>
      <c r="D1348" s="7">
        <v>318</v>
      </c>
      <c r="E1348" s="6">
        <v>79.8</v>
      </c>
      <c r="F1348" s="18">
        <f t="shared" si="146"/>
        <v>1.3888888888890073E-2</v>
      </c>
      <c r="G1348" s="18">
        <f t="shared" si="140"/>
        <v>2.3180555555557532</v>
      </c>
      <c r="H1348" s="18">
        <f t="shared" si="141"/>
        <v>32.745780000000003</v>
      </c>
      <c r="I1348" s="38">
        <f t="shared" si="142"/>
        <v>1596.5631486000002</v>
      </c>
      <c r="J1348" s="18">
        <f t="shared" si="143"/>
        <v>1631.6269841555559</v>
      </c>
      <c r="K1348" s="19">
        <f t="shared" si="144"/>
        <v>130203.83333561335</v>
      </c>
      <c r="L1348" s="18">
        <f t="shared" si="145"/>
        <v>130.20383333561335</v>
      </c>
      <c r="M1348" s="29"/>
      <c r="N1348" s="29"/>
      <c r="O1348" s="31"/>
      <c r="P1348" s="29"/>
      <c r="Q1348" s="29"/>
      <c r="R1348" s="29"/>
      <c r="S1348" s="29"/>
      <c r="Y1348" s="6">
        <v>79.900000000000006</v>
      </c>
    </row>
    <row r="1349" spans="2:25" x14ac:dyDescent="0.25">
      <c r="B1349" s="7" t="s">
        <v>9</v>
      </c>
      <c r="C1349" s="7">
        <v>1341</v>
      </c>
      <c r="D1349" s="7">
        <v>319</v>
      </c>
      <c r="E1349" s="6">
        <v>79.900000000000006</v>
      </c>
      <c r="F1349" s="18">
        <f t="shared" si="146"/>
        <v>2.7777777777778172E-2</v>
      </c>
      <c r="G1349" s="18">
        <f t="shared" si="140"/>
        <v>4.6361111111111768</v>
      </c>
      <c r="H1349" s="18">
        <f t="shared" si="141"/>
        <v>32.745780000000003</v>
      </c>
      <c r="I1349" s="38">
        <f t="shared" si="142"/>
        <v>1600.5670671500004</v>
      </c>
      <c r="J1349" s="18">
        <f t="shared" si="143"/>
        <v>1637.9489582611116</v>
      </c>
      <c r="K1349" s="19">
        <f t="shared" si="144"/>
        <v>130872.12176506282</v>
      </c>
      <c r="L1349" s="18">
        <f t="shared" si="145"/>
        <v>130.87212176506281</v>
      </c>
      <c r="M1349" s="29"/>
      <c r="N1349" s="29"/>
      <c r="O1349" s="31"/>
      <c r="P1349" s="29"/>
      <c r="Q1349" s="29"/>
      <c r="R1349" s="29"/>
      <c r="S1349" s="29"/>
      <c r="Y1349" s="6">
        <v>80</v>
      </c>
    </row>
    <row r="1350" spans="2:25" x14ac:dyDescent="0.25">
      <c r="B1350" s="7" t="s">
        <v>9</v>
      </c>
      <c r="C1350" s="7">
        <v>1342</v>
      </c>
      <c r="D1350" s="7">
        <v>320</v>
      </c>
      <c r="E1350" s="6">
        <v>80</v>
      </c>
      <c r="F1350" s="18">
        <f t="shared" si="146"/>
        <v>6.9444444444444448E-2</v>
      </c>
      <c r="G1350" s="18">
        <f t="shared" si="140"/>
        <v>11.590277777777779</v>
      </c>
      <c r="H1350" s="18">
        <f t="shared" si="141"/>
        <v>32.745780000000003</v>
      </c>
      <c r="I1350" s="38">
        <f t="shared" si="142"/>
        <v>1604.576</v>
      </c>
      <c r="J1350" s="18">
        <f t="shared" si="143"/>
        <v>1648.9120577777778</v>
      </c>
      <c r="K1350" s="19">
        <f t="shared" si="144"/>
        <v>131912.96462222224</v>
      </c>
      <c r="L1350" s="18">
        <f t="shared" si="145"/>
        <v>131.91296462222223</v>
      </c>
      <c r="M1350" s="29"/>
      <c r="N1350" s="29"/>
      <c r="O1350" s="31"/>
      <c r="P1350" s="29"/>
      <c r="Q1350" s="29"/>
      <c r="R1350" s="29"/>
      <c r="S1350" s="29"/>
      <c r="Y1350" s="6">
        <v>80.400000000000006</v>
      </c>
    </row>
    <row r="1351" spans="2:25" x14ac:dyDescent="0.25">
      <c r="B1351" s="7" t="s">
        <v>9</v>
      </c>
      <c r="C1351" s="7">
        <v>1343</v>
      </c>
      <c r="D1351" s="7">
        <v>321</v>
      </c>
      <c r="E1351" s="6">
        <v>80.400000000000006</v>
      </c>
      <c r="F1351" s="18">
        <f t="shared" si="146"/>
        <v>0.11111111111111072</v>
      </c>
      <c r="G1351" s="18">
        <f t="shared" si="140"/>
        <v>18.54444444444438</v>
      </c>
      <c r="H1351" s="18">
        <f t="shared" si="141"/>
        <v>32.745780000000003</v>
      </c>
      <c r="I1351" s="38">
        <f t="shared" si="142"/>
        <v>1620.6618744000002</v>
      </c>
      <c r="J1351" s="18">
        <f t="shared" si="143"/>
        <v>1671.9520988444447</v>
      </c>
      <c r="K1351" s="19">
        <f t="shared" si="144"/>
        <v>134424.94874709335</v>
      </c>
      <c r="L1351" s="18">
        <f t="shared" si="145"/>
        <v>134.42494874709334</v>
      </c>
      <c r="M1351" s="29"/>
      <c r="N1351" s="29"/>
      <c r="O1351" s="31"/>
      <c r="P1351" s="29"/>
      <c r="Q1351" s="29"/>
      <c r="R1351" s="29"/>
      <c r="S1351" s="29"/>
      <c r="Y1351" s="6">
        <v>80.8</v>
      </c>
    </row>
    <row r="1352" spans="2:25" x14ac:dyDescent="0.25">
      <c r="B1352" s="7" t="s">
        <v>9</v>
      </c>
      <c r="C1352" s="7">
        <v>1344</v>
      </c>
      <c r="D1352" s="7">
        <v>322</v>
      </c>
      <c r="E1352" s="6">
        <v>80.8</v>
      </c>
      <c r="F1352" s="18">
        <f t="shared" si="146"/>
        <v>0.11111111111111072</v>
      </c>
      <c r="G1352" s="18">
        <f t="shared" si="140"/>
        <v>18.54444444444438</v>
      </c>
      <c r="H1352" s="18">
        <f t="shared" si="141"/>
        <v>32.745780000000003</v>
      </c>
      <c r="I1352" s="38">
        <f t="shared" si="142"/>
        <v>1636.8279775999999</v>
      </c>
      <c r="J1352" s="18">
        <f t="shared" si="143"/>
        <v>1688.1182020444444</v>
      </c>
      <c r="K1352" s="19">
        <f t="shared" si="144"/>
        <v>136399.9507251911</v>
      </c>
      <c r="L1352" s="18">
        <f t="shared" si="145"/>
        <v>136.3999507251911</v>
      </c>
      <c r="M1352" s="29"/>
      <c r="N1352" s="29"/>
      <c r="O1352" s="31"/>
      <c r="P1352" s="29"/>
      <c r="Q1352" s="29"/>
      <c r="R1352" s="29"/>
      <c r="S1352" s="29"/>
      <c r="Y1352" s="6">
        <v>81.2</v>
      </c>
    </row>
    <row r="1353" spans="2:25" x14ac:dyDescent="0.25">
      <c r="B1353" s="7" t="s">
        <v>9</v>
      </c>
      <c r="C1353" s="7">
        <v>1345</v>
      </c>
      <c r="D1353" s="7">
        <v>323</v>
      </c>
      <c r="E1353" s="6">
        <v>81.2</v>
      </c>
      <c r="F1353" s="18">
        <f t="shared" si="146"/>
        <v>9.7222222222222612E-2</v>
      </c>
      <c r="G1353" s="18">
        <f t="shared" ref="G1353:G1416" si="147">C$3*F1353</f>
        <v>16.226388888888955</v>
      </c>
      <c r="H1353" s="18">
        <f t="shared" ref="H1353:H1416" si="148">C$3*C$4*C$2</f>
        <v>32.745780000000003</v>
      </c>
      <c r="I1353" s="38">
        <f t="shared" ref="I1353:I1416" si="149">(1/2)*F$2*F$3*I$2*((E1353)*(E1353))</f>
        <v>1653.0743096000003</v>
      </c>
      <c r="J1353" s="18">
        <f t="shared" ref="J1353:J1416" si="150">G1353+H1353+I1353</f>
        <v>1702.0464784888893</v>
      </c>
      <c r="K1353" s="19">
        <f t="shared" ref="K1353:L1416" si="151">J1353*E1353</f>
        <v>138206.17405329781</v>
      </c>
      <c r="L1353" s="18">
        <f t="shared" ref="L1353:L1416" si="152">K1353/1000</f>
        <v>138.20617405329781</v>
      </c>
      <c r="M1353" s="29"/>
      <c r="N1353" s="29"/>
      <c r="O1353" s="31"/>
      <c r="P1353" s="29"/>
      <c r="Q1353" s="29"/>
      <c r="R1353" s="29"/>
      <c r="S1353" s="29"/>
      <c r="Y1353" s="6">
        <v>81.5</v>
      </c>
    </row>
    <row r="1354" spans="2:25" x14ac:dyDescent="0.25">
      <c r="B1354" s="7" t="s">
        <v>9</v>
      </c>
      <c r="C1354" s="7">
        <v>1346</v>
      </c>
      <c r="D1354" s="7">
        <v>324</v>
      </c>
      <c r="E1354" s="6">
        <v>81.5</v>
      </c>
      <c r="F1354" s="18">
        <f t="shared" ref="F1354:F1417" si="153">($E1355-$E1353)/2/3.6</f>
        <v>5.5555555555554373E-2</v>
      </c>
      <c r="G1354" s="18">
        <f t="shared" si="147"/>
        <v>9.272222222222025</v>
      </c>
      <c r="H1354" s="18">
        <f t="shared" si="148"/>
        <v>32.745780000000003</v>
      </c>
      <c r="I1354" s="38">
        <f t="shared" si="149"/>
        <v>1665.3117087500002</v>
      </c>
      <c r="J1354" s="18">
        <f t="shared" si="150"/>
        <v>1707.3297109722223</v>
      </c>
      <c r="K1354" s="19">
        <f t="shared" si="151"/>
        <v>139147.37144423611</v>
      </c>
      <c r="L1354" s="18">
        <f t="shared" si="152"/>
        <v>139.14737144423611</v>
      </c>
      <c r="M1354" s="29"/>
      <c r="N1354" s="29"/>
      <c r="O1354" s="31"/>
      <c r="P1354" s="29"/>
      <c r="Q1354" s="29"/>
      <c r="R1354" s="29"/>
      <c r="S1354" s="29"/>
      <c r="Y1354" s="6">
        <v>81.599999999999994</v>
      </c>
    </row>
    <row r="1355" spans="2:25" x14ac:dyDescent="0.25">
      <c r="B1355" s="7" t="s">
        <v>9</v>
      </c>
      <c r="C1355" s="7">
        <v>1347</v>
      </c>
      <c r="D1355" s="7">
        <v>325</v>
      </c>
      <c r="E1355" s="6">
        <v>81.599999999999994</v>
      </c>
      <c r="F1355" s="18">
        <f t="shared" si="153"/>
        <v>1.3888888888888099E-2</v>
      </c>
      <c r="G1355" s="18">
        <f t="shared" si="147"/>
        <v>2.3180555555554236</v>
      </c>
      <c r="H1355" s="18">
        <f t="shared" si="148"/>
        <v>32.745780000000003</v>
      </c>
      <c r="I1355" s="38">
        <f t="shared" si="149"/>
        <v>1669.4008704</v>
      </c>
      <c r="J1355" s="18">
        <f t="shared" si="150"/>
        <v>1704.4647059555555</v>
      </c>
      <c r="K1355" s="19">
        <f t="shared" si="151"/>
        <v>139084.32000597331</v>
      </c>
      <c r="L1355" s="18">
        <f t="shared" si="152"/>
        <v>139.0843200059733</v>
      </c>
      <c r="M1355" s="29"/>
      <c r="N1355" s="29"/>
      <c r="O1355" s="31"/>
      <c r="P1355" s="29"/>
      <c r="Q1355" s="29"/>
      <c r="R1355" s="29"/>
      <c r="S1355" s="29"/>
      <c r="Y1355" s="6">
        <v>81.599999999999994</v>
      </c>
    </row>
    <row r="1356" spans="2:25" x14ac:dyDescent="0.25">
      <c r="B1356" s="7" t="s">
        <v>9</v>
      </c>
      <c r="C1356" s="7">
        <v>1348</v>
      </c>
      <c r="D1356" s="7">
        <v>326</v>
      </c>
      <c r="E1356" s="6">
        <v>81.599999999999994</v>
      </c>
      <c r="F1356" s="18">
        <f t="shared" si="153"/>
        <v>-2.7777777777776198E-2</v>
      </c>
      <c r="G1356" s="18">
        <f t="shared" si="147"/>
        <v>-4.6361111111108473</v>
      </c>
      <c r="H1356" s="18">
        <f t="shared" si="148"/>
        <v>32.745780000000003</v>
      </c>
      <c r="I1356" s="38">
        <f t="shared" si="149"/>
        <v>1669.4008704</v>
      </c>
      <c r="J1356" s="18">
        <f t="shared" si="150"/>
        <v>1697.5105392888893</v>
      </c>
      <c r="K1356" s="19">
        <f t="shared" si="151"/>
        <v>138516.86000597334</v>
      </c>
      <c r="L1356" s="18">
        <f t="shared" si="152"/>
        <v>138.51686000597334</v>
      </c>
      <c r="M1356" s="29"/>
      <c r="N1356" s="29"/>
      <c r="O1356" s="31"/>
      <c r="P1356" s="29"/>
      <c r="Q1356" s="29"/>
      <c r="R1356" s="29"/>
      <c r="S1356" s="29"/>
      <c r="Y1356" s="6">
        <v>81.400000000000006</v>
      </c>
    </row>
    <row r="1357" spans="2:25" x14ac:dyDescent="0.25">
      <c r="B1357" s="7" t="s">
        <v>9</v>
      </c>
      <c r="C1357" s="7">
        <v>1349</v>
      </c>
      <c r="D1357" s="7">
        <v>327</v>
      </c>
      <c r="E1357" s="6">
        <v>81.400000000000006</v>
      </c>
      <c r="F1357" s="18">
        <f t="shared" si="153"/>
        <v>-0.12499999999999881</v>
      </c>
      <c r="G1357" s="18">
        <f t="shared" si="147"/>
        <v>-20.862499999999802</v>
      </c>
      <c r="H1357" s="18">
        <f t="shared" si="148"/>
        <v>32.745780000000003</v>
      </c>
      <c r="I1357" s="38">
        <f t="shared" si="149"/>
        <v>1661.2275614000005</v>
      </c>
      <c r="J1357" s="18">
        <f t="shared" si="150"/>
        <v>1673.1108414000007</v>
      </c>
      <c r="K1357" s="19">
        <f t="shared" si="151"/>
        <v>136191.22248996006</v>
      </c>
      <c r="L1357" s="18">
        <f t="shared" si="152"/>
        <v>136.19122248996007</v>
      </c>
      <c r="M1357" s="29"/>
      <c r="N1357" s="29"/>
      <c r="O1357" s="31"/>
      <c r="P1357" s="29"/>
      <c r="Q1357" s="29"/>
      <c r="R1357" s="29"/>
      <c r="S1357" s="29"/>
      <c r="Y1357" s="6">
        <v>80.7</v>
      </c>
    </row>
    <row r="1358" spans="2:25" x14ac:dyDescent="0.25">
      <c r="B1358" s="7" t="s">
        <v>9</v>
      </c>
      <c r="C1358" s="7">
        <v>1350</v>
      </c>
      <c r="D1358" s="7">
        <v>328</v>
      </c>
      <c r="E1358" s="6">
        <v>80.7</v>
      </c>
      <c r="F1358" s="18">
        <f t="shared" si="153"/>
        <v>-0.25000000000000155</v>
      </c>
      <c r="G1358" s="18">
        <f t="shared" si="147"/>
        <v>-41.725000000000264</v>
      </c>
      <c r="H1358" s="18">
        <f t="shared" si="148"/>
        <v>32.745780000000003</v>
      </c>
      <c r="I1358" s="38">
        <f t="shared" si="149"/>
        <v>1632.7789303500003</v>
      </c>
      <c r="J1358" s="18">
        <f t="shared" si="150"/>
        <v>1623.7997103500002</v>
      </c>
      <c r="K1358" s="19">
        <f t="shared" si="151"/>
        <v>131040.63662524502</v>
      </c>
      <c r="L1358" s="18">
        <f t="shared" si="152"/>
        <v>131.04063662524501</v>
      </c>
      <c r="M1358" s="29"/>
      <c r="N1358" s="29"/>
      <c r="O1358" s="31"/>
      <c r="P1358" s="29"/>
      <c r="Q1358" s="29"/>
      <c r="R1358" s="29"/>
      <c r="S1358" s="29"/>
      <c r="Y1358" s="6">
        <v>79.599999999999994</v>
      </c>
    </row>
    <row r="1359" spans="2:25" x14ac:dyDescent="0.25">
      <c r="B1359" s="7" t="s">
        <v>9</v>
      </c>
      <c r="C1359" s="7">
        <v>1351</v>
      </c>
      <c r="D1359" s="7">
        <v>329</v>
      </c>
      <c r="E1359" s="6">
        <v>79.599999999999994</v>
      </c>
      <c r="F1359" s="18">
        <f t="shared" si="153"/>
        <v>-0.34722222222222221</v>
      </c>
      <c r="G1359" s="18">
        <f t="shared" si="147"/>
        <v>-57.951388888888886</v>
      </c>
      <c r="H1359" s="18">
        <f t="shared" si="148"/>
        <v>32.745780000000003</v>
      </c>
      <c r="I1359" s="38">
        <f t="shared" si="149"/>
        <v>1588.5703543999998</v>
      </c>
      <c r="J1359" s="18">
        <f t="shared" si="150"/>
        <v>1563.3647455111109</v>
      </c>
      <c r="K1359" s="19">
        <f t="shared" si="151"/>
        <v>124443.83374268442</v>
      </c>
      <c r="L1359" s="18">
        <f t="shared" si="152"/>
        <v>124.44383374268442</v>
      </c>
      <c r="M1359" s="29"/>
      <c r="N1359" s="29"/>
      <c r="O1359" s="31"/>
      <c r="P1359" s="29"/>
      <c r="Q1359" s="29"/>
      <c r="R1359" s="29"/>
      <c r="S1359" s="29"/>
      <c r="Y1359" s="6">
        <v>78.2</v>
      </c>
    </row>
    <row r="1360" spans="2:25" x14ac:dyDescent="0.25">
      <c r="B1360" s="7" t="s">
        <v>9</v>
      </c>
      <c r="C1360" s="7">
        <v>1352</v>
      </c>
      <c r="D1360" s="7">
        <v>330</v>
      </c>
      <c r="E1360" s="6">
        <v>78.2</v>
      </c>
      <c r="F1360" s="18">
        <f t="shared" si="153"/>
        <v>-0.38888888888888851</v>
      </c>
      <c r="G1360" s="18">
        <f t="shared" si="147"/>
        <v>-64.905555555555495</v>
      </c>
      <c r="H1360" s="18">
        <f t="shared" si="148"/>
        <v>32.745780000000003</v>
      </c>
      <c r="I1360" s="38">
        <f t="shared" si="149"/>
        <v>1533.1823966000004</v>
      </c>
      <c r="J1360" s="18">
        <f t="shared" si="150"/>
        <v>1501.0226210444448</v>
      </c>
      <c r="K1360" s="19">
        <f t="shared" si="151"/>
        <v>117379.96896567559</v>
      </c>
      <c r="L1360" s="18">
        <f t="shared" si="152"/>
        <v>117.3799689656756</v>
      </c>
      <c r="M1360" s="29"/>
      <c r="N1360" s="29"/>
      <c r="O1360" s="31"/>
      <c r="P1360" s="29"/>
      <c r="Q1360" s="29"/>
      <c r="R1360" s="29"/>
      <c r="S1360" s="29"/>
      <c r="Y1360" s="6">
        <v>76.8</v>
      </c>
    </row>
    <row r="1361" spans="2:25" x14ac:dyDescent="0.25">
      <c r="B1361" s="7" t="s">
        <v>9</v>
      </c>
      <c r="C1361" s="7">
        <v>1353</v>
      </c>
      <c r="D1361" s="7">
        <v>331</v>
      </c>
      <c r="E1361" s="6">
        <v>76.8</v>
      </c>
      <c r="F1361" s="18">
        <f t="shared" si="153"/>
        <v>-0.40277777777777857</v>
      </c>
      <c r="G1361" s="18">
        <f t="shared" si="147"/>
        <v>-67.223611111111239</v>
      </c>
      <c r="H1361" s="18">
        <f t="shared" si="148"/>
        <v>32.745780000000003</v>
      </c>
      <c r="I1361" s="38">
        <f t="shared" si="149"/>
        <v>1478.7772416</v>
      </c>
      <c r="J1361" s="18">
        <f t="shared" si="150"/>
        <v>1444.2994104888887</v>
      </c>
      <c r="K1361" s="19">
        <f t="shared" si="151"/>
        <v>110922.19472554665</v>
      </c>
      <c r="L1361" s="18">
        <f t="shared" si="152"/>
        <v>110.92219472554665</v>
      </c>
      <c r="M1361" s="29"/>
      <c r="N1361" s="29"/>
      <c r="O1361" s="31"/>
      <c r="P1361" s="29"/>
      <c r="Q1361" s="29"/>
      <c r="R1361" s="29"/>
      <c r="S1361" s="29"/>
      <c r="Y1361" s="6">
        <v>75.3</v>
      </c>
    </row>
    <row r="1362" spans="2:25" x14ac:dyDescent="0.25">
      <c r="B1362" s="7" t="s">
        <v>9</v>
      </c>
      <c r="C1362" s="7">
        <v>1354</v>
      </c>
      <c r="D1362" s="7">
        <v>332</v>
      </c>
      <c r="E1362" s="6">
        <v>75.3</v>
      </c>
      <c r="F1362" s="18">
        <f t="shared" si="153"/>
        <v>-0.41666666666666663</v>
      </c>
      <c r="G1362" s="18">
        <f t="shared" si="147"/>
        <v>-69.541666666666657</v>
      </c>
      <c r="H1362" s="18">
        <f t="shared" si="148"/>
        <v>32.745780000000003</v>
      </c>
      <c r="I1362" s="38">
        <f t="shared" si="149"/>
        <v>1421.57661435</v>
      </c>
      <c r="J1362" s="18">
        <f t="shared" si="150"/>
        <v>1384.7807276833335</v>
      </c>
      <c r="K1362" s="19">
        <f t="shared" si="151"/>
        <v>104273.988794555</v>
      </c>
      <c r="L1362" s="18">
        <f t="shared" si="152"/>
        <v>104.273988794555</v>
      </c>
      <c r="M1362" s="29"/>
      <c r="N1362" s="29"/>
      <c r="O1362" s="31"/>
      <c r="P1362" s="29"/>
      <c r="Q1362" s="29"/>
      <c r="R1362" s="29"/>
      <c r="S1362" s="29"/>
      <c r="Y1362" s="6">
        <v>73.8</v>
      </c>
    </row>
    <row r="1363" spans="2:25" x14ac:dyDescent="0.25">
      <c r="B1363" s="7" t="s">
        <v>9</v>
      </c>
      <c r="C1363" s="7">
        <v>1355</v>
      </c>
      <c r="D1363" s="7">
        <v>333</v>
      </c>
      <c r="E1363" s="6">
        <v>73.8</v>
      </c>
      <c r="F1363" s="18">
        <f t="shared" si="153"/>
        <v>-0.44444444444444481</v>
      </c>
      <c r="G1363" s="18">
        <f t="shared" si="147"/>
        <v>-74.177777777777834</v>
      </c>
      <c r="H1363" s="18">
        <f t="shared" si="148"/>
        <v>32.745780000000003</v>
      </c>
      <c r="I1363" s="38">
        <f t="shared" si="149"/>
        <v>1365.5042046000001</v>
      </c>
      <c r="J1363" s="18">
        <f t="shared" si="150"/>
        <v>1324.0722068222224</v>
      </c>
      <c r="K1363" s="19">
        <f t="shared" si="151"/>
        <v>97716.528863480009</v>
      </c>
      <c r="L1363" s="18">
        <f t="shared" si="152"/>
        <v>97.716528863480008</v>
      </c>
      <c r="M1363" s="29"/>
      <c r="N1363" s="29"/>
      <c r="O1363" s="31"/>
      <c r="P1363" s="29"/>
      <c r="Q1363" s="29"/>
      <c r="R1363" s="29"/>
      <c r="S1363" s="29"/>
      <c r="Y1363" s="6">
        <v>72.099999999999994</v>
      </c>
    </row>
    <row r="1364" spans="2:25" x14ac:dyDescent="0.25">
      <c r="B1364" s="7" t="s">
        <v>9</v>
      </c>
      <c r="C1364" s="7">
        <v>1356</v>
      </c>
      <c r="D1364" s="7">
        <v>334</v>
      </c>
      <c r="E1364" s="6">
        <v>72.099999999999994</v>
      </c>
      <c r="F1364" s="18">
        <f t="shared" si="153"/>
        <v>-0.49999999999999922</v>
      </c>
      <c r="G1364" s="18">
        <f t="shared" si="147"/>
        <v>-83.449999999999875</v>
      </c>
      <c r="H1364" s="18">
        <f t="shared" si="148"/>
        <v>32.745780000000003</v>
      </c>
      <c r="I1364" s="38">
        <f t="shared" si="149"/>
        <v>1303.3193631499998</v>
      </c>
      <c r="J1364" s="18">
        <f t="shared" si="150"/>
        <v>1252.61514315</v>
      </c>
      <c r="K1364" s="19">
        <f t="shared" si="151"/>
        <v>90313.55182111499</v>
      </c>
      <c r="L1364" s="18">
        <f t="shared" si="152"/>
        <v>90.313551821114984</v>
      </c>
      <c r="M1364" s="29"/>
      <c r="N1364" s="29"/>
      <c r="O1364" s="31"/>
      <c r="P1364" s="29"/>
      <c r="Q1364" s="29"/>
      <c r="R1364" s="29"/>
      <c r="S1364" s="29"/>
      <c r="Y1364" s="6">
        <v>70.2</v>
      </c>
    </row>
    <row r="1365" spans="2:25" x14ac:dyDescent="0.25">
      <c r="B1365" s="7" t="s">
        <v>9</v>
      </c>
      <c r="C1365" s="7">
        <v>1357</v>
      </c>
      <c r="D1365" s="7">
        <v>335</v>
      </c>
      <c r="E1365" s="6">
        <v>70.2</v>
      </c>
      <c r="F1365" s="18">
        <f t="shared" si="153"/>
        <v>-0.54166666666666552</v>
      </c>
      <c r="G1365" s="18">
        <f t="shared" si="147"/>
        <v>-90.404166666666484</v>
      </c>
      <c r="H1365" s="18">
        <f t="shared" si="148"/>
        <v>32.745780000000003</v>
      </c>
      <c r="I1365" s="38">
        <f t="shared" si="149"/>
        <v>1235.5335486000001</v>
      </c>
      <c r="J1365" s="18">
        <f t="shared" si="150"/>
        <v>1177.8751619333336</v>
      </c>
      <c r="K1365" s="19">
        <f t="shared" si="151"/>
        <v>82686.836367720025</v>
      </c>
      <c r="L1365" s="18">
        <f t="shared" si="152"/>
        <v>82.686836367720019</v>
      </c>
      <c r="M1365" s="29"/>
      <c r="N1365" s="29"/>
      <c r="O1365" s="31"/>
      <c r="P1365" s="29"/>
      <c r="Q1365" s="29"/>
      <c r="R1365" s="29"/>
      <c r="S1365" s="29"/>
      <c r="Y1365" s="6">
        <v>68.2</v>
      </c>
    </row>
    <row r="1366" spans="2:25" x14ac:dyDescent="0.25">
      <c r="B1366" s="7" t="s">
        <v>9</v>
      </c>
      <c r="C1366" s="7">
        <v>1358</v>
      </c>
      <c r="D1366" s="7">
        <v>336</v>
      </c>
      <c r="E1366" s="6">
        <v>68.2</v>
      </c>
      <c r="F1366" s="18">
        <f t="shared" si="153"/>
        <v>-0.56944444444444564</v>
      </c>
      <c r="G1366" s="18">
        <f t="shared" si="147"/>
        <v>-95.040277777777987</v>
      </c>
      <c r="H1366" s="18">
        <f t="shared" si="148"/>
        <v>32.745780000000003</v>
      </c>
      <c r="I1366" s="38">
        <f t="shared" si="149"/>
        <v>1166.1356366000002</v>
      </c>
      <c r="J1366" s="18">
        <f t="shared" si="150"/>
        <v>1103.8411388222223</v>
      </c>
      <c r="K1366" s="19">
        <f t="shared" si="151"/>
        <v>75281.965667675569</v>
      </c>
      <c r="L1366" s="18">
        <f t="shared" si="152"/>
        <v>75.281965667675564</v>
      </c>
      <c r="M1366" s="29"/>
      <c r="N1366" s="29"/>
      <c r="O1366" s="31"/>
      <c r="P1366" s="29"/>
      <c r="Q1366" s="29"/>
      <c r="R1366" s="29"/>
      <c r="S1366" s="29"/>
      <c r="Y1366" s="6">
        <v>66.099999999999994</v>
      </c>
    </row>
    <row r="1367" spans="2:25" x14ac:dyDescent="0.25">
      <c r="B1367" s="7" t="s">
        <v>9</v>
      </c>
      <c r="C1367" s="7">
        <v>1359</v>
      </c>
      <c r="D1367" s="7">
        <v>337</v>
      </c>
      <c r="E1367" s="6">
        <v>66.099999999999994</v>
      </c>
      <c r="F1367" s="18">
        <f t="shared" si="153"/>
        <v>-0.61111111111111194</v>
      </c>
      <c r="G1367" s="18">
        <f t="shared" si="147"/>
        <v>-101.99444444444458</v>
      </c>
      <c r="H1367" s="18">
        <f t="shared" si="148"/>
        <v>32.745780000000003</v>
      </c>
      <c r="I1367" s="38">
        <f t="shared" si="149"/>
        <v>1095.42648515</v>
      </c>
      <c r="J1367" s="18">
        <f t="shared" si="150"/>
        <v>1026.1778207055554</v>
      </c>
      <c r="K1367" s="19">
        <f t="shared" si="151"/>
        <v>67830.353948637203</v>
      </c>
      <c r="L1367" s="18">
        <f t="shared" si="152"/>
        <v>67.830353948637196</v>
      </c>
      <c r="M1367" s="29"/>
      <c r="N1367" s="29"/>
      <c r="O1367" s="31"/>
      <c r="P1367" s="29"/>
      <c r="Q1367" s="29"/>
      <c r="R1367" s="29"/>
      <c r="S1367" s="29"/>
      <c r="Y1367" s="6">
        <v>63.8</v>
      </c>
    </row>
    <row r="1368" spans="2:25" x14ac:dyDescent="0.25">
      <c r="B1368" s="7" t="s">
        <v>9</v>
      </c>
      <c r="C1368" s="7">
        <v>1360</v>
      </c>
      <c r="D1368" s="7">
        <v>338</v>
      </c>
      <c r="E1368" s="6">
        <v>63.8</v>
      </c>
      <c r="F1368" s="18">
        <f t="shared" si="153"/>
        <v>-0.624999999999999</v>
      </c>
      <c r="G1368" s="18">
        <f t="shared" si="147"/>
        <v>-104.31249999999984</v>
      </c>
      <c r="H1368" s="18">
        <f t="shared" si="148"/>
        <v>32.745780000000003</v>
      </c>
      <c r="I1368" s="38">
        <f t="shared" si="149"/>
        <v>1020.5203646</v>
      </c>
      <c r="J1368" s="18">
        <f t="shared" si="150"/>
        <v>948.95364460000019</v>
      </c>
      <c r="K1368" s="19">
        <f t="shared" si="151"/>
        <v>60543.242525480011</v>
      </c>
      <c r="L1368" s="18">
        <f t="shared" si="152"/>
        <v>60.543242525480011</v>
      </c>
      <c r="M1368" s="29"/>
      <c r="N1368" s="29"/>
      <c r="O1368" s="31"/>
      <c r="P1368" s="29"/>
      <c r="Q1368" s="29"/>
      <c r="R1368" s="29"/>
      <c r="S1368" s="29"/>
      <c r="Y1368" s="6">
        <v>61.6</v>
      </c>
    </row>
    <row r="1369" spans="2:25" x14ac:dyDescent="0.25">
      <c r="B1369" s="7" t="s">
        <v>9</v>
      </c>
      <c r="C1369" s="7">
        <v>1361</v>
      </c>
      <c r="D1369" s="7">
        <v>339</v>
      </c>
      <c r="E1369" s="6">
        <v>61.6</v>
      </c>
      <c r="F1369" s="18">
        <f t="shared" si="153"/>
        <v>-0.49999999999999922</v>
      </c>
      <c r="G1369" s="18">
        <f t="shared" si="147"/>
        <v>-83.449999999999875</v>
      </c>
      <c r="H1369" s="18">
        <f t="shared" si="148"/>
        <v>32.745780000000003</v>
      </c>
      <c r="I1369" s="38">
        <f t="shared" si="149"/>
        <v>951.35311040000022</v>
      </c>
      <c r="J1369" s="18">
        <f t="shared" si="150"/>
        <v>900.64889040000037</v>
      </c>
      <c r="K1369" s="19">
        <f t="shared" si="151"/>
        <v>55479.971648640021</v>
      </c>
      <c r="L1369" s="18">
        <f t="shared" si="152"/>
        <v>55.479971648640024</v>
      </c>
      <c r="M1369" s="29"/>
      <c r="N1369" s="29"/>
      <c r="O1369" s="31"/>
      <c r="P1369" s="29"/>
      <c r="Q1369" s="29"/>
      <c r="R1369" s="29"/>
      <c r="S1369" s="29"/>
      <c r="Y1369" s="6">
        <v>60.2</v>
      </c>
    </row>
    <row r="1370" spans="2:25" x14ac:dyDescent="0.25">
      <c r="B1370" s="7" t="s">
        <v>9</v>
      </c>
      <c r="C1370" s="7">
        <v>1362</v>
      </c>
      <c r="D1370" s="7">
        <v>340</v>
      </c>
      <c r="E1370" s="6">
        <v>60.2</v>
      </c>
      <c r="F1370" s="18">
        <f t="shared" si="153"/>
        <v>-0.25000000000000061</v>
      </c>
      <c r="G1370" s="18">
        <f t="shared" si="147"/>
        <v>-41.725000000000101</v>
      </c>
      <c r="H1370" s="18">
        <f t="shared" si="148"/>
        <v>32.745780000000003</v>
      </c>
      <c r="I1370" s="38">
        <f t="shared" si="149"/>
        <v>908.60118860000023</v>
      </c>
      <c r="J1370" s="18">
        <f t="shared" si="150"/>
        <v>899.62196860000017</v>
      </c>
      <c r="K1370" s="19">
        <f t="shared" si="151"/>
        <v>54157.24250972001</v>
      </c>
      <c r="L1370" s="18">
        <f t="shared" si="152"/>
        <v>54.157242509720007</v>
      </c>
      <c r="M1370" s="29"/>
      <c r="N1370" s="29"/>
      <c r="O1370" s="31"/>
      <c r="P1370" s="29"/>
      <c r="Q1370" s="29"/>
      <c r="R1370" s="29"/>
      <c r="S1370" s="29"/>
      <c r="Y1370" s="6">
        <v>59.8</v>
      </c>
    </row>
    <row r="1371" spans="2:25" x14ac:dyDescent="0.25">
      <c r="B1371" s="7" t="s">
        <v>9</v>
      </c>
      <c r="C1371" s="7">
        <v>1363</v>
      </c>
      <c r="D1371" s="7">
        <v>341</v>
      </c>
      <c r="E1371" s="6">
        <v>59.8</v>
      </c>
      <c r="F1371" s="18">
        <f t="shared" si="153"/>
        <v>2.7777777777777186E-2</v>
      </c>
      <c r="G1371" s="18">
        <f t="shared" si="147"/>
        <v>4.6361111111110125</v>
      </c>
      <c r="H1371" s="18">
        <f t="shared" si="148"/>
        <v>32.745780000000003</v>
      </c>
      <c r="I1371" s="38">
        <f t="shared" si="149"/>
        <v>896.56686859999991</v>
      </c>
      <c r="J1371" s="18">
        <f t="shared" si="150"/>
        <v>933.94875971111094</v>
      </c>
      <c r="K1371" s="19">
        <f t="shared" si="151"/>
        <v>55850.13583072443</v>
      </c>
      <c r="L1371" s="18">
        <f t="shared" si="152"/>
        <v>55.850135830724433</v>
      </c>
      <c r="M1371" s="29"/>
      <c r="N1371" s="29"/>
      <c r="O1371" s="31"/>
      <c r="P1371" s="29"/>
      <c r="Q1371" s="29"/>
      <c r="R1371" s="29"/>
      <c r="S1371" s="29"/>
      <c r="Y1371" s="6">
        <v>60.4</v>
      </c>
    </row>
    <row r="1372" spans="2:25" x14ac:dyDescent="0.25">
      <c r="B1372" s="7" t="s">
        <v>9</v>
      </c>
      <c r="C1372" s="7">
        <v>1364</v>
      </c>
      <c r="D1372" s="7">
        <v>342</v>
      </c>
      <c r="E1372" s="6">
        <v>60.4</v>
      </c>
      <c r="F1372" s="18">
        <f t="shared" si="153"/>
        <v>0.27777777777777779</v>
      </c>
      <c r="G1372" s="18">
        <f t="shared" si="147"/>
        <v>46.361111111111114</v>
      </c>
      <c r="H1372" s="18">
        <f t="shared" si="148"/>
        <v>32.745780000000003</v>
      </c>
      <c r="I1372" s="38">
        <f t="shared" si="149"/>
        <v>914.64843440000004</v>
      </c>
      <c r="J1372" s="18">
        <f t="shared" si="150"/>
        <v>993.7553255111111</v>
      </c>
      <c r="K1372" s="19">
        <f t="shared" si="151"/>
        <v>60022.821660871108</v>
      </c>
      <c r="L1372" s="18">
        <f t="shared" si="152"/>
        <v>60.022821660871109</v>
      </c>
      <c r="M1372" s="29"/>
      <c r="N1372" s="29"/>
      <c r="O1372" s="31"/>
      <c r="P1372" s="29"/>
      <c r="Q1372" s="29"/>
      <c r="R1372" s="29"/>
      <c r="S1372" s="29"/>
      <c r="Y1372" s="6">
        <v>61.8</v>
      </c>
    </row>
    <row r="1373" spans="2:25" x14ac:dyDescent="0.25">
      <c r="B1373" s="7" t="s">
        <v>9</v>
      </c>
      <c r="C1373" s="7">
        <v>1365</v>
      </c>
      <c r="D1373" s="7">
        <v>343</v>
      </c>
      <c r="E1373" s="6">
        <v>61.8</v>
      </c>
      <c r="F1373" s="18">
        <f t="shared" si="153"/>
        <v>0.30555555555555597</v>
      </c>
      <c r="G1373" s="18">
        <f t="shared" si="147"/>
        <v>50.997222222222291</v>
      </c>
      <c r="H1373" s="18">
        <f t="shared" si="148"/>
        <v>32.745780000000003</v>
      </c>
      <c r="I1373" s="38">
        <f t="shared" si="149"/>
        <v>957.54075660000001</v>
      </c>
      <c r="J1373" s="18">
        <f t="shared" si="150"/>
        <v>1041.2837588222224</v>
      </c>
      <c r="K1373" s="19">
        <f t="shared" si="151"/>
        <v>64351.336295213339</v>
      </c>
      <c r="L1373" s="18">
        <f t="shared" si="152"/>
        <v>64.351336295213343</v>
      </c>
      <c r="M1373" s="29"/>
      <c r="N1373" s="29"/>
      <c r="O1373" s="31"/>
      <c r="P1373" s="29"/>
      <c r="Q1373" s="29"/>
      <c r="R1373" s="29"/>
      <c r="S1373" s="29"/>
      <c r="Y1373" s="6">
        <v>62.6</v>
      </c>
    </row>
    <row r="1374" spans="2:25" x14ac:dyDescent="0.25">
      <c r="B1374" s="7" t="s">
        <v>9</v>
      </c>
      <c r="C1374" s="7">
        <v>1366</v>
      </c>
      <c r="D1374" s="7">
        <v>344</v>
      </c>
      <c r="E1374" s="6">
        <v>62.6</v>
      </c>
      <c r="F1374" s="18">
        <f t="shared" si="153"/>
        <v>0.12500000000000078</v>
      </c>
      <c r="G1374" s="18">
        <f t="shared" si="147"/>
        <v>20.862500000000132</v>
      </c>
      <c r="H1374" s="18">
        <f t="shared" si="148"/>
        <v>32.745780000000003</v>
      </c>
      <c r="I1374" s="38">
        <f t="shared" si="149"/>
        <v>982.49191340000016</v>
      </c>
      <c r="J1374" s="18">
        <f t="shared" si="150"/>
        <v>1036.1001934000003</v>
      </c>
      <c r="K1374" s="19">
        <f t="shared" si="151"/>
        <v>64859.872106840019</v>
      </c>
      <c r="L1374" s="18">
        <f t="shared" si="152"/>
        <v>64.859872106840015</v>
      </c>
      <c r="M1374" s="29"/>
      <c r="N1374" s="29"/>
      <c r="O1374" s="31"/>
      <c r="P1374" s="29"/>
      <c r="Q1374" s="29"/>
      <c r="R1374" s="29"/>
      <c r="S1374" s="29"/>
      <c r="Y1374" s="6">
        <v>62.7</v>
      </c>
    </row>
    <row r="1375" spans="2:25" x14ac:dyDescent="0.25">
      <c r="B1375" s="7" t="s">
        <v>9</v>
      </c>
      <c r="C1375" s="7">
        <v>1367</v>
      </c>
      <c r="D1375" s="7">
        <v>345</v>
      </c>
      <c r="E1375" s="6">
        <v>62.7</v>
      </c>
      <c r="F1375" s="18">
        <f t="shared" si="153"/>
        <v>-9.7222222222222612E-2</v>
      </c>
      <c r="G1375" s="18">
        <f t="shared" si="147"/>
        <v>-16.226388888888955</v>
      </c>
      <c r="H1375" s="18">
        <f t="shared" si="148"/>
        <v>32.745780000000003</v>
      </c>
      <c r="I1375" s="38">
        <f t="shared" si="149"/>
        <v>985.63337235000017</v>
      </c>
      <c r="J1375" s="18">
        <f t="shared" si="150"/>
        <v>1002.1527634611112</v>
      </c>
      <c r="K1375" s="19">
        <f t="shared" si="151"/>
        <v>62834.978269011677</v>
      </c>
      <c r="L1375" s="18">
        <f t="shared" si="152"/>
        <v>62.834978269011678</v>
      </c>
      <c r="M1375" s="29"/>
      <c r="N1375" s="29"/>
      <c r="O1375" s="31"/>
      <c r="P1375" s="29"/>
      <c r="Q1375" s="29"/>
      <c r="R1375" s="29"/>
      <c r="S1375" s="29"/>
      <c r="Y1375" s="6">
        <v>61.9</v>
      </c>
    </row>
    <row r="1376" spans="2:25" x14ac:dyDescent="0.25">
      <c r="B1376" s="7" t="s">
        <v>9</v>
      </c>
      <c r="C1376" s="7">
        <v>1368</v>
      </c>
      <c r="D1376" s="7">
        <v>346</v>
      </c>
      <c r="E1376" s="6">
        <v>61.9</v>
      </c>
      <c r="F1376" s="18">
        <f t="shared" si="153"/>
        <v>-0.37500000000000039</v>
      </c>
      <c r="G1376" s="18">
        <f t="shared" si="147"/>
        <v>-62.58750000000007</v>
      </c>
      <c r="H1376" s="18">
        <f t="shared" si="148"/>
        <v>32.745780000000003</v>
      </c>
      <c r="I1376" s="38">
        <f t="shared" si="149"/>
        <v>960.64210115000003</v>
      </c>
      <c r="J1376" s="18">
        <f t="shared" si="150"/>
        <v>930.80038115000002</v>
      </c>
      <c r="K1376" s="19">
        <f t="shared" si="151"/>
        <v>57616.543593185001</v>
      </c>
      <c r="L1376" s="18">
        <f t="shared" si="152"/>
        <v>57.616543593185</v>
      </c>
      <c r="M1376" s="29"/>
      <c r="N1376" s="29"/>
      <c r="O1376" s="31"/>
      <c r="P1376" s="29"/>
      <c r="Q1376" s="29"/>
      <c r="R1376" s="29"/>
      <c r="S1376" s="29"/>
      <c r="Y1376" s="6">
        <v>60</v>
      </c>
    </row>
    <row r="1377" spans="2:25" x14ac:dyDescent="0.25">
      <c r="B1377" s="7" t="s">
        <v>9</v>
      </c>
      <c r="C1377" s="7">
        <v>1369</v>
      </c>
      <c r="D1377" s="7">
        <v>347</v>
      </c>
      <c r="E1377" s="6">
        <v>60</v>
      </c>
      <c r="F1377" s="18">
        <f t="shared" si="153"/>
        <v>-0.4861111111111111</v>
      </c>
      <c r="G1377" s="18">
        <f t="shared" si="147"/>
        <v>-81.131944444444443</v>
      </c>
      <c r="H1377" s="18">
        <f t="shared" si="148"/>
        <v>32.745780000000003</v>
      </c>
      <c r="I1377" s="38">
        <f t="shared" si="149"/>
        <v>902.57400000000007</v>
      </c>
      <c r="J1377" s="18">
        <f t="shared" si="150"/>
        <v>854.18783555555558</v>
      </c>
      <c r="K1377" s="19">
        <f t="shared" si="151"/>
        <v>51251.270133333332</v>
      </c>
      <c r="L1377" s="18">
        <f t="shared" si="152"/>
        <v>51.251270133333328</v>
      </c>
      <c r="M1377" s="29"/>
      <c r="N1377" s="29"/>
      <c r="O1377" s="31"/>
      <c r="P1377" s="29"/>
      <c r="Q1377" s="29"/>
      <c r="R1377" s="29"/>
      <c r="S1377" s="29"/>
      <c r="Y1377" s="6">
        <v>58.4</v>
      </c>
    </row>
    <row r="1378" spans="2:25" x14ac:dyDescent="0.25">
      <c r="B1378" s="7" t="s">
        <v>9</v>
      </c>
      <c r="C1378" s="7">
        <v>1370</v>
      </c>
      <c r="D1378" s="7">
        <v>348</v>
      </c>
      <c r="E1378" s="6">
        <v>58.4</v>
      </c>
      <c r="F1378" s="18">
        <f t="shared" si="153"/>
        <v>-0.30555555555555597</v>
      </c>
      <c r="G1378" s="18">
        <f t="shared" si="147"/>
        <v>-50.997222222222291</v>
      </c>
      <c r="H1378" s="18">
        <f t="shared" si="148"/>
        <v>32.745780000000003</v>
      </c>
      <c r="I1378" s="38">
        <f t="shared" si="149"/>
        <v>855.07855040000004</v>
      </c>
      <c r="J1378" s="18">
        <f t="shared" si="150"/>
        <v>836.82710817777775</v>
      </c>
      <c r="K1378" s="19">
        <f t="shared" si="151"/>
        <v>48870.703117582219</v>
      </c>
      <c r="L1378" s="18">
        <f t="shared" si="152"/>
        <v>48.870703117582217</v>
      </c>
      <c r="M1378" s="29"/>
      <c r="N1378" s="29"/>
      <c r="O1378" s="31"/>
      <c r="P1378" s="29"/>
      <c r="Q1378" s="29"/>
      <c r="R1378" s="29"/>
      <c r="S1378" s="29"/>
      <c r="Y1378" s="6">
        <v>57.8</v>
      </c>
    </row>
    <row r="1379" spans="2:25" x14ac:dyDescent="0.25">
      <c r="B1379" s="7" t="s">
        <v>9</v>
      </c>
      <c r="C1379" s="7">
        <v>1371</v>
      </c>
      <c r="D1379" s="7">
        <v>349</v>
      </c>
      <c r="E1379" s="6">
        <v>57.8</v>
      </c>
      <c r="F1379" s="18">
        <f t="shared" si="153"/>
        <v>-8.3333333333333523E-2</v>
      </c>
      <c r="G1379" s="18">
        <f t="shared" si="147"/>
        <v>-13.908333333333365</v>
      </c>
      <c r="H1379" s="18">
        <f t="shared" si="148"/>
        <v>32.745780000000003</v>
      </c>
      <c r="I1379" s="38">
        <f t="shared" si="149"/>
        <v>837.59870060000003</v>
      </c>
      <c r="J1379" s="18">
        <f t="shared" si="150"/>
        <v>856.43614726666669</v>
      </c>
      <c r="K1379" s="19">
        <f t="shared" si="151"/>
        <v>49502.009312013332</v>
      </c>
      <c r="L1379" s="18">
        <f t="shared" si="152"/>
        <v>49.502009312013328</v>
      </c>
      <c r="M1379" s="29"/>
      <c r="N1379" s="29"/>
      <c r="O1379" s="31"/>
      <c r="P1379" s="29"/>
      <c r="Q1379" s="29"/>
      <c r="R1379" s="29"/>
      <c r="S1379" s="29"/>
      <c r="Y1379" s="6">
        <v>57.8</v>
      </c>
    </row>
    <row r="1380" spans="2:25" x14ac:dyDescent="0.25">
      <c r="B1380" s="7" t="s">
        <v>9</v>
      </c>
      <c r="C1380" s="7">
        <v>1372</v>
      </c>
      <c r="D1380" s="7">
        <v>350</v>
      </c>
      <c r="E1380" s="6">
        <v>57.8</v>
      </c>
      <c r="F1380" s="18">
        <f t="shared" si="153"/>
        <v>0</v>
      </c>
      <c r="G1380" s="18">
        <f t="shared" si="147"/>
        <v>0</v>
      </c>
      <c r="H1380" s="18">
        <f t="shared" si="148"/>
        <v>32.745780000000003</v>
      </c>
      <c r="I1380" s="38">
        <f t="shared" si="149"/>
        <v>837.59870060000003</v>
      </c>
      <c r="J1380" s="18">
        <f t="shared" si="150"/>
        <v>870.3444806</v>
      </c>
      <c r="K1380" s="19">
        <f t="shared" si="151"/>
        <v>50305.910978679996</v>
      </c>
      <c r="L1380" s="18">
        <f t="shared" si="152"/>
        <v>50.305910978679997</v>
      </c>
      <c r="M1380" s="29"/>
      <c r="N1380" s="29"/>
      <c r="O1380" s="31"/>
      <c r="P1380" s="29"/>
      <c r="Q1380" s="29"/>
      <c r="R1380" s="29"/>
      <c r="S1380" s="29"/>
      <c r="Y1380" s="6">
        <v>57.8</v>
      </c>
    </row>
    <row r="1381" spans="2:25" x14ac:dyDescent="0.25">
      <c r="B1381" s="7" t="s">
        <v>9</v>
      </c>
      <c r="C1381" s="7">
        <v>1373</v>
      </c>
      <c r="D1381" s="7">
        <v>351</v>
      </c>
      <c r="E1381" s="6">
        <v>57.8</v>
      </c>
      <c r="F1381" s="18">
        <f t="shared" si="153"/>
        <v>-6.9444444444444448E-2</v>
      </c>
      <c r="G1381" s="18">
        <f t="shared" si="147"/>
        <v>-11.590277777777779</v>
      </c>
      <c r="H1381" s="18">
        <f t="shared" si="148"/>
        <v>32.745780000000003</v>
      </c>
      <c r="I1381" s="38">
        <f t="shared" si="149"/>
        <v>837.59870060000003</v>
      </c>
      <c r="J1381" s="18">
        <f t="shared" si="150"/>
        <v>858.75420282222228</v>
      </c>
      <c r="K1381" s="19">
        <f t="shared" si="151"/>
        <v>49635.992923124446</v>
      </c>
      <c r="L1381" s="18">
        <f t="shared" si="152"/>
        <v>49.635992923124448</v>
      </c>
      <c r="M1381" s="29"/>
      <c r="N1381" s="29"/>
      <c r="O1381" s="31"/>
      <c r="P1381" s="29"/>
      <c r="Q1381" s="29"/>
      <c r="R1381" s="29"/>
      <c r="S1381" s="29"/>
      <c r="Y1381" s="6">
        <v>57.3</v>
      </c>
    </row>
    <row r="1382" spans="2:25" x14ac:dyDescent="0.25">
      <c r="B1382" s="7" t="s">
        <v>9</v>
      </c>
      <c r="C1382" s="7">
        <v>1374</v>
      </c>
      <c r="D1382" s="7">
        <v>352</v>
      </c>
      <c r="E1382" s="6">
        <v>57.3</v>
      </c>
      <c r="F1382" s="18">
        <f t="shared" si="153"/>
        <v>-0.22222222222222143</v>
      </c>
      <c r="G1382" s="18">
        <f t="shared" si="147"/>
        <v>-37.088888888888761</v>
      </c>
      <c r="H1382" s="18">
        <f t="shared" si="148"/>
        <v>32.745780000000003</v>
      </c>
      <c r="I1382" s="38">
        <f t="shared" si="149"/>
        <v>823.17005234999999</v>
      </c>
      <c r="J1382" s="18">
        <f t="shared" si="150"/>
        <v>818.82694346111123</v>
      </c>
      <c r="K1382" s="19">
        <f t="shared" si="151"/>
        <v>46918.783860321673</v>
      </c>
      <c r="L1382" s="18">
        <f t="shared" si="152"/>
        <v>46.918783860321675</v>
      </c>
      <c r="M1382" s="29"/>
      <c r="N1382" s="29"/>
      <c r="O1382" s="31"/>
      <c r="P1382" s="29"/>
      <c r="Q1382" s="29"/>
      <c r="R1382" s="29"/>
      <c r="S1382" s="29"/>
      <c r="Y1382" s="6">
        <v>56.2</v>
      </c>
    </row>
    <row r="1383" spans="2:25" x14ac:dyDescent="0.25">
      <c r="B1383" s="7" t="s">
        <v>9</v>
      </c>
      <c r="C1383" s="7">
        <v>1375</v>
      </c>
      <c r="D1383" s="7">
        <v>353</v>
      </c>
      <c r="E1383" s="6">
        <v>56.2</v>
      </c>
      <c r="F1383" s="18">
        <f t="shared" si="153"/>
        <v>-0.41666666666666663</v>
      </c>
      <c r="G1383" s="18">
        <f t="shared" si="147"/>
        <v>-69.541666666666657</v>
      </c>
      <c r="H1383" s="18">
        <f t="shared" si="148"/>
        <v>32.745780000000003</v>
      </c>
      <c r="I1383" s="38">
        <f t="shared" si="149"/>
        <v>791.86828460000015</v>
      </c>
      <c r="J1383" s="18">
        <f t="shared" si="150"/>
        <v>755.07239793333349</v>
      </c>
      <c r="K1383" s="19">
        <f t="shared" si="151"/>
        <v>42435.068763853342</v>
      </c>
      <c r="L1383" s="18">
        <f t="shared" si="152"/>
        <v>42.435068763853344</v>
      </c>
      <c r="M1383" s="29"/>
      <c r="N1383" s="29"/>
      <c r="O1383" s="31"/>
      <c r="P1383" s="29"/>
      <c r="Q1383" s="29"/>
      <c r="R1383" s="29"/>
      <c r="S1383" s="29"/>
      <c r="Y1383" s="6">
        <v>54.3</v>
      </c>
    </row>
    <row r="1384" spans="2:25" x14ac:dyDescent="0.25">
      <c r="B1384" s="7" t="s">
        <v>9</v>
      </c>
      <c r="C1384" s="7">
        <v>1376</v>
      </c>
      <c r="D1384" s="7">
        <v>354</v>
      </c>
      <c r="E1384" s="6">
        <v>54.3</v>
      </c>
      <c r="F1384" s="18">
        <f t="shared" si="153"/>
        <v>-0.75000000000000078</v>
      </c>
      <c r="G1384" s="18">
        <f t="shared" si="147"/>
        <v>-125.17500000000014</v>
      </c>
      <c r="H1384" s="18">
        <f t="shared" si="148"/>
        <v>32.745780000000003</v>
      </c>
      <c r="I1384" s="38">
        <f t="shared" si="149"/>
        <v>739.23067034999997</v>
      </c>
      <c r="J1384" s="18">
        <f t="shared" si="150"/>
        <v>646.80145034999987</v>
      </c>
      <c r="K1384" s="19">
        <f t="shared" si="151"/>
        <v>35121.318754004991</v>
      </c>
      <c r="L1384" s="18">
        <f t="shared" si="152"/>
        <v>35.121318754004989</v>
      </c>
      <c r="M1384" s="29"/>
      <c r="N1384" s="29"/>
      <c r="O1384" s="31"/>
      <c r="P1384" s="29"/>
      <c r="Q1384" s="29"/>
      <c r="R1384" s="29"/>
      <c r="S1384" s="29"/>
      <c r="Y1384" s="6">
        <v>50.8</v>
      </c>
    </row>
    <row r="1385" spans="2:25" x14ac:dyDescent="0.25">
      <c r="B1385" s="7" t="s">
        <v>9</v>
      </c>
      <c r="C1385" s="7">
        <v>1377</v>
      </c>
      <c r="D1385" s="7">
        <v>355</v>
      </c>
      <c r="E1385" s="6">
        <v>50.8</v>
      </c>
      <c r="F1385" s="18">
        <f t="shared" si="153"/>
        <v>-1.2222222222222219</v>
      </c>
      <c r="G1385" s="18">
        <f t="shared" si="147"/>
        <v>-203.98888888888885</v>
      </c>
      <c r="H1385" s="18">
        <f t="shared" si="148"/>
        <v>32.745780000000003</v>
      </c>
      <c r="I1385" s="38">
        <f t="shared" si="149"/>
        <v>647.00515760000008</v>
      </c>
      <c r="J1385" s="18">
        <f t="shared" si="150"/>
        <v>475.76204871111122</v>
      </c>
      <c r="K1385" s="19">
        <f t="shared" si="151"/>
        <v>24168.71207452445</v>
      </c>
      <c r="L1385" s="18">
        <f t="shared" si="152"/>
        <v>24.16871207452445</v>
      </c>
      <c r="M1385" s="29"/>
      <c r="N1385" s="29"/>
      <c r="O1385" s="31"/>
      <c r="P1385" s="29"/>
      <c r="Q1385" s="29"/>
      <c r="R1385" s="29"/>
      <c r="S1385" s="29"/>
      <c r="Y1385" s="6">
        <v>45.5</v>
      </c>
    </row>
    <row r="1386" spans="2:25" x14ac:dyDescent="0.25">
      <c r="B1386" s="7" t="s">
        <v>9</v>
      </c>
      <c r="C1386" s="7">
        <v>1378</v>
      </c>
      <c r="D1386" s="7">
        <v>356</v>
      </c>
      <c r="E1386" s="6">
        <v>45.5</v>
      </c>
      <c r="F1386" s="18">
        <f t="shared" si="153"/>
        <v>-1.4722222222222214</v>
      </c>
      <c r="G1386" s="18">
        <f t="shared" si="147"/>
        <v>-245.71388888888876</v>
      </c>
      <c r="H1386" s="18">
        <f t="shared" si="148"/>
        <v>32.745780000000003</v>
      </c>
      <c r="I1386" s="38">
        <f t="shared" si="149"/>
        <v>519.04272875000004</v>
      </c>
      <c r="J1386" s="18">
        <f t="shared" si="150"/>
        <v>306.07461986111127</v>
      </c>
      <c r="K1386" s="19">
        <f t="shared" si="151"/>
        <v>13926.395203680562</v>
      </c>
      <c r="L1386" s="18">
        <f t="shared" si="152"/>
        <v>13.926395203680562</v>
      </c>
      <c r="M1386" s="29"/>
      <c r="N1386" s="29"/>
      <c r="O1386" s="31"/>
      <c r="P1386" s="29"/>
      <c r="Q1386" s="29"/>
      <c r="R1386" s="29"/>
      <c r="S1386" s="29"/>
      <c r="Y1386" s="6">
        <v>40.200000000000003</v>
      </c>
    </row>
    <row r="1387" spans="2:25" x14ac:dyDescent="0.25">
      <c r="B1387" s="7" t="s">
        <v>9</v>
      </c>
      <c r="C1387" s="7">
        <v>1379</v>
      </c>
      <c r="D1387" s="7">
        <v>357</v>
      </c>
      <c r="E1387" s="6">
        <v>40.200000000000003</v>
      </c>
      <c r="F1387" s="18">
        <f t="shared" si="153"/>
        <v>-1.4722222222222223</v>
      </c>
      <c r="G1387" s="18">
        <f t="shared" si="147"/>
        <v>-245.7138888888889</v>
      </c>
      <c r="H1387" s="18">
        <f t="shared" si="148"/>
        <v>32.745780000000003</v>
      </c>
      <c r="I1387" s="38">
        <f t="shared" si="149"/>
        <v>405.16546860000005</v>
      </c>
      <c r="J1387" s="18">
        <f t="shared" si="150"/>
        <v>192.19735971111115</v>
      </c>
      <c r="K1387" s="19">
        <f t="shared" si="151"/>
        <v>7726.3338603866687</v>
      </c>
      <c r="L1387" s="18">
        <f t="shared" si="152"/>
        <v>7.7263338603866689</v>
      </c>
      <c r="M1387" s="29"/>
      <c r="N1387" s="29"/>
      <c r="O1387" s="31"/>
      <c r="P1387" s="29"/>
      <c r="Q1387" s="29"/>
      <c r="R1387" s="29"/>
      <c r="S1387" s="29"/>
      <c r="Y1387" s="6">
        <v>34.9</v>
      </c>
    </row>
    <row r="1388" spans="2:25" x14ac:dyDescent="0.25">
      <c r="B1388" s="7" t="s">
        <v>9</v>
      </c>
      <c r="C1388" s="7">
        <v>1380</v>
      </c>
      <c r="D1388" s="7">
        <v>358</v>
      </c>
      <c r="E1388" s="6">
        <v>34.9</v>
      </c>
      <c r="F1388" s="18">
        <f t="shared" si="153"/>
        <v>-1.4722222222222223</v>
      </c>
      <c r="G1388" s="18">
        <f t="shared" si="147"/>
        <v>-245.7138888888889</v>
      </c>
      <c r="H1388" s="18">
        <f t="shared" si="148"/>
        <v>32.745780000000003</v>
      </c>
      <c r="I1388" s="38">
        <f t="shared" si="149"/>
        <v>305.37337715000001</v>
      </c>
      <c r="J1388" s="18">
        <f t="shared" si="150"/>
        <v>92.405268261111104</v>
      </c>
      <c r="K1388" s="19">
        <f t="shared" si="151"/>
        <v>3224.9438623127776</v>
      </c>
      <c r="L1388" s="18">
        <f t="shared" si="152"/>
        <v>3.2249438623127777</v>
      </c>
      <c r="M1388" s="29"/>
      <c r="N1388" s="29"/>
      <c r="O1388" s="31"/>
      <c r="P1388" s="29"/>
      <c r="Q1388" s="29"/>
      <c r="R1388" s="29"/>
      <c r="S1388" s="29"/>
      <c r="Y1388" s="6">
        <v>29.6</v>
      </c>
    </row>
    <row r="1389" spans="2:25" x14ac:dyDescent="0.25">
      <c r="B1389" s="7" t="s">
        <v>9</v>
      </c>
      <c r="C1389" s="7">
        <v>1381</v>
      </c>
      <c r="D1389" s="7">
        <v>359</v>
      </c>
      <c r="E1389" s="6">
        <v>29.6</v>
      </c>
      <c r="F1389" s="18">
        <f t="shared" si="153"/>
        <v>-1.0555555555555551</v>
      </c>
      <c r="G1389" s="18">
        <f t="shared" si="147"/>
        <v>-176.17222222222216</v>
      </c>
      <c r="H1389" s="18">
        <f t="shared" si="148"/>
        <v>32.745780000000003</v>
      </c>
      <c r="I1389" s="38">
        <f t="shared" si="149"/>
        <v>219.66645440000005</v>
      </c>
      <c r="J1389" s="18">
        <f t="shared" si="150"/>
        <v>76.240012177777885</v>
      </c>
      <c r="K1389" s="19">
        <f t="shared" si="151"/>
        <v>2256.7043604622254</v>
      </c>
      <c r="L1389" s="18">
        <f t="shared" si="152"/>
        <v>2.2567043604622254</v>
      </c>
      <c r="M1389" s="29"/>
      <c r="N1389" s="29"/>
      <c r="O1389" s="31"/>
      <c r="P1389" s="29"/>
      <c r="Q1389" s="29"/>
      <c r="R1389" s="29"/>
      <c r="S1389" s="29"/>
      <c r="Y1389" s="6">
        <v>27.3</v>
      </c>
    </row>
    <row r="1390" spans="2:25" x14ac:dyDescent="0.25">
      <c r="B1390" s="7" t="s">
        <v>9</v>
      </c>
      <c r="C1390" s="7">
        <v>1382</v>
      </c>
      <c r="D1390" s="7">
        <v>360</v>
      </c>
      <c r="E1390" s="6">
        <v>27.3</v>
      </c>
      <c r="F1390" s="18">
        <f t="shared" si="153"/>
        <v>-4.1666666666666761E-2</v>
      </c>
      <c r="G1390" s="18">
        <f t="shared" si="147"/>
        <v>-6.9541666666666826</v>
      </c>
      <c r="H1390" s="18">
        <f t="shared" si="148"/>
        <v>32.745780000000003</v>
      </c>
      <c r="I1390" s="38">
        <f t="shared" si="149"/>
        <v>186.85538235000004</v>
      </c>
      <c r="J1390" s="18">
        <f t="shared" si="150"/>
        <v>212.64699568333336</v>
      </c>
      <c r="K1390" s="19">
        <f t="shared" si="151"/>
        <v>5805.2629821550008</v>
      </c>
      <c r="L1390" s="18">
        <f t="shared" si="152"/>
        <v>5.8052629821550008</v>
      </c>
      <c r="M1390" s="29"/>
      <c r="N1390" s="29"/>
      <c r="O1390" s="31"/>
      <c r="P1390" s="29"/>
      <c r="Q1390" s="29"/>
      <c r="R1390" s="29"/>
      <c r="S1390" s="29"/>
      <c r="Y1390" s="6">
        <v>29.3</v>
      </c>
    </row>
    <row r="1391" spans="2:25" x14ac:dyDescent="0.25">
      <c r="B1391" s="7" t="s">
        <v>9</v>
      </c>
      <c r="C1391" s="7">
        <v>1383</v>
      </c>
      <c r="D1391" s="7">
        <v>361</v>
      </c>
      <c r="E1391" s="6">
        <v>29.3</v>
      </c>
      <c r="F1391" s="18">
        <f t="shared" si="153"/>
        <v>0.77777777777777746</v>
      </c>
      <c r="G1391" s="18">
        <f t="shared" si="147"/>
        <v>129.81111111111107</v>
      </c>
      <c r="H1391" s="18">
        <f t="shared" si="148"/>
        <v>32.745780000000003</v>
      </c>
      <c r="I1391" s="38">
        <f t="shared" si="149"/>
        <v>215.23632035000003</v>
      </c>
      <c r="J1391" s="18">
        <f t="shared" si="150"/>
        <v>377.79321146111113</v>
      </c>
      <c r="K1391" s="19">
        <f t="shared" si="151"/>
        <v>11069.341095810556</v>
      </c>
      <c r="L1391" s="18">
        <f t="shared" si="152"/>
        <v>11.069341095810556</v>
      </c>
      <c r="M1391" s="29"/>
      <c r="N1391" s="29"/>
      <c r="O1391" s="31"/>
      <c r="P1391" s="29"/>
      <c r="Q1391" s="29"/>
      <c r="R1391" s="29"/>
      <c r="S1391" s="29"/>
      <c r="Y1391" s="6">
        <v>32.9</v>
      </c>
    </row>
    <row r="1392" spans="2:25" x14ac:dyDescent="0.25">
      <c r="B1392" s="7" t="s">
        <v>9</v>
      </c>
      <c r="C1392" s="7">
        <v>1384</v>
      </c>
      <c r="D1392" s="7">
        <v>362</v>
      </c>
      <c r="E1392" s="6">
        <v>32.9</v>
      </c>
      <c r="F1392" s="18">
        <f t="shared" si="153"/>
        <v>0.87500000000000011</v>
      </c>
      <c r="G1392" s="18">
        <f t="shared" si="147"/>
        <v>146.03750000000002</v>
      </c>
      <c r="H1392" s="18">
        <f t="shared" si="148"/>
        <v>32.745780000000003</v>
      </c>
      <c r="I1392" s="38">
        <f t="shared" si="149"/>
        <v>271.37642314999999</v>
      </c>
      <c r="J1392" s="18">
        <f t="shared" si="150"/>
        <v>450.15970315000004</v>
      </c>
      <c r="K1392" s="19">
        <f t="shared" si="151"/>
        <v>14810.254233635002</v>
      </c>
      <c r="L1392" s="18">
        <f t="shared" si="152"/>
        <v>14.810254233635002</v>
      </c>
      <c r="M1392" s="29"/>
      <c r="N1392" s="29"/>
      <c r="O1392" s="31"/>
      <c r="P1392" s="29"/>
      <c r="Q1392" s="29"/>
      <c r="R1392" s="29"/>
      <c r="S1392" s="29"/>
      <c r="Y1392" s="6">
        <v>35.6</v>
      </c>
    </row>
    <row r="1393" spans="2:25" x14ac:dyDescent="0.25">
      <c r="B1393" s="7" t="s">
        <v>9</v>
      </c>
      <c r="C1393" s="7">
        <v>1385</v>
      </c>
      <c r="D1393" s="7">
        <v>363</v>
      </c>
      <c r="E1393" s="6">
        <v>35.6</v>
      </c>
      <c r="F1393" s="18">
        <f t="shared" si="153"/>
        <v>0.52777777777777835</v>
      </c>
      <c r="G1393" s="18">
        <f t="shared" si="147"/>
        <v>88.086111111111208</v>
      </c>
      <c r="H1393" s="18">
        <f t="shared" si="148"/>
        <v>32.745780000000003</v>
      </c>
      <c r="I1393" s="38">
        <f t="shared" si="149"/>
        <v>317.74616240000006</v>
      </c>
      <c r="J1393" s="18">
        <f t="shared" si="150"/>
        <v>438.57805351111131</v>
      </c>
      <c r="K1393" s="19">
        <f t="shared" si="151"/>
        <v>15613.378704995563</v>
      </c>
      <c r="L1393" s="18">
        <f t="shared" si="152"/>
        <v>15.613378704995563</v>
      </c>
      <c r="M1393" s="29"/>
      <c r="N1393" s="29"/>
      <c r="O1393" s="31"/>
      <c r="P1393" s="29"/>
      <c r="Q1393" s="29"/>
      <c r="R1393" s="29"/>
      <c r="S1393" s="29"/>
      <c r="Y1393" s="6">
        <v>36.700000000000003</v>
      </c>
    </row>
    <row r="1394" spans="2:25" x14ac:dyDescent="0.25">
      <c r="B1394" s="7" t="s">
        <v>9</v>
      </c>
      <c r="C1394" s="7">
        <v>1386</v>
      </c>
      <c r="D1394" s="7">
        <v>364</v>
      </c>
      <c r="E1394" s="6">
        <v>36.700000000000003</v>
      </c>
      <c r="F1394" s="18">
        <f t="shared" si="153"/>
        <v>0.27777777777777779</v>
      </c>
      <c r="G1394" s="18">
        <f t="shared" si="147"/>
        <v>46.361111111111114</v>
      </c>
      <c r="H1394" s="18">
        <f t="shared" si="148"/>
        <v>32.745780000000003</v>
      </c>
      <c r="I1394" s="38">
        <f t="shared" si="149"/>
        <v>337.68552635000003</v>
      </c>
      <c r="J1394" s="18">
        <f t="shared" si="150"/>
        <v>416.79241746111114</v>
      </c>
      <c r="K1394" s="19">
        <f t="shared" si="151"/>
        <v>15296.281720822781</v>
      </c>
      <c r="L1394" s="18">
        <f t="shared" si="152"/>
        <v>15.296281720822781</v>
      </c>
      <c r="M1394" s="29"/>
      <c r="N1394" s="29"/>
      <c r="O1394" s="31"/>
      <c r="P1394" s="29"/>
      <c r="Q1394" s="29"/>
      <c r="R1394" s="29"/>
      <c r="S1394" s="29"/>
      <c r="Y1394" s="6">
        <v>37.6</v>
      </c>
    </row>
    <row r="1395" spans="2:25" x14ac:dyDescent="0.25">
      <c r="B1395" s="7" t="s">
        <v>9</v>
      </c>
      <c r="C1395" s="7">
        <v>1387</v>
      </c>
      <c r="D1395" s="7">
        <v>365</v>
      </c>
      <c r="E1395" s="6">
        <v>37.6</v>
      </c>
      <c r="F1395" s="18">
        <f t="shared" si="153"/>
        <v>0.37499999999999939</v>
      </c>
      <c r="G1395" s="18">
        <f t="shared" si="147"/>
        <v>62.587499999999899</v>
      </c>
      <c r="H1395" s="18">
        <f t="shared" si="148"/>
        <v>32.745780000000003</v>
      </c>
      <c r="I1395" s="38">
        <f t="shared" si="149"/>
        <v>354.45083840000007</v>
      </c>
      <c r="J1395" s="18">
        <f t="shared" si="150"/>
        <v>449.78411839999995</v>
      </c>
      <c r="K1395" s="19">
        <f t="shared" si="151"/>
        <v>16911.882851840001</v>
      </c>
      <c r="L1395" s="18">
        <f t="shared" si="152"/>
        <v>16.911882851840002</v>
      </c>
      <c r="M1395" s="29"/>
      <c r="N1395" s="29"/>
      <c r="O1395" s="31"/>
      <c r="P1395" s="29"/>
      <c r="Q1395" s="29"/>
      <c r="R1395" s="29"/>
      <c r="S1395" s="29"/>
      <c r="Y1395" s="6">
        <v>39.4</v>
      </c>
    </row>
    <row r="1396" spans="2:25" x14ac:dyDescent="0.25">
      <c r="B1396" s="7" t="s">
        <v>9</v>
      </c>
      <c r="C1396" s="7">
        <v>1388</v>
      </c>
      <c r="D1396" s="7">
        <v>366</v>
      </c>
      <c r="E1396" s="6">
        <v>39.4</v>
      </c>
      <c r="F1396" s="18">
        <f t="shared" si="153"/>
        <v>0.68055555555555536</v>
      </c>
      <c r="G1396" s="18">
        <f t="shared" si="147"/>
        <v>113.5847222222222</v>
      </c>
      <c r="H1396" s="18">
        <f t="shared" si="148"/>
        <v>32.745780000000003</v>
      </c>
      <c r="I1396" s="38">
        <f t="shared" si="149"/>
        <v>389.19993740000001</v>
      </c>
      <c r="J1396" s="18">
        <f t="shared" si="150"/>
        <v>535.53043962222227</v>
      </c>
      <c r="K1396" s="19">
        <f t="shared" si="151"/>
        <v>21099.899321115558</v>
      </c>
      <c r="L1396" s="18">
        <f t="shared" si="152"/>
        <v>21.099899321115558</v>
      </c>
      <c r="M1396" s="29"/>
      <c r="N1396" s="29"/>
      <c r="O1396" s="31"/>
      <c r="P1396" s="29"/>
      <c r="Q1396" s="29"/>
      <c r="R1396" s="29"/>
      <c r="S1396" s="29"/>
      <c r="Y1396" s="6">
        <v>42.5</v>
      </c>
    </row>
    <row r="1397" spans="2:25" x14ac:dyDescent="0.25">
      <c r="B1397" s="7" t="s">
        <v>9</v>
      </c>
      <c r="C1397" s="7">
        <v>1389</v>
      </c>
      <c r="D1397" s="7">
        <v>367</v>
      </c>
      <c r="E1397" s="6">
        <v>42.5</v>
      </c>
      <c r="F1397" s="18">
        <f t="shared" si="153"/>
        <v>0.98611111111111127</v>
      </c>
      <c r="G1397" s="18">
        <f t="shared" si="147"/>
        <v>164.58194444444447</v>
      </c>
      <c r="H1397" s="18">
        <f t="shared" si="148"/>
        <v>32.745780000000003</v>
      </c>
      <c r="I1397" s="38">
        <f t="shared" si="149"/>
        <v>452.85396875000004</v>
      </c>
      <c r="J1397" s="18">
        <f t="shared" si="150"/>
        <v>650.18169319444451</v>
      </c>
      <c r="K1397" s="19">
        <f t="shared" si="151"/>
        <v>27632.721960763891</v>
      </c>
      <c r="L1397" s="18">
        <f t="shared" si="152"/>
        <v>27.632721960763892</v>
      </c>
      <c r="M1397" s="29"/>
      <c r="N1397" s="29"/>
      <c r="O1397" s="31"/>
      <c r="P1397" s="29"/>
      <c r="Q1397" s="29"/>
      <c r="R1397" s="29"/>
      <c r="S1397" s="29"/>
      <c r="Y1397" s="6">
        <v>46.5</v>
      </c>
    </row>
    <row r="1398" spans="2:25" x14ac:dyDescent="0.25">
      <c r="B1398" s="7" t="s">
        <v>9</v>
      </c>
      <c r="C1398" s="7">
        <v>1390</v>
      </c>
      <c r="D1398" s="7">
        <v>368</v>
      </c>
      <c r="E1398" s="6">
        <v>46.5</v>
      </c>
      <c r="F1398" s="18">
        <f t="shared" si="153"/>
        <v>1.0694444444444449</v>
      </c>
      <c r="G1398" s="18">
        <f t="shared" si="147"/>
        <v>178.49027777777786</v>
      </c>
      <c r="H1398" s="18">
        <f t="shared" si="148"/>
        <v>32.745780000000003</v>
      </c>
      <c r="I1398" s="38">
        <f t="shared" si="149"/>
        <v>542.10850875000006</v>
      </c>
      <c r="J1398" s="18">
        <f t="shared" si="150"/>
        <v>753.34456652777794</v>
      </c>
      <c r="K1398" s="19">
        <f t="shared" si="151"/>
        <v>35030.522343541677</v>
      </c>
      <c r="L1398" s="18">
        <f t="shared" si="152"/>
        <v>35.030522343541676</v>
      </c>
      <c r="M1398" s="29"/>
      <c r="N1398" s="29"/>
      <c r="O1398" s="31"/>
      <c r="P1398" s="29"/>
      <c r="Q1398" s="29"/>
      <c r="R1398" s="29"/>
      <c r="S1398" s="29"/>
      <c r="Y1398" s="6">
        <v>50.2</v>
      </c>
    </row>
    <row r="1399" spans="2:25" x14ac:dyDescent="0.25">
      <c r="B1399" s="7" t="s">
        <v>9</v>
      </c>
      <c r="C1399" s="7">
        <v>1391</v>
      </c>
      <c r="D1399" s="7">
        <v>369</v>
      </c>
      <c r="E1399" s="6">
        <v>50.2</v>
      </c>
      <c r="F1399" s="18">
        <f t="shared" si="153"/>
        <v>0.87499999999999956</v>
      </c>
      <c r="G1399" s="18">
        <f t="shared" si="147"/>
        <v>146.03749999999994</v>
      </c>
      <c r="H1399" s="18">
        <f t="shared" si="148"/>
        <v>32.745780000000003</v>
      </c>
      <c r="I1399" s="38">
        <f t="shared" si="149"/>
        <v>631.81182860000013</v>
      </c>
      <c r="J1399" s="18">
        <f t="shared" si="150"/>
        <v>810.5951086</v>
      </c>
      <c r="K1399" s="19">
        <f t="shared" si="151"/>
        <v>40691.874451720003</v>
      </c>
      <c r="L1399" s="18">
        <f t="shared" si="152"/>
        <v>40.691874451720004</v>
      </c>
      <c r="M1399" s="29"/>
      <c r="N1399" s="29"/>
      <c r="O1399" s="31"/>
      <c r="P1399" s="29"/>
      <c r="Q1399" s="29"/>
      <c r="R1399" s="29"/>
      <c r="S1399" s="29"/>
      <c r="Y1399" s="6">
        <v>52.8</v>
      </c>
    </row>
    <row r="1400" spans="2:25" x14ac:dyDescent="0.25">
      <c r="B1400" s="7" t="s">
        <v>9</v>
      </c>
      <c r="C1400" s="7">
        <v>1392</v>
      </c>
      <c r="D1400" s="7">
        <v>370</v>
      </c>
      <c r="E1400" s="6">
        <v>52.8</v>
      </c>
      <c r="F1400" s="18">
        <f t="shared" si="153"/>
        <v>0.56944444444444364</v>
      </c>
      <c r="G1400" s="18">
        <f t="shared" si="147"/>
        <v>95.040277777777646</v>
      </c>
      <c r="H1400" s="18">
        <f t="shared" si="148"/>
        <v>32.745780000000003</v>
      </c>
      <c r="I1400" s="38">
        <f t="shared" si="149"/>
        <v>698.95330560000002</v>
      </c>
      <c r="J1400" s="18">
        <f t="shared" si="150"/>
        <v>826.73936337777764</v>
      </c>
      <c r="K1400" s="19">
        <f t="shared" si="151"/>
        <v>43651.838386346659</v>
      </c>
      <c r="L1400" s="18">
        <f t="shared" si="152"/>
        <v>43.651838386346661</v>
      </c>
      <c r="M1400" s="29"/>
      <c r="N1400" s="29"/>
      <c r="O1400" s="31"/>
      <c r="P1400" s="29"/>
      <c r="Q1400" s="29"/>
      <c r="R1400" s="29"/>
      <c r="S1400" s="29"/>
      <c r="Y1400" s="6">
        <v>54.3</v>
      </c>
    </row>
    <row r="1401" spans="2:25" x14ac:dyDescent="0.25">
      <c r="B1401" s="7" t="s">
        <v>9</v>
      </c>
      <c r="C1401" s="7">
        <v>1393</v>
      </c>
      <c r="D1401" s="7">
        <v>371</v>
      </c>
      <c r="E1401" s="6">
        <v>54.3</v>
      </c>
      <c r="F1401" s="18">
        <f t="shared" si="153"/>
        <v>0.29166666666666685</v>
      </c>
      <c r="G1401" s="18">
        <f t="shared" si="147"/>
        <v>48.679166666666703</v>
      </c>
      <c r="H1401" s="18">
        <f t="shared" si="148"/>
        <v>32.745780000000003</v>
      </c>
      <c r="I1401" s="38">
        <f t="shared" si="149"/>
        <v>739.23067034999997</v>
      </c>
      <c r="J1401" s="18">
        <f t="shared" si="150"/>
        <v>820.65561701666661</v>
      </c>
      <c r="K1401" s="19">
        <f t="shared" si="151"/>
        <v>44561.600004004991</v>
      </c>
      <c r="L1401" s="18">
        <f t="shared" si="152"/>
        <v>44.561600004004994</v>
      </c>
      <c r="M1401" s="29"/>
      <c r="N1401" s="29"/>
      <c r="O1401" s="31"/>
      <c r="P1401" s="29"/>
      <c r="Q1401" s="29"/>
      <c r="R1401" s="29"/>
      <c r="S1401" s="29"/>
      <c r="Y1401" s="6">
        <v>54.9</v>
      </c>
    </row>
    <row r="1402" spans="2:25" x14ac:dyDescent="0.25">
      <c r="B1402" s="7" t="s">
        <v>9</v>
      </c>
      <c r="C1402" s="7">
        <v>1394</v>
      </c>
      <c r="D1402" s="7">
        <v>372</v>
      </c>
      <c r="E1402" s="6">
        <v>54.9</v>
      </c>
      <c r="F1402" s="18">
        <f t="shared" si="153"/>
        <v>8.3333333333333523E-2</v>
      </c>
      <c r="G1402" s="18">
        <f t="shared" si="147"/>
        <v>13.908333333333365</v>
      </c>
      <c r="H1402" s="18">
        <f t="shared" si="148"/>
        <v>32.745780000000003</v>
      </c>
      <c r="I1402" s="38">
        <f t="shared" si="149"/>
        <v>755.65751714999999</v>
      </c>
      <c r="J1402" s="18">
        <f t="shared" si="150"/>
        <v>802.31163048333337</v>
      </c>
      <c r="K1402" s="19">
        <f t="shared" si="151"/>
        <v>44046.908513535003</v>
      </c>
      <c r="L1402" s="18">
        <f t="shared" si="152"/>
        <v>44.046908513535001</v>
      </c>
      <c r="M1402" s="29"/>
      <c r="N1402" s="29"/>
      <c r="O1402" s="31"/>
      <c r="P1402" s="29"/>
      <c r="Q1402" s="29"/>
      <c r="R1402" s="29"/>
      <c r="S1402" s="29"/>
      <c r="Y1402" s="6">
        <v>54.9</v>
      </c>
    </row>
    <row r="1403" spans="2:25" x14ac:dyDescent="0.25">
      <c r="B1403" s="7" t="s">
        <v>9</v>
      </c>
      <c r="C1403" s="7">
        <v>1395</v>
      </c>
      <c r="D1403" s="7">
        <v>373</v>
      </c>
      <c r="E1403" s="6">
        <v>54.9</v>
      </c>
      <c r="F1403" s="18">
        <f t="shared" si="153"/>
        <v>-2.7777777777777186E-2</v>
      </c>
      <c r="G1403" s="18">
        <f t="shared" si="147"/>
        <v>-4.6361111111110125</v>
      </c>
      <c r="H1403" s="18">
        <f t="shared" si="148"/>
        <v>32.745780000000003</v>
      </c>
      <c r="I1403" s="38">
        <f t="shared" si="149"/>
        <v>755.65751714999999</v>
      </c>
      <c r="J1403" s="18">
        <f t="shared" si="150"/>
        <v>783.76718603888901</v>
      </c>
      <c r="K1403" s="19">
        <f t="shared" si="151"/>
        <v>43028.818513535007</v>
      </c>
      <c r="L1403" s="18">
        <f t="shared" si="152"/>
        <v>43.028818513535008</v>
      </c>
      <c r="M1403" s="29"/>
      <c r="N1403" s="29"/>
      <c r="O1403" s="31"/>
      <c r="P1403" s="29"/>
      <c r="Q1403" s="29"/>
      <c r="R1403" s="29"/>
      <c r="S1403" s="29"/>
      <c r="Y1403" s="6">
        <v>54.7</v>
      </c>
    </row>
    <row r="1404" spans="2:25" x14ac:dyDescent="0.25">
      <c r="B1404" s="7" t="s">
        <v>9</v>
      </c>
      <c r="C1404" s="7">
        <v>1396</v>
      </c>
      <c r="D1404" s="7">
        <v>374</v>
      </c>
      <c r="E1404" s="6">
        <v>54.7</v>
      </c>
      <c r="F1404" s="18">
        <f t="shared" si="153"/>
        <v>-0.11111111111111072</v>
      </c>
      <c r="G1404" s="18">
        <f t="shared" si="147"/>
        <v>-18.54444444444438</v>
      </c>
      <c r="H1404" s="18">
        <f t="shared" si="148"/>
        <v>32.745780000000003</v>
      </c>
      <c r="I1404" s="38">
        <f t="shared" si="149"/>
        <v>750.16184435000014</v>
      </c>
      <c r="J1404" s="18">
        <f t="shared" si="150"/>
        <v>764.36317990555574</v>
      </c>
      <c r="K1404" s="19">
        <f t="shared" si="151"/>
        <v>41810.665940833904</v>
      </c>
      <c r="L1404" s="18">
        <f t="shared" si="152"/>
        <v>41.810665940833907</v>
      </c>
      <c r="M1404" s="29"/>
      <c r="N1404" s="29"/>
      <c r="O1404" s="31"/>
      <c r="P1404" s="29"/>
      <c r="Q1404" s="29"/>
      <c r="R1404" s="29"/>
      <c r="S1404" s="29"/>
      <c r="Y1404" s="6">
        <v>54.1</v>
      </c>
    </row>
    <row r="1405" spans="2:25" x14ac:dyDescent="0.25">
      <c r="B1405" s="7" t="s">
        <v>9</v>
      </c>
      <c r="C1405" s="7">
        <v>1397</v>
      </c>
      <c r="D1405" s="7">
        <v>375</v>
      </c>
      <c r="E1405" s="6">
        <v>54.1</v>
      </c>
      <c r="F1405" s="18">
        <f t="shared" si="153"/>
        <v>-0.20833333333333331</v>
      </c>
      <c r="G1405" s="18">
        <f t="shared" si="147"/>
        <v>-34.770833333333329</v>
      </c>
      <c r="H1405" s="18">
        <f t="shared" si="148"/>
        <v>32.745780000000003</v>
      </c>
      <c r="I1405" s="38">
        <f t="shared" si="149"/>
        <v>733.79516914999999</v>
      </c>
      <c r="J1405" s="18">
        <f t="shared" si="150"/>
        <v>731.7701158166667</v>
      </c>
      <c r="K1405" s="19">
        <f t="shared" si="151"/>
        <v>39588.763265681671</v>
      </c>
      <c r="L1405" s="18">
        <f t="shared" si="152"/>
        <v>39.588763265681671</v>
      </c>
      <c r="M1405" s="29"/>
      <c r="N1405" s="29"/>
      <c r="O1405" s="31"/>
      <c r="P1405" s="29"/>
      <c r="Q1405" s="29"/>
      <c r="R1405" s="29"/>
      <c r="S1405" s="29"/>
      <c r="Y1405" s="6">
        <v>53.2</v>
      </c>
    </row>
    <row r="1406" spans="2:25" x14ac:dyDescent="0.25">
      <c r="B1406" s="7" t="s">
        <v>9</v>
      </c>
      <c r="C1406" s="7">
        <v>1398</v>
      </c>
      <c r="D1406" s="7">
        <v>376</v>
      </c>
      <c r="E1406" s="6">
        <v>53.2</v>
      </c>
      <c r="F1406" s="18">
        <f t="shared" si="153"/>
        <v>-0.27777777777777779</v>
      </c>
      <c r="G1406" s="18">
        <f t="shared" si="147"/>
        <v>-46.361111111111114</v>
      </c>
      <c r="H1406" s="18">
        <f t="shared" si="148"/>
        <v>32.745780000000003</v>
      </c>
      <c r="I1406" s="38">
        <f t="shared" si="149"/>
        <v>709.58362160000013</v>
      </c>
      <c r="J1406" s="18">
        <f t="shared" si="150"/>
        <v>695.96829048888901</v>
      </c>
      <c r="K1406" s="19">
        <f t="shared" si="151"/>
        <v>37025.513054008894</v>
      </c>
      <c r="L1406" s="18">
        <f t="shared" si="152"/>
        <v>37.025513054008897</v>
      </c>
      <c r="M1406" s="29"/>
      <c r="N1406" s="29"/>
      <c r="O1406" s="31"/>
      <c r="P1406" s="29"/>
      <c r="Q1406" s="29"/>
      <c r="R1406" s="29"/>
      <c r="S1406" s="29"/>
      <c r="Y1406" s="6">
        <v>52.1</v>
      </c>
    </row>
    <row r="1407" spans="2:25" x14ac:dyDescent="0.25">
      <c r="B1407" s="7" t="s">
        <v>9</v>
      </c>
      <c r="C1407" s="7">
        <v>1399</v>
      </c>
      <c r="D1407" s="7">
        <v>377</v>
      </c>
      <c r="E1407" s="6">
        <v>52.1</v>
      </c>
      <c r="F1407" s="18">
        <f t="shared" si="153"/>
        <v>-0.34722222222222221</v>
      </c>
      <c r="G1407" s="18">
        <f t="shared" si="147"/>
        <v>-57.951388888888886</v>
      </c>
      <c r="H1407" s="18">
        <f t="shared" si="148"/>
        <v>32.745780000000003</v>
      </c>
      <c r="I1407" s="38">
        <f t="shared" si="149"/>
        <v>680.54330315000016</v>
      </c>
      <c r="J1407" s="18">
        <f t="shared" si="150"/>
        <v>655.33769426111132</v>
      </c>
      <c r="K1407" s="19">
        <f t="shared" si="151"/>
        <v>34143.093871003904</v>
      </c>
      <c r="L1407" s="18">
        <f t="shared" si="152"/>
        <v>34.143093871003906</v>
      </c>
      <c r="M1407" s="29"/>
      <c r="N1407" s="29"/>
      <c r="O1407" s="31"/>
      <c r="P1407" s="29"/>
      <c r="Q1407" s="29"/>
      <c r="R1407" s="29"/>
      <c r="S1407" s="29"/>
      <c r="Y1407" s="6">
        <v>50.7</v>
      </c>
    </row>
    <row r="1408" spans="2:25" x14ac:dyDescent="0.25">
      <c r="B1408" s="7" t="s">
        <v>9</v>
      </c>
      <c r="C1408" s="7">
        <v>1400</v>
      </c>
      <c r="D1408" s="7">
        <v>378</v>
      </c>
      <c r="E1408" s="6">
        <v>50.7</v>
      </c>
      <c r="F1408" s="18">
        <f t="shared" si="153"/>
        <v>-0.41666666666666663</v>
      </c>
      <c r="G1408" s="18">
        <f t="shared" si="147"/>
        <v>-69.541666666666657</v>
      </c>
      <c r="H1408" s="18">
        <f t="shared" si="148"/>
        <v>32.745780000000003</v>
      </c>
      <c r="I1408" s="38">
        <f t="shared" si="149"/>
        <v>644.4604003500001</v>
      </c>
      <c r="J1408" s="18">
        <f t="shared" si="150"/>
        <v>607.66451368333344</v>
      </c>
      <c r="K1408" s="19">
        <f t="shared" si="151"/>
        <v>30808.590843745009</v>
      </c>
      <c r="L1408" s="18">
        <f t="shared" si="152"/>
        <v>30.808590843745009</v>
      </c>
      <c r="M1408" s="29"/>
      <c r="N1408" s="29"/>
      <c r="O1408" s="31"/>
      <c r="P1408" s="29"/>
      <c r="Q1408" s="29"/>
      <c r="R1408" s="29"/>
      <c r="S1408" s="29"/>
      <c r="Y1408" s="6">
        <v>49.1</v>
      </c>
    </row>
    <row r="1409" spans="2:25" x14ac:dyDescent="0.25">
      <c r="B1409" s="7" t="s">
        <v>9</v>
      </c>
      <c r="C1409" s="7">
        <v>1401</v>
      </c>
      <c r="D1409" s="7">
        <v>379</v>
      </c>
      <c r="E1409" s="6">
        <v>49.1</v>
      </c>
      <c r="F1409" s="18">
        <f t="shared" si="153"/>
        <v>-0.45833333333333393</v>
      </c>
      <c r="G1409" s="18">
        <f t="shared" si="147"/>
        <v>-76.495833333333437</v>
      </c>
      <c r="H1409" s="18">
        <f t="shared" si="148"/>
        <v>32.745780000000003</v>
      </c>
      <c r="I1409" s="38">
        <f t="shared" si="149"/>
        <v>604.42622915000004</v>
      </c>
      <c r="J1409" s="18">
        <f t="shared" si="150"/>
        <v>560.67617581666661</v>
      </c>
      <c r="K1409" s="19">
        <f t="shared" si="151"/>
        <v>27529.20023259833</v>
      </c>
      <c r="L1409" s="18">
        <f t="shared" si="152"/>
        <v>27.529200232598331</v>
      </c>
      <c r="M1409" s="29"/>
      <c r="N1409" s="29"/>
      <c r="O1409" s="31"/>
      <c r="P1409" s="29"/>
      <c r="Q1409" s="29"/>
      <c r="R1409" s="29"/>
      <c r="S1409" s="29"/>
      <c r="Y1409" s="6">
        <v>47.4</v>
      </c>
    </row>
    <row r="1410" spans="2:25" x14ac:dyDescent="0.25">
      <c r="B1410" s="7" t="s">
        <v>9</v>
      </c>
      <c r="C1410" s="7">
        <v>1402</v>
      </c>
      <c r="D1410" s="7">
        <v>380</v>
      </c>
      <c r="E1410" s="6">
        <v>47.4</v>
      </c>
      <c r="F1410" s="18">
        <f t="shared" si="153"/>
        <v>-0.54166666666666641</v>
      </c>
      <c r="G1410" s="18">
        <f t="shared" si="147"/>
        <v>-90.404166666666626</v>
      </c>
      <c r="H1410" s="18">
        <f t="shared" si="148"/>
        <v>32.745780000000003</v>
      </c>
      <c r="I1410" s="38">
        <f t="shared" si="149"/>
        <v>563.29643339999996</v>
      </c>
      <c r="J1410" s="18">
        <f t="shared" si="150"/>
        <v>505.63804673333334</v>
      </c>
      <c r="K1410" s="19">
        <f t="shared" si="151"/>
        <v>23967.243415159999</v>
      </c>
      <c r="L1410" s="18">
        <f t="shared" si="152"/>
        <v>23.967243415159999</v>
      </c>
      <c r="M1410" s="29"/>
      <c r="N1410" s="29"/>
      <c r="O1410" s="31"/>
      <c r="P1410" s="29"/>
      <c r="Q1410" s="29"/>
      <c r="R1410" s="29"/>
      <c r="S1410" s="29"/>
      <c r="Y1410" s="6">
        <v>45.2</v>
      </c>
    </row>
    <row r="1411" spans="2:25" x14ac:dyDescent="0.25">
      <c r="B1411" s="7" t="s">
        <v>9</v>
      </c>
      <c r="C1411" s="7">
        <v>1403</v>
      </c>
      <c r="D1411" s="7">
        <v>381</v>
      </c>
      <c r="E1411" s="6">
        <v>45.2</v>
      </c>
      <c r="F1411" s="18">
        <f t="shared" si="153"/>
        <v>-0.7777777777777779</v>
      </c>
      <c r="G1411" s="18">
        <f t="shared" si="147"/>
        <v>-129.81111111111113</v>
      </c>
      <c r="H1411" s="18">
        <f t="shared" si="148"/>
        <v>32.745780000000003</v>
      </c>
      <c r="I1411" s="38">
        <f t="shared" si="149"/>
        <v>512.22077360000014</v>
      </c>
      <c r="J1411" s="18">
        <f t="shared" si="150"/>
        <v>415.15544248888898</v>
      </c>
      <c r="K1411" s="19">
        <f t="shared" si="151"/>
        <v>18765.026000497783</v>
      </c>
      <c r="L1411" s="18">
        <f t="shared" si="152"/>
        <v>18.765026000497784</v>
      </c>
      <c r="M1411" s="29"/>
      <c r="N1411" s="29"/>
      <c r="O1411" s="31"/>
      <c r="P1411" s="29"/>
      <c r="Q1411" s="29"/>
      <c r="R1411" s="29"/>
      <c r="S1411" s="29"/>
      <c r="Y1411" s="6">
        <v>41.8</v>
      </c>
    </row>
    <row r="1412" spans="2:25" x14ac:dyDescent="0.25">
      <c r="B1412" s="7" t="s">
        <v>9</v>
      </c>
      <c r="C1412" s="7">
        <v>1404</v>
      </c>
      <c r="D1412" s="7">
        <v>382</v>
      </c>
      <c r="E1412" s="6">
        <v>41.8</v>
      </c>
      <c r="F1412" s="18">
        <f t="shared" si="153"/>
        <v>-1.2083333333333337</v>
      </c>
      <c r="G1412" s="18">
        <f t="shared" si="147"/>
        <v>-201.67083333333341</v>
      </c>
      <c r="H1412" s="18">
        <f t="shared" si="148"/>
        <v>32.745780000000003</v>
      </c>
      <c r="I1412" s="38">
        <f t="shared" si="149"/>
        <v>438.05927659999998</v>
      </c>
      <c r="J1412" s="18">
        <f t="shared" si="150"/>
        <v>269.1342232666666</v>
      </c>
      <c r="K1412" s="19">
        <f t="shared" si="151"/>
        <v>11249.810532546662</v>
      </c>
      <c r="L1412" s="18">
        <f t="shared" si="152"/>
        <v>11.249810532546663</v>
      </c>
      <c r="M1412" s="29"/>
      <c r="N1412" s="29"/>
      <c r="O1412" s="31"/>
      <c r="P1412" s="29"/>
      <c r="Q1412" s="29"/>
      <c r="R1412" s="29"/>
      <c r="S1412" s="29"/>
      <c r="Y1412" s="6">
        <v>36.5</v>
      </c>
    </row>
    <row r="1413" spans="2:25" x14ac:dyDescent="0.25">
      <c r="B1413" s="7" t="s">
        <v>9</v>
      </c>
      <c r="C1413" s="7">
        <v>1405</v>
      </c>
      <c r="D1413" s="7">
        <v>383</v>
      </c>
      <c r="E1413" s="6">
        <v>36.5</v>
      </c>
      <c r="F1413" s="18">
        <f t="shared" si="153"/>
        <v>-1.4722222222222219</v>
      </c>
      <c r="G1413" s="18">
        <f t="shared" si="147"/>
        <v>-245.71388888888885</v>
      </c>
      <c r="H1413" s="18">
        <f t="shared" si="148"/>
        <v>32.745780000000003</v>
      </c>
      <c r="I1413" s="38">
        <f t="shared" si="149"/>
        <v>334.01505875000004</v>
      </c>
      <c r="J1413" s="18">
        <f t="shared" si="150"/>
        <v>121.04694986111119</v>
      </c>
      <c r="K1413" s="19">
        <f t="shared" si="151"/>
        <v>4418.2136699305584</v>
      </c>
      <c r="L1413" s="18">
        <f t="shared" si="152"/>
        <v>4.4182136699305588</v>
      </c>
      <c r="M1413" s="29"/>
      <c r="N1413" s="29"/>
      <c r="O1413" s="31"/>
      <c r="P1413" s="29"/>
      <c r="Q1413" s="29"/>
      <c r="R1413" s="29"/>
      <c r="S1413" s="29"/>
      <c r="Y1413" s="6">
        <v>31.2</v>
      </c>
    </row>
    <row r="1414" spans="2:25" x14ac:dyDescent="0.25">
      <c r="B1414" s="7" t="s">
        <v>9</v>
      </c>
      <c r="C1414" s="7">
        <v>1406</v>
      </c>
      <c r="D1414" s="7">
        <v>384</v>
      </c>
      <c r="E1414" s="6">
        <v>31.2</v>
      </c>
      <c r="F1414" s="18">
        <f t="shared" si="153"/>
        <v>-1.2361111111111109</v>
      </c>
      <c r="G1414" s="18">
        <f t="shared" si="147"/>
        <v>-206.30694444444441</v>
      </c>
      <c r="H1414" s="18">
        <f t="shared" si="148"/>
        <v>32.745780000000003</v>
      </c>
      <c r="I1414" s="38">
        <f t="shared" si="149"/>
        <v>244.05600960000001</v>
      </c>
      <c r="J1414" s="18">
        <f t="shared" si="150"/>
        <v>70.494845155555595</v>
      </c>
      <c r="K1414" s="19">
        <f t="shared" si="151"/>
        <v>2199.4391688533346</v>
      </c>
      <c r="L1414" s="18">
        <f t="shared" si="152"/>
        <v>2.1994391688533348</v>
      </c>
      <c r="M1414" s="29"/>
      <c r="N1414" s="29"/>
      <c r="O1414" s="31"/>
      <c r="P1414" s="29"/>
      <c r="Q1414" s="29"/>
      <c r="R1414" s="29"/>
      <c r="S1414" s="29"/>
      <c r="Y1414" s="6">
        <v>27.6</v>
      </c>
    </row>
    <row r="1415" spans="2:25" x14ac:dyDescent="0.25">
      <c r="B1415" s="7" t="s">
        <v>9</v>
      </c>
      <c r="C1415" s="7">
        <v>1407</v>
      </c>
      <c r="D1415" s="7">
        <v>385</v>
      </c>
      <c r="E1415" s="6">
        <v>27.6</v>
      </c>
      <c r="F1415" s="18">
        <f t="shared" si="153"/>
        <v>-0.59722222222222232</v>
      </c>
      <c r="G1415" s="18">
        <f t="shared" si="147"/>
        <v>-99.676388888888908</v>
      </c>
      <c r="H1415" s="18">
        <f t="shared" si="148"/>
        <v>32.745780000000003</v>
      </c>
      <c r="I1415" s="38">
        <f t="shared" si="149"/>
        <v>190.98465840000003</v>
      </c>
      <c r="J1415" s="18">
        <f t="shared" si="150"/>
        <v>124.05404951111112</v>
      </c>
      <c r="K1415" s="19">
        <f t="shared" si="151"/>
        <v>3423.891766506667</v>
      </c>
      <c r="L1415" s="18">
        <f t="shared" si="152"/>
        <v>3.4238917665066668</v>
      </c>
      <c r="M1415" s="29"/>
      <c r="N1415" s="29"/>
      <c r="O1415" s="31"/>
      <c r="P1415" s="29"/>
      <c r="Q1415" s="29"/>
      <c r="R1415" s="29"/>
      <c r="S1415" s="29"/>
      <c r="Y1415" s="6">
        <v>26.9</v>
      </c>
    </row>
    <row r="1416" spans="2:25" x14ac:dyDescent="0.25">
      <c r="B1416" s="7" t="s">
        <v>9</v>
      </c>
      <c r="C1416" s="7">
        <v>1408</v>
      </c>
      <c r="D1416" s="7">
        <v>386</v>
      </c>
      <c r="E1416" s="6">
        <v>26.9</v>
      </c>
      <c r="F1416" s="18">
        <f t="shared" si="153"/>
        <v>-4.1666666666666761E-2</v>
      </c>
      <c r="G1416" s="18">
        <f t="shared" si="147"/>
        <v>-6.9541666666666826</v>
      </c>
      <c r="H1416" s="18">
        <f t="shared" si="148"/>
        <v>32.745780000000003</v>
      </c>
      <c r="I1416" s="38">
        <f t="shared" si="149"/>
        <v>181.41988114999998</v>
      </c>
      <c r="J1416" s="18">
        <f t="shared" si="150"/>
        <v>207.2114944833333</v>
      </c>
      <c r="K1416" s="19">
        <f t="shared" si="151"/>
        <v>5573.9892016016656</v>
      </c>
      <c r="L1416" s="18">
        <f t="shared" si="152"/>
        <v>5.5739892016016652</v>
      </c>
      <c r="M1416" s="29"/>
      <c r="N1416" s="29"/>
      <c r="O1416" s="31"/>
      <c r="P1416" s="29"/>
      <c r="Q1416" s="29"/>
      <c r="R1416" s="29"/>
      <c r="S1416" s="29"/>
      <c r="Y1416" s="6">
        <v>27.3</v>
      </c>
    </row>
    <row r="1417" spans="2:25" x14ac:dyDescent="0.25">
      <c r="B1417" s="7" t="s">
        <v>9</v>
      </c>
      <c r="C1417" s="7">
        <v>1409</v>
      </c>
      <c r="D1417" s="7">
        <v>387</v>
      </c>
      <c r="E1417" s="6">
        <v>27.3</v>
      </c>
      <c r="F1417" s="18">
        <f t="shared" si="153"/>
        <v>8.3333333333333523E-2</v>
      </c>
      <c r="G1417" s="18">
        <f t="shared" ref="G1417:G1480" si="154">C$3*F1417</f>
        <v>13.908333333333365</v>
      </c>
      <c r="H1417" s="18">
        <f t="shared" ref="H1417:H1480" si="155">C$3*C$4*C$2</f>
        <v>32.745780000000003</v>
      </c>
      <c r="I1417" s="38">
        <f t="shared" ref="I1417:I1480" si="156">(1/2)*F$2*F$3*I$2*((E1417)*(E1417))</f>
        <v>186.85538235000004</v>
      </c>
      <c r="J1417" s="18">
        <f t="shared" ref="J1417:J1480" si="157">G1417+H1417+I1417</f>
        <v>233.5094956833334</v>
      </c>
      <c r="K1417" s="19">
        <f t="shared" ref="K1417:L1480" si="158">J1417*E1417</f>
        <v>6374.8092321550021</v>
      </c>
      <c r="L1417" s="18">
        <f t="shared" ref="L1417:L1480" si="159">K1417/1000</f>
        <v>6.3748092321550018</v>
      </c>
      <c r="M1417" s="29"/>
      <c r="N1417" s="29"/>
      <c r="O1417" s="31"/>
      <c r="P1417" s="29"/>
      <c r="Q1417" s="29"/>
      <c r="R1417" s="29"/>
      <c r="S1417" s="29"/>
      <c r="Y1417" s="6">
        <v>27.5</v>
      </c>
    </row>
    <row r="1418" spans="2:25" x14ac:dyDescent="0.25">
      <c r="B1418" s="7" t="s">
        <v>9</v>
      </c>
      <c r="C1418" s="7">
        <v>1410</v>
      </c>
      <c r="D1418" s="7">
        <v>388</v>
      </c>
      <c r="E1418" s="6">
        <v>27.5</v>
      </c>
      <c r="F1418" s="18">
        <f t="shared" ref="F1418:F1481" si="160">($E1419-$E1417)/2/3.6</f>
        <v>1.3888888888888593E-2</v>
      </c>
      <c r="G1418" s="18">
        <f t="shared" si="154"/>
        <v>2.3180555555555062</v>
      </c>
      <c r="H1418" s="18">
        <f t="shared" si="155"/>
        <v>32.745780000000003</v>
      </c>
      <c r="I1418" s="38">
        <f t="shared" si="156"/>
        <v>189.60321875000002</v>
      </c>
      <c r="J1418" s="18">
        <f t="shared" si="157"/>
        <v>224.66705430555552</v>
      </c>
      <c r="K1418" s="19">
        <f t="shared" si="158"/>
        <v>6178.3439934027765</v>
      </c>
      <c r="L1418" s="18">
        <f t="shared" si="159"/>
        <v>6.1783439934027768</v>
      </c>
      <c r="M1418" s="29"/>
      <c r="N1418" s="29"/>
      <c r="O1418" s="31"/>
      <c r="P1418" s="29"/>
      <c r="Q1418" s="29"/>
      <c r="R1418" s="29"/>
      <c r="S1418" s="29"/>
      <c r="Y1418" s="6">
        <v>27.4</v>
      </c>
    </row>
    <row r="1419" spans="2:25" x14ac:dyDescent="0.25">
      <c r="B1419" s="7" t="s">
        <v>9</v>
      </c>
      <c r="C1419" s="7">
        <v>1411</v>
      </c>
      <c r="D1419" s="7">
        <v>389</v>
      </c>
      <c r="E1419" s="6">
        <v>27.4</v>
      </c>
      <c r="F1419" s="18">
        <f t="shared" si="160"/>
        <v>-5.5555555555555358E-2</v>
      </c>
      <c r="G1419" s="18">
        <f t="shared" si="154"/>
        <v>-9.2722222222221902</v>
      </c>
      <c r="H1419" s="18">
        <f t="shared" si="155"/>
        <v>32.745780000000003</v>
      </c>
      <c r="I1419" s="38">
        <f t="shared" si="156"/>
        <v>188.22679339999999</v>
      </c>
      <c r="J1419" s="18">
        <f t="shared" si="157"/>
        <v>211.7003511777778</v>
      </c>
      <c r="K1419" s="19">
        <f t="shared" si="158"/>
        <v>5800.5896222711117</v>
      </c>
      <c r="L1419" s="18">
        <f t="shared" si="159"/>
        <v>5.8005896222711115</v>
      </c>
      <c r="M1419" s="29"/>
      <c r="N1419" s="29"/>
      <c r="O1419" s="31"/>
      <c r="P1419" s="29"/>
      <c r="Q1419" s="29"/>
      <c r="R1419" s="29"/>
      <c r="S1419" s="29"/>
      <c r="Y1419" s="6">
        <v>27.1</v>
      </c>
    </row>
    <row r="1420" spans="2:25" x14ac:dyDescent="0.25">
      <c r="B1420" s="7" t="s">
        <v>9</v>
      </c>
      <c r="C1420" s="7">
        <v>1412</v>
      </c>
      <c r="D1420" s="7">
        <v>390</v>
      </c>
      <c r="E1420" s="6">
        <v>27.1</v>
      </c>
      <c r="F1420" s="18">
        <f t="shared" si="160"/>
        <v>-9.7222222222222127E-2</v>
      </c>
      <c r="G1420" s="18">
        <f t="shared" si="154"/>
        <v>-16.226388888888874</v>
      </c>
      <c r="H1420" s="18">
        <f t="shared" si="155"/>
        <v>32.745780000000003</v>
      </c>
      <c r="I1420" s="38">
        <f t="shared" si="156"/>
        <v>184.12760315000003</v>
      </c>
      <c r="J1420" s="18">
        <f t="shared" si="157"/>
        <v>200.64699426111116</v>
      </c>
      <c r="K1420" s="19">
        <f t="shared" si="158"/>
        <v>5437.5335444761131</v>
      </c>
      <c r="L1420" s="18">
        <f t="shared" si="159"/>
        <v>5.4375335444761133</v>
      </c>
      <c r="M1420" s="29"/>
      <c r="N1420" s="29"/>
      <c r="O1420" s="31"/>
      <c r="P1420" s="29"/>
      <c r="Q1420" s="29"/>
      <c r="R1420" s="29"/>
      <c r="S1420" s="29"/>
      <c r="Y1420" s="6">
        <v>26.7</v>
      </c>
    </row>
    <row r="1421" spans="2:25" x14ac:dyDescent="0.25">
      <c r="B1421" s="7" t="s">
        <v>9</v>
      </c>
      <c r="C1421" s="7">
        <v>1413</v>
      </c>
      <c r="D1421" s="7">
        <v>391</v>
      </c>
      <c r="E1421" s="6">
        <v>26.7</v>
      </c>
      <c r="F1421" s="18">
        <f t="shared" si="160"/>
        <v>-4.1666666666666761E-2</v>
      </c>
      <c r="G1421" s="18">
        <f t="shared" si="154"/>
        <v>-6.9541666666666826</v>
      </c>
      <c r="H1421" s="18">
        <f t="shared" si="155"/>
        <v>32.745780000000003</v>
      </c>
      <c r="I1421" s="38">
        <f t="shared" si="156"/>
        <v>178.73221635000002</v>
      </c>
      <c r="J1421" s="18">
        <f t="shared" si="157"/>
        <v>204.52382968333333</v>
      </c>
      <c r="K1421" s="19">
        <f t="shared" si="158"/>
        <v>5460.786252545</v>
      </c>
      <c r="L1421" s="18">
        <f t="shared" si="159"/>
        <v>5.4607862525449997</v>
      </c>
      <c r="M1421" s="29"/>
      <c r="N1421" s="29"/>
      <c r="O1421" s="31"/>
      <c r="P1421" s="29"/>
      <c r="Q1421" s="29"/>
      <c r="R1421" s="29"/>
      <c r="S1421" s="29"/>
      <c r="Y1421" s="6">
        <v>26.8</v>
      </c>
    </row>
    <row r="1422" spans="2:25" x14ac:dyDescent="0.25">
      <c r="B1422" s="7" t="s">
        <v>9</v>
      </c>
      <c r="C1422" s="7">
        <v>1414</v>
      </c>
      <c r="D1422" s="7">
        <v>392</v>
      </c>
      <c r="E1422" s="6">
        <v>26.8</v>
      </c>
      <c r="F1422" s="18">
        <f t="shared" si="160"/>
        <v>0.20833333333333331</v>
      </c>
      <c r="G1422" s="18">
        <f t="shared" si="154"/>
        <v>34.770833333333329</v>
      </c>
      <c r="H1422" s="18">
        <f t="shared" si="155"/>
        <v>32.745780000000003</v>
      </c>
      <c r="I1422" s="38">
        <f t="shared" si="156"/>
        <v>180.07354160000003</v>
      </c>
      <c r="J1422" s="18">
        <f t="shared" si="157"/>
        <v>247.59015493333337</v>
      </c>
      <c r="K1422" s="19">
        <f t="shared" si="158"/>
        <v>6635.4161522133345</v>
      </c>
      <c r="L1422" s="18">
        <f t="shared" si="159"/>
        <v>6.6354161522133346</v>
      </c>
      <c r="M1422" s="29"/>
      <c r="N1422" s="29"/>
      <c r="O1422" s="31"/>
      <c r="P1422" s="29"/>
      <c r="Q1422" s="29"/>
      <c r="R1422" s="29"/>
      <c r="S1422" s="29"/>
      <c r="Y1422" s="6">
        <v>28.2</v>
      </c>
    </row>
    <row r="1423" spans="2:25" x14ac:dyDescent="0.25">
      <c r="B1423" s="7" t="s">
        <v>9</v>
      </c>
      <c r="C1423" s="7">
        <v>1415</v>
      </c>
      <c r="D1423" s="7">
        <v>393</v>
      </c>
      <c r="E1423" s="6">
        <v>28.2</v>
      </c>
      <c r="F1423" s="18">
        <f t="shared" si="160"/>
        <v>0.59722222222222232</v>
      </c>
      <c r="G1423" s="18">
        <f t="shared" si="154"/>
        <v>99.676388888888908</v>
      </c>
      <c r="H1423" s="18">
        <f t="shared" si="155"/>
        <v>32.745780000000003</v>
      </c>
      <c r="I1423" s="38">
        <f t="shared" si="156"/>
        <v>199.37859660000001</v>
      </c>
      <c r="J1423" s="18">
        <f t="shared" si="157"/>
        <v>331.80076548888894</v>
      </c>
      <c r="K1423" s="19">
        <f t="shared" si="158"/>
        <v>9356.7815867866684</v>
      </c>
      <c r="L1423" s="18">
        <f t="shared" si="159"/>
        <v>9.3567815867866688</v>
      </c>
      <c r="M1423" s="29"/>
      <c r="N1423" s="29"/>
      <c r="O1423" s="31"/>
      <c r="P1423" s="29"/>
      <c r="Q1423" s="29"/>
      <c r="R1423" s="29"/>
      <c r="S1423" s="29"/>
      <c r="Y1423" s="6">
        <v>31.1</v>
      </c>
    </row>
    <row r="1424" spans="2:25" x14ac:dyDescent="0.25">
      <c r="B1424" s="7" t="s">
        <v>9</v>
      </c>
      <c r="C1424" s="7">
        <v>1416</v>
      </c>
      <c r="D1424" s="7">
        <v>394</v>
      </c>
      <c r="E1424" s="6">
        <v>31.1</v>
      </c>
      <c r="F1424" s="18">
        <f t="shared" si="160"/>
        <v>0.9166666666666663</v>
      </c>
      <c r="G1424" s="18">
        <f t="shared" si="154"/>
        <v>152.99166666666662</v>
      </c>
      <c r="H1424" s="18">
        <f t="shared" si="155"/>
        <v>32.745780000000003</v>
      </c>
      <c r="I1424" s="38">
        <f t="shared" si="156"/>
        <v>242.49405515000004</v>
      </c>
      <c r="J1424" s="18">
        <f t="shared" si="157"/>
        <v>428.23150181666665</v>
      </c>
      <c r="K1424" s="19">
        <f t="shared" si="158"/>
        <v>13317.999706498333</v>
      </c>
      <c r="L1424" s="18">
        <f t="shared" si="159"/>
        <v>13.317999706498332</v>
      </c>
      <c r="M1424" s="29"/>
      <c r="N1424" s="29"/>
      <c r="O1424" s="31"/>
      <c r="P1424" s="29"/>
      <c r="Q1424" s="29"/>
      <c r="R1424" s="29"/>
      <c r="S1424" s="29"/>
      <c r="Y1424" s="6">
        <v>34.799999999999997</v>
      </c>
    </row>
    <row r="1425" spans="2:25" x14ac:dyDescent="0.25">
      <c r="B1425" s="7" t="s">
        <v>9</v>
      </c>
      <c r="C1425" s="7">
        <v>1417</v>
      </c>
      <c r="D1425" s="7">
        <v>395</v>
      </c>
      <c r="E1425" s="6">
        <v>34.799999999999997</v>
      </c>
      <c r="F1425" s="18">
        <f t="shared" si="160"/>
        <v>1.0138888888888884</v>
      </c>
      <c r="G1425" s="18">
        <f t="shared" si="154"/>
        <v>169.21805555555548</v>
      </c>
      <c r="H1425" s="18">
        <f t="shared" si="155"/>
        <v>32.745780000000003</v>
      </c>
      <c r="I1425" s="38">
        <f t="shared" si="156"/>
        <v>303.62589359999998</v>
      </c>
      <c r="J1425" s="18">
        <f t="shared" si="157"/>
        <v>505.58972915555546</v>
      </c>
      <c r="K1425" s="19">
        <f t="shared" si="158"/>
        <v>17594.522574613329</v>
      </c>
      <c r="L1425" s="18">
        <f t="shared" si="159"/>
        <v>17.594522574613329</v>
      </c>
      <c r="M1425" s="29"/>
      <c r="N1425" s="29"/>
      <c r="O1425" s="31"/>
      <c r="P1425" s="29"/>
      <c r="Q1425" s="29"/>
      <c r="R1425" s="29"/>
      <c r="S1425" s="29"/>
      <c r="Y1425" s="6">
        <v>38.4</v>
      </c>
    </row>
    <row r="1426" spans="2:25" x14ac:dyDescent="0.25">
      <c r="B1426" s="7" t="s">
        <v>9</v>
      </c>
      <c r="C1426" s="7">
        <v>1418</v>
      </c>
      <c r="D1426" s="7">
        <v>396</v>
      </c>
      <c r="E1426" s="6">
        <v>38.4</v>
      </c>
      <c r="F1426" s="18">
        <f t="shared" si="160"/>
        <v>0.84722222222222243</v>
      </c>
      <c r="G1426" s="18">
        <f t="shared" si="154"/>
        <v>141.40138888888893</v>
      </c>
      <c r="H1426" s="18">
        <f t="shared" si="155"/>
        <v>32.745780000000003</v>
      </c>
      <c r="I1426" s="38">
        <f t="shared" si="156"/>
        <v>369.69431040000001</v>
      </c>
      <c r="J1426" s="18">
        <f t="shared" si="157"/>
        <v>543.84147928888888</v>
      </c>
      <c r="K1426" s="19">
        <f t="shared" si="158"/>
        <v>20883.512804693331</v>
      </c>
      <c r="L1426" s="18">
        <f t="shared" si="159"/>
        <v>20.883512804693332</v>
      </c>
      <c r="M1426" s="29"/>
      <c r="N1426" s="29"/>
      <c r="O1426" s="31"/>
      <c r="P1426" s="29"/>
      <c r="Q1426" s="29"/>
      <c r="R1426" s="29"/>
      <c r="S1426" s="29"/>
      <c r="Y1426" s="6">
        <v>40.9</v>
      </c>
    </row>
    <row r="1427" spans="2:25" x14ac:dyDescent="0.25">
      <c r="B1427" s="7" t="s">
        <v>9</v>
      </c>
      <c r="C1427" s="7">
        <v>1419</v>
      </c>
      <c r="D1427" s="7">
        <v>397</v>
      </c>
      <c r="E1427" s="6">
        <v>40.9</v>
      </c>
      <c r="F1427" s="18">
        <f t="shared" si="160"/>
        <v>0.45833333333333393</v>
      </c>
      <c r="G1427" s="18">
        <f t="shared" si="154"/>
        <v>76.495833333333437</v>
      </c>
      <c r="H1427" s="18">
        <f t="shared" si="155"/>
        <v>32.745780000000003</v>
      </c>
      <c r="I1427" s="38">
        <f t="shared" si="156"/>
        <v>419.39855915000004</v>
      </c>
      <c r="J1427" s="18">
        <f t="shared" si="157"/>
        <v>528.64017248333346</v>
      </c>
      <c r="K1427" s="19">
        <f t="shared" si="158"/>
        <v>21621.383054568338</v>
      </c>
      <c r="L1427" s="18">
        <f t="shared" si="159"/>
        <v>21.621383054568337</v>
      </c>
      <c r="M1427" s="29"/>
      <c r="N1427" s="29"/>
      <c r="O1427" s="31"/>
      <c r="P1427" s="29"/>
      <c r="Q1427" s="29"/>
      <c r="R1427" s="29"/>
      <c r="S1427" s="29"/>
      <c r="Y1427" s="6">
        <v>41.7</v>
      </c>
    </row>
    <row r="1428" spans="2:25" x14ac:dyDescent="0.25">
      <c r="B1428" s="7" t="s">
        <v>9</v>
      </c>
      <c r="C1428" s="7">
        <v>1420</v>
      </c>
      <c r="D1428" s="7">
        <v>398</v>
      </c>
      <c r="E1428" s="6">
        <v>41.7</v>
      </c>
      <c r="F1428" s="18">
        <f t="shared" si="160"/>
        <v>0</v>
      </c>
      <c r="G1428" s="18">
        <f t="shared" si="154"/>
        <v>0</v>
      </c>
      <c r="H1428" s="18">
        <f t="shared" si="155"/>
        <v>32.745780000000003</v>
      </c>
      <c r="I1428" s="38">
        <f t="shared" si="156"/>
        <v>435.96580635000009</v>
      </c>
      <c r="J1428" s="18">
        <f t="shared" si="157"/>
        <v>468.71158635000012</v>
      </c>
      <c r="K1428" s="19">
        <f t="shared" si="158"/>
        <v>19545.273150795005</v>
      </c>
      <c r="L1428" s="18">
        <f t="shared" si="159"/>
        <v>19.545273150795005</v>
      </c>
      <c r="M1428" s="29"/>
      <c r="N1428" s="29"/>
      <c r="O1428" s="31"/>
      <c r="P1428" s="29"/>
      <c r="Q1428" s="29"/>
      <c r="R1428" s="29"/>
      <c r="S1428" s="29"/>
      <c r="Y1428" s="6">
        <v>40.9</v>
      </c>
    </row>
    <row r="1429" spans="2:25" x14ac:dyDescent="0.25">
      <c r="B1429" s="7" t="s">
        <v>9</v>
      </c>
      <c r="C1429" s="7">
        <v>1421</v>
      </c>
      <c r="D1429" s="7">
        <v>399</v>
      </c>
      <c r="E1429" s="6">
        <v>40.9</v>
      </c>
      <c r="F1429" s="18">
        <f t="shared" si="160"/>
        <v>-0.47222222222222299</v>
      </c>
      <c r="G1429" s="18">
        <f t="shared" si="154"/>
        <v>-78.813888888889025</v>
      </c>
      <c r="H1429" s="18">
        <f t="shared" si="155"/>
        <v>32.745780000000003</v>
      </c>
      <c r="I1429" s="38">
        <f t="shared" si="156"/>
        <v>419.39855915000004</v>
      </c>
      <c r="J1429" s="18">
        <f t="shared" si="157"/>
        <v>373.33045026111103</v>
      </c>
      <c r="K1429" s="19">
        <f t="shared" si="158"/>
        <v>15269.21541567944</v>
      </c>
      <c r="L1429" s="18">
        <f t="shared" si="159"/>
        <v>15.26921541567944</v>
      </c>
      <c r="M1429" s="29"/>
      <c r="N1429" s="29"/>
      <c r="O1429" s="31"/>
      <c r="P1429" s="29"/>
      <c r="Q1429" s="29"/>
      <c r="R1429" s="29"/>
      <c r="S1429" s="29"/>
      <c r="Y1429" s="6">
        <v>38.299999999999997</v>
      </c>
    </row>
    <row r="1430" spans="2:25" x14ac:dyDescent="0.25">
      <c r="B1430" s="7" t="s">
        <v>9</v>
      </c>
      <c r="C1430" s="7">
        <v>1422</v>
      </c>
      <c r="D1430" s="7">
        <v>400</v>
      </c>
      <c r="E1430" s="6">
        <v>38.299999999999997</v>
      </c>
      <c r="F1430" s="18">
        <f t="shared" si="160"/>
        <v>-0.7777777777777779</v>
      </c>
      <c r="G1430" s="18">
        <f t="shared" si="154"/>
        <v>-129.81111111111113</v>
      </c>
      <c r="H1430" s="18">
        <f t="shared" si="155"/>
        <v>32.745780000000003</v>
      </c>
      <c r="I1430" s="38">
        <f t="shared" si="156"/>
        <v>367.77132634999998</v>
      </c>
      <c r="J1430" s="18">
        <f t="shared" si="157"/>
        <v>270.70599523888882</v>
      </c>
      <c r="K1430" s="19">
        <f t="shared" si="158"/>
        <v>10368.039617649441</v>
      </c>
      <c r="L1430" s="18">
        <f t="shared" si="159"/>
        <v>10.368039617649442</v>
      </c>
      <c r="M1430" s="29"/>
      <c r="N1430" s="29"/>
      <c r="O1430" s="31"/>
      <c r="P1430" s="29"/>
      <c r="Q1430" s="29"/>
      <c r="R1430" s="29"/>
      <c r="S1430" s="29"/>
      <c r="Y1430" s="6">
        <v>35.299999999999997</v>
      </c>
    </row>
    <row r="1431" spans="2:25" x14ac:dyDescent="0.25">
      <c r="B1431" s="7" t="s">
        <v>9</v>
      </c>
      <c r="C1431" s="7">
        <v>1423</v>
      </c>
      <c r="D1431" s="7">
        <v>401</v>
      </c>
      <c r="E1431" s="6">
        <v>35.299999999999997</v>
      </c>
      <c r="F1431" s="18">
        <f t="shared" si="160"/>
        <v>-0.55555555555555558</v>
      </c>
      <c r="G1431" s="18">
        <f t="shared" si="154"/>
        <v>-92.722222222222229</v>
      </c>
      <c r="H1431" s="18">
        <f t="shared" si="155"/>
        <v>32.745780000000003</v>
      </c>
      <c r="I1431" s="38">
        <f t="shared" si="156"/>
        <v>312.41345434999994</v>
      </c>
      <c r="J1431" s="18">
        <f t="shared" si="157"/>
        <v>252.43701212777771</v>
      </c>
      <c r="K1431" s="19">
        <f t="shared" si="158"/>
        <v>8911.026528110553</v>
      </c>
      <c r="L1431" s="18">
        <f t="shared" si="159"/>
        <v>8.9110265281105523</v>
      </c>
      <c r="M1431" s="29"/>
      <c r="N1431" s="29"/>
      <c r="O1431" s="31"/>
      <c r="P1431" s="29"/>
      <c r="Q1431" s="29"/>
      <c r="R1431" s="29"/>
      <c r="S1431" s="29"/>
      <c r="Y1431" s="6">
        <v>34.299999999999997</v>
      </c>
    </row>
    <row r="1432" spans="2:25" x14ac:dyDescent="0.25">
      <c r="B1432" s="7" t="s">
        <v>9</v>
      </c>
      <c r="C1432" s="7">
        <v>1424</v>
      </c>
      <c r="D1432" s="7">
        <v>402</v>
      </c>
      <c r="E1432" s="6">
        <v>34.299999999999997</v>
      </c>
      <c r="F1432" s="18">
        <f t="shared" si="160"/>
        <v>-9.7222222222221627E-2</v>
      </c>
      <c r="G1432" s="18">
        <f t="shared" si="154"/>
        <v>-16.226388888888788</v>
      </c>
      <c r="H1432" s="18">
        <f t="shared" si="155"/>
        <v>32.745780000000003</v>
      </c>
      <c r="I1432" s="38">
        <f t="shared" si="156"/>
        <v>294.96369034999998</v>
      </c>
      <c r="J1432" s="18">
        <f t="shared" si="157"/>
        <v>311.48308146111117</v>
      </c>
      <c r="K1432" s="19">
        <f t="shared" si="158"/>
        <v>10683.869694116112</v>
      </c>
      <c r="L1432" s="18">
        <f t="shared" si="159"/>
        <v>10.683869694116112</v>
      </c>
      <c r="M1432" s="29"/>
      <c r="N1432" s="29"/>
      <c r="O1432" s="31"/>
      <c r="P1432" s="29"/>
      <c r="Q1432" s="29"/>
      <c r="R1432" s="29"/>
      <c r="S1432" s="29"/>
      <c r="Y1432" s="6">
        <v>34.6</v>
      </c>
    </row>
    <row r="1433" spans="2:25" x14ac:dyDescent="0.25">
      <c r="B1433" s="7" t="s">
        <v>9</v>
      </c>
      <c r="C1433" s="7">
        <v>1425</v>
      </c>
      <c r="D1433" s="7">
        <v>403</v>
      </c>
      <c r="E1433" s="6">
        <v>34.6</v>
      </c>
      <c r="F1433" s="18">
        <f t="shared" si="160"/>
        <v>0.27777777777777779</v>
      </c>
      <c r="G1433" s="18">
        <f t="shared" si="154"/>
        <v>46.361111111111114</v>
      </c>
      <c r="H1433" s="18">
        <f t="shared" si="155"/>
        <v>32.745780000000003</v>
      </c>
      <c r="I1433" s="38">
        <f t="shared" si="156"/>
        <v>300.14596940000007</v>
      </c>
      <c r="J1433" s="18">
        <f t="shared" si="157"/>
        <v>379.25286051111118</v>
      </c>
      <c r="K1433" s="19">
        <f t="shared" si="158"/>
        <v>13122.148973684447</v>
      </c>
      <c r="L1433" s="18">
        <f t="shared" si="159"/>
        <v>13.122148973684446</v>
      </c>
      <c r="M1433" s="29"/>
      <c r="N1433" s="29"/>
      <c r="O1433" s="31"/>
      <c r="P1433" s="29"/>
      <c r="Q1433" s="29"/>
      <c r="R1433" s="29"/>
      <c r="S1433" s="29"/>
      <c r="Y1433" s="6">
        <v>36.299999999999997</v>
      </c>
    </row>
    <row r="1434" spans="2:25" x14ac:dyDescent="0.25">
      <c r="B1434" s="7" t="s">
        <v>9</v>
      </c>
      <c r="C1434" s="7">
        <v>1426</v>
      </c>
      <c r="D1434" s="7">
        <v>404</v>
      </c>
      <c r="E1434" s="6">
        <v>36.299999999999997</v>
      </c>
      <c r="F1434" s="18">
        <f t="shared" si="160"/>
        <v>0.68055555555555536</v>
      </c>
      <c r="G1434" s="18">
        <f t="shared" si="154"/>
        <v>113.5847222222222</v>
      </c>
      <c r="H1434" s="18">
        <f t="shared" si="155"/>
        <v>32.745780000000003</v>
      </c>
      <c r="I1434" s="38">
        <f t="shared" si="156"/>
        <v>330.36464834999998</v>
      </c>
      <c r="J1434" s="18">
        <f t="shared" si="157"/>
        <v>476.69515057222219</v>
      </c>
      <c r="K1434" s="19">
        <f t="shared" si="158"/>
        <v>17304.033965771665</v>
      </c>
      <c r="L1434" s="18">
        <f t="shared" si="159"/>
        <v>17.304033965771666</v>
      </c>
      <c r="M1434" s="29"/>
      <c r="N1434" s="29"/>
      <c r="O1434" s="31"/>
      <c r="P1434" s="29"/>
      <c r="Q1434" s="29"/>
      <c r="R1434" s="29"/>
      <c r="S1434" s="29"/>
      <c r="Y1434" s="6">
        <v>39.5</v>
      </c>
    </row>
    <row r="1435" spans="2:25" x14ac:dyDescent="0.25">
      <c r="B1435" s="7" t="s">
        <v>9</v>
      </c>
      <c r="C1435" s="7">
        <v>1427</v>
      </c>
      <c r="D1435" s="7">
        <v>405</v>
      </c>
      <c r="E1435" s="6">
        <v>39.5</v>
      </c>
      <c r="F1435" s="18">
        <f t="shared" si="160"/>
        <v>0.76388888888888884</v>
      </c>
      <c r="G1435" s="18">
        <f t="shared" si="154"/>
        <v>127.49305555555556</v>
      </c>
      <c r="H1435" s="18">
        <f t="shared" si="155"/>
        <v>32.745780000000003</v>
      </c>
      <c r="I1435" s="38">
        <f t="shared" si="156"/>
        <v>391.17807875000005</v>
      </c>
      <c r="J1435" s="18">
        <f t="shared" si="157"/>
        <v>551.41691430555557</v>
      </c>
      <c r="K1435" s="19">
        <f t="shared" si="158"/>
        <v>21780.968115069445</v>
      </c>
      <c r="L1435" s="18">
        <f t="shared" si="159"/>
        <v>21.780968115069445</v>
      </c>
      <c r="M1435" s="29"/>
      <c r="N1435" s="29"/>
      <c r="O1435" s="31"/>
      <c r="P1435" s="29"/>
      <c r="Q1435" s="29"/>
      <c r="R1435" s="29"/>
      <c r="S1435" s="29"/>
      <c r="Y1435" s="6">
        <v>41.8</v>
      </c>
    </row>
    <row r="1436" spans="2:25" x14ac:dyDescent="0.25">
      <c r="B1436" s="7" t="s">
        <v>9</v>
      </c>
      <c r="C1436" s="7">
        <v>1428</v>
      </c>
      <c r="D1436" s="7">
        <v>406</v>
      </c>
      <c r="E1436" s="6">
        <v>41.8</v>
      </c>
      <c r="F1436" s="18">
        <f t="shared" si="160"/>
        <v>0.41666666666666663</v>
      </c>
      <c r="G1436" s="18">
        <f t="shared" si="154"/>
        <v>69.541666666666657</v>
      </c>
      <c r="H1436" s="18">
        <f t="shared" si="155"/>
        <v>32.745780000000003</v>
      </c>
      <c r="I1436" s="38">
        <f t="shared" si="156"/>
        <v>438.05927659999998</v>
      </c>
      <c r="J1436" s="18">
        <f t="shared" si="157"/>
        <v>540.34672326666669</v>
      </c>
      <c r="K1436" s="19">
        <f t="shared" si="158"/>
        <v>22586.493032546667</v>
      </c>
      <c r="L1436" s="18">
        <f t="shared" si="159"/>
        <v>22.586493032546667</v>
      </c>
      <c r="M1436" s="29"/>
      <c r="N1436" s="29"/>
      <c r="O1436" s="31"/>
      <c r="P1436" s="29"/>
      <c r="Q1436" s="29"/>
      <c r="R1436" s="29"/>
      <c r="S1436" s="29"/>
      <c r="Y1436" s="6">
        <v>42.5</v>
      </c>
    </row>
    <row r="1437" spans="2:25" x14ac:dyDescent="0.25">
      <c r="B1437" s="7" t="s">
        <v>9</v>
      </c>
      <c r="C1437" s="7">
        <v>1429</v>
      </c>
      <c r="D1437" s="7">
        <v>407</v>
      </c>
      <c r="E1437" s="6">
        <v>42.5</v>
      </c>
      <c r="F1437" s="18">
        <f t="shared" si="160"/>
        <v>1.3888888888889086E-2</v>
      </c>
      <c r="G1437" s="18">
        <f t="shared" si="154"/>
        <v>2.3180555555555884</v>
      </c>
      <c r="H1437" s="18">
        <f t="shared" si="155"/>
        <v>32.745780000000003</v>
      </c>
      <c r="I1437" s="38">
        <f t="shared" si="156"/>
        <v>452.85396875000004</v>
      </c>
      <c r="J1437" s="18">
        <f t="shared" si="157"/>
        <v>487.91780430555565</v>
      </c>
      <c r="K1437" s="19">
        <f t="shared" si="158"/>
        <v>20736.506682986113</v>
      </c>
      <c r="L1437" s="18">
        <f t="shared" si="159"/>
        <v>20.736506682986114</v>
      </c>
      <c r="M1437" s="29"/>
      <c r="N1437" s="29"/>
      <c r="O1437" s="31"/>
      <c r="P1437" s="29"/>
      <c r="Q1437" s="29"/>
      <c r="R1437" s="29"/>
      <c r="S1437" s="29"/>
      <c r="Y1437" s="6">
        <v>41.9</v>
      </c>
    </row>
    <row r="1438" spans="2:25" x14ac:dyDescent="0.25">
      <c r="B1438" s="7" t="s">
        <v>9</v>
      </c>
      <c r="C1438" s="7">
        <v>1430</v>
      </c>
      <c r="D1438" s="7">
        <v>408</v>
      </c>
      <c r="E1438" s="6">
        <v>41.9</v>
      </c>
      <c r="F1438" s="18">
        <f t="shared" si="160"/>
        <v>-0.33333333333333315</v>
      </c>
      <c r="G1438" s="18">
        <f t="shared" si="154"/>
        <v>-55.633333333333304</v>
      </c>
      <c r="H1438" s="18">
        <f t="shared" si="155"/>
        <v>32.745780000000003</v>
      </c>
      <c r="I1438" s="38">
        <f t="shared" si="156"/>
        <v>440.15776115</v>
      </c>
      <c r="J1438" s="18">
        <f t="shared" si="157"/>
        <v>417.2702078166667</v>
      </c>
      <c r="K1438" s="19">
        <f t="shared" si="158"/>
        <v>17483.621707518334</v>
      </c>
      <c r="L1438" s="18">
        <f t="shared" si="159"/>
        <v>17.483621707518335</v>
      </c>
      <c r="M1438" s="29"/>
      <c r="N1438" s="29"/>
      <c r="O1438" s="31"/>
      <c r="P1438" s="29"/>
      <c r="Q1438" s="29"/>
      <c r="R1438" s="29"/>
      <c r="S1438" s="29"/>
      <c r="Y1438" s="6">
        <v>40.1</v>
      </c>
    </row>
    <row r="1439" spans="2:25" x14ac:dyDescent="0.25">
      <c r="B1439" s="7" t="s">
        <v>9</v>
      </c>
      <c r="C1439" s="7">
        <v>1431</v>
      </c>
      <c r="D1439" s="7">
        <v>409</v>
      </c>
      <c r="E1439" s="6">
        <v>40.1</v>
      </c>
      <c r="F1439" s="18">
        <f t="shared" si="160"/>
        <v>-0.73611111111111072</v>
      </c>
      <c r="G1439" s="18">
        <f t="shared" si="154"/>
        <v>-122.85694444444438</v>
      </c>
      <c r="H1439" s="18">
        <f t="shared" si="155"/>
        <v>32.745780000000003</v>
      </c>
      <c r="I1439" s="38">
        <f t="shared" si="156"/>
        <v>403.1522271500001</v>
      </c>
      <c r="J1439" s="18">
        <f t="shared" si="157"/>
        <v>313.04106270555576</v>
      </c>
      <c r="K1439" s="19">
        <f t="shared" si="158"/>
        <v>12552.946614492786</v>
      </c>
      <c r="L1439" s="18">
        <f t="shared" si="159"/>
        <v>12.552946614492786</v>
      </c>
      <c r="M1439" s="29"/>
      <c r="N1439" s="29"/>
      <c r="O1439" s="31"/>
      <c r="P1439" s="29"/>
      <c r="Q1439" s="29"/>
      <c r="R1439" s="29"/>
      <c r="S1439" s="29"/>
      <c r="Y1439" s="6">
        <v>36.6</v>
      </c>
    </row>
    <row r="1440" spans="2:25" x14ac:dyDescent="0.25">
      <c r="B1440" s="7" t="s">
        <v>9</v>
      </c>
      <c r="C1440" s="7">
        <v>1432</v>
      </c>
      <c r="D1440" s="7">
        <v>410</v>
      </c>
      <c r="E1440" s="6">
        <v>36.6</v>
      </c>
      <c r="F1440" s="18">
        <f t="shared" si="160"/>
        <v>-1.2222222222222223</v>
      </c>
      <c r="G1440" s="18">
        <f t="shared" si="154"/>
        <v>-203.98888888888891</v>
      </c>
      <c r="H1440" s="18">
        <f t="shared" si="155"/>
        <v>32.745780000000003</v>
      </c>
      <c r="I1440" s="38">
        <f t="shared" si="156"/>
        <v>335.84778540000008</v>
      </c>
      <c r="J1440" s="18">
        <f t="shared" si="157"/>
        <v>164.60467651111117</v>
      </c>
      <c r="K1440" s="19">
        <f t="shared" si="158"/>
        <v>6024.5311603066693</v>
      </c>
      <c r="L1440" s="18">
        <f t="shared" si="159"/>
        <v>6.0245311603066689</v>
      </c>
      <c r="M1440" s="29"/>
      <c r="N1440" s="29"/>
      <c r="O1440" s="31"/>
      <c r="P1440" s="29"/>
      <c r="Q1440" s="29"/>
      <c r="R1440" s="29"/>
      <c r="S1440" s="29"/>
      <c r="Y1440" s="6">
        <v>31.3</v>
      </c>
    </row>
    <row r="1441" spans="2:25" x14ac:dyDescent="0.25">
      <c r="B1441" s="7" t="s">
        <v>9</v>
      </c>
      <c r="C1441" s="7">
        <v>1433</v>
      </c>
      <c r="D1441" s="7">
        <v>411</v>
      </c>
      <c r="E1441" s="6">
        <v>31.3</v>
      </c>
      <c r="F1441" s="18">
        <f t="shared" si="160"/>
        <v>-1.4722222222222223</v>
      </c>
      <c r="G1441" s="18">
        <f t="shared" si="154"/>
        <v>-245.7138888888889</v>
      </c>
      <c r="H1441" s="18">
        <f t="shared" si="155"/>
        <v>32.745780000000003</v>
      </c>
      <c r="I1441" s="38">
        <f t="shared" si="156"/>
        <v>245.62297835000004</v>
      </c>
      <c r="J1441" s="18">
        <f t="shared" si="157"/>
        <v>32.654869461111133</v>
      </c>
      <c r="K1441" s="19">
        <f t="shared" si="158"/>
        <v>1022.0974141327785</v>
      </c>
      <c r="L1441" s="18">
        <f t="shared" si="159"/>
        <v>1.0220974141327785</v>
      </c>
      <c r="M1441" s="29"/>
      <c r="N1441" s="29"/>
      <c r="O1441" s="31"/>
      <c r="P1441" s="29"/>
      <c r="Q1441" s="29"/>
      <c r="R1441" s="29"/>
      <c r="S1441" s="29"/>
      <c r="Y1441" s="6">
        <v>26</v>
      </c>
    </row>
    <row r="1442" spans="2:25" x14ac:dyDescent="0.25">
      <c r="B1442" s="7" t="s">
        <v>9</v>
      </c>
      <c r="C1442" s="7">
        <v>1434</v>
      </c>
      <c r="D1442" s="7">
        <v>412</v>
      </c>
      <c r="E1442" s="6">
        <v>26</v>
      </c>
      <c r="F1442" s="18">
        <f t="shared" si="160"/>
        <v>-1.4861111111111109</v>
      </c>
      <c r="G1442" s="18">
        <f t="shared" si="154"/>
        <v>-248.03194444444443</v>
      </c>
      <c r="H1442" s="18">
        <f t="shared" si="155"/>
        <v>32.745780000000003</v>
      </c>
      <c r="I1442" s="38">
        <f t="shared" si="156"/>
        <v>169.48334000000003</v>
      </c>
      <c r="J1442" s="18">
        <f t="shared" si="157"/>
        <v>-45.802824444444411</v>
      </c>
      <c r="K1442" s="19">
        <f t="shared" si="158"/>
        <v>-1190.8734355555548</v>
      </c>
      <c r="L1442" s="18">
        <f t="shared" si="159"/>
        <v>-1.1908734355555548</v>
      </c>
      <c r="M1442" s="29"/>
      <c r="N1442" s="29"/>
      <c r="O1442" s="31"/>
      <c r="P1442" s="29"/>
      <c r="Q1442" s="29"/>
      <c r="R1442" s="29"/>
      <c r="S1442" s="29"/>
      <c r="Y1442" s="6">
        <v>20.6</v>
      </c>
    </row>
    <row r="1443" spans="2:25" x14ac:dyDescent="0.25">
      <c r="B1443" s="7" t="s">
        <v>9</v>
      </c>
      <c r="C1443" s="7">
        <v>1435</v>
      </c>
      <c r="D1443" s="7">
        <v>413</v>
      </c>
      <c r="E1443" s="6">
        <v>20.6</v>
      </c>
      <c r="F1443" s="18">
        <f t="shared" si="160"/>
        <v>-0.95833333333333315</v>
      </c>
      <c r="G1443" s="18">
        <f t="shared" si="154"/>
        <v>-159.9458333333333</v>
      </c>
      <c r="H1443" s="18">
        <f t="shared" si="155"/>
        <v>32.745780000000003</v>
      </c>
      <c r="I1443" s="38">
        <f t="shared" si="156"/>
        <v>106.39341740000003</v>
      </c>
      <c r="J1443" s="18">
        <f t="shared" si="157"/>
        <v>-20.806635933333268</v>
      </c>
      <c r="K1443" s="19">
        <f t="shared" si="158"/>
        <v>-428.61670022666539</v>
      </c>
      <c r="L1443" s="18">
        <f t="shared" si="159"/>
        <v>-0.42861670022666537</v>
      </c>
      <c r="M1443" s="29"/>
      <c r="N1443" s="29"/>
      <c r="O1443" s="31"/>
      <c r="P1443" s="29"/>
      <c r="Q1443" s="29"/>
      <c r="R1443" s="29"/>
      <c r="S1443" s="29"/>
      <c r="Y1443" s="6">
        <v>19.100000000000001</v>
      </c>
    </row>
    <row r="1444" spans="2:25" x14ac:dyDescent="0.25">
      <c r="B1444" s="7" t="s">
        <v>9</v>
      </c>
      <c r="C1444" s="7">
        <v>1436</v>
      </c>
      <c r="D1444" s="7">
        <v>414</v>
      </c>
      <c r="E1444" s="6">
        <v>19.100000000000001</v>
      </c>
      <c r="F1444" s="18">
        <f t="shared" si="160"/>
        <v>-0.12500000000000031</v>
      </c>
      <c r="G1444" s="18">
        <f t="shared" si="154"/>
        <v>-20.86250000000005</v>
      </c>
      <c r="H1444" s="18">
        <f t="shared" si="155"/>
        <v>32.745780000000003</v>
      </c>
      <c r="I1444" s="38">
        <f t="shared" si="156"/>
        <v>91.463339150000024</v>
      </c>
      <c r="J1444" s="18">
        <f t="shared" si="157"/>
        <v>103.34661914999998</v>
      </c>
      <c r="K1444" s="19">
        <f t="shared" si="158"/>
        <v>1973.9204257649999</v>
      </c>
      <c r="L1444" s="18">
        <f t="shared" si="159"/>
        <v>1.9739204257649998</v>
      </c>
      <c r="M1444" s="29"/>
      <c r="N1444" s="29"/>
      <c r="O1444" s="31"/>
      <c r="P1444" s="29"/>
      <c r="Q1444" s="29"/>
      <c r="R1444" s="29"/>
      <c r="S1444" s="29"/>
      <c r="Y1444" s="6">
        <v>19.7</v>
      </c>
    </row>
    <row r="1445" spans="2:25" x14ac:dyDescent="0.25">
      <c r="B1445" s="7" t="s">
        <v>9</v>
      </c>
      <c r="C1445" s="7">
        <v>1437</v>
      </c>
      <c r="D1445" s="7">
        <v>415</v>
      </c>
      <c r="E1445" s="6">
        <v>19.7</v>
      </c>
      <c r="F1445" s="18">
        <f t="shared" si="160"/>
        <v>0.27777777777777779</v>
      </c>
      <c r="G1445" s="18">
        <f t="shared" si="154"/>
        <v>46.361111111111114</v>
      </c>
      <c r="H1445" s="18">
        <f t="shared" si="155"/>
        <v>32.745780000000003</v>
      </c>
      <c r="I1445" s="38">
        <f t="shared" si="156"/>
        <v>97.299984350000003</v>
      </c>
      <c r="J1445" s="18">
        <f t="shared" si="157"/>
        <v>176.4068754611111</v>
      </c>
      <c r="K1445" s="19">
        <f t="shared" si="158"/>
        <v>3475.2154465838885</v>
      </c>
      <c r="L1445" s="18">
        <f t="shared" si="159"/>
        <v>3.4752154465838885</v>
      </c>
      <c r="M1445" s="29"/>
      <c r="N1445" s="29"/>
      <c r="O1445" s="31"/>
      <c r="P1445" s="29"/>
      <c r="Q1445" s="29"/>
      <c r="R1445" s="29"/>
      <c r="S1445" s="29"/>
      <c r="Y1445" s="6">
        <v>21.1</v>
      </c>
    </row>
    <row r="1446" spans="2:25" x14ac:dyDescent="0.25">
      <c r="B1446" s="7" t="s">
        <v>9</v>
      </c>
      <c r="C1446" s="7">
        <v>1438</v>
      </c>
      <c r="D1446" s="7">
        <v>416</v>
      </c>
      <c r="E1446" s="6">
        <v>21.1</v>
      </c>
      <c r="F1446" s="18">
        <f t="shared" si="160"/>
        <v>0.31944444444444453</v>
      </c>
      <c r="G1446" s="18">
        <f t="shared" si="154"/>
        <v>53.315277777777794</v>
      </c>
      <c r="H1446" s="18">
        <f t="shared" si="155"/>
        <v>32.745780000000003</v>
      </c>
      <c r="I1446" s="38">
        <f t="shared" si="156"/>
        <v>111.62082515000002</v>
      </c>
      <c r="J1446" s="18">
        <f t="shared" si="157"/>
        <v>197.68188292777779</v>
      </c>
      <c r="K1446" s="19">
        <f t="shared" si="158"/>
        <v>4171.0877297761117</v>
      </c>
      <c r="L1446" s="18">
        <f t="shared" si="159"/>
        <v>4.1710877297761115</v>
      </c>
      <c r="M1446" s="29"/>
      <c r="N1446" s="29"/>
      <c r="O1446" s="31"/>
      <c r="P1446" s="29"/>
      <c r="Q1446" s="29"/>
      <c r="R1446" s="29"/>
      <c r="S1446" s="29"/>
      <c r="Y1446" s="6">
        <v>22</v>
      </c>
    </row>
    <row r="1447" spans="2:25" x14ac:dyDescent="0.25">
      <c r="B1447" s="7" t="s">
        <v>9</v>
      </c>
      <c r="C1447" s="7">
        <v>1439</v>
      </c>
      <c r="D1447" s="7">
        <v>417</v>
      </c>
      <c r="E1447" s="6">
        <v>22</v>
      </c>
      <c r="F1447" s="18">
        <f t="shared" si="160"/>
        <v>0.1388888888888889</v>
      </c>
      <c r="G1447" s="18">
        <f t="shared" si="154"/>
        <v>23.180555555555557</v>
      </c>
      <c r="H1447" s="18">
        <f t="shared" si="155"/>
        <v>32.745780000000003</v>
      </c>
      <c r="I1447" s="38">
        <f t="shared" si="156"/>
        <v>121.34606000000001</v>
      </c>
      <c r="J1447" s="18">
        <f t="shared" si="157"/>
        <v>177.27239555555556</v>
      </c>
      <c r="K1447" s="19">
        <f t="shared" si="158"/>
        <v>3899.9927022222223</v>
      </c>
      <c r="L1447" s="18">
        <f t="shared" si="159"/>
        <v>3.8999927022222223</v>
      </c>
      <c r="M1447" s="29"/>
      <c r="N1447" s="29"/>
      <c r="O1447" s="31"/>
      <c r="P1447" s="29"/>
      <c r="Q1447" s="29"/>
      <c r="R1447" s="29"/>
      <c r="S1447" s="29"/>
      <c r="Y1447" s="6">
        <v>22.1</v>
      </c>
    </row>
    <row r="1448" spans="2:25" x14ac:dyDescent="0.25">
      <c r="B1448" s="7" t="s">
        <v>9</v>
      </c>
      <c r="C1448" s="7">
        <v>1440</v>
      </c>
      <c r="D1448" s="7">
        <v>418</v>
      </c>
      <c r="E1448" s="6">
        <v>22.1</v>
      </c>
      <c r="F1448" s="18">
        <f t="shared" si="160"/>
        <v>-8.3333333333333523E-2</v>
      </c>
      <c r="G1448" s="18">
        <f t="shared" si="154"/>
        <v>-13.908333333333365</v>
      </c>
      <c r="H1448" s="18">
        <f t="shared" si="155"/>
        <v>32.745780000000003</v>
      </c>
      <c r="I1448" s="38">
        <f t="shared" si="156"/>
        <v>122.45171315000003</v>
      </c>
      <c r="J1448" s="18">
        <f t="shared" si="157"/>
        <v>141.28915981666665</v>
      </c>
      <c r="K1448" s="19">
        <f t="shared" si="158"/>
        <v>3122.4904319483335</v>
      </c>
      <c r="L1448" s="18">
        <f t="shared" si="159"/>
        <v>3.1224904319483335</v>
      </c>
      <c r="M1448" s="29"/>
      <c r="N1448" s="29"/>
      <c r="O1448" s="31"/>
      <c r="P1448" s="29"/>
      <c r="Q1448" s="29"/>
      <c r="R1448" s="29"/>
      <c r="S1448" s="29"/>
      <c r="Y1448" s="6">
        <v>21.4</v>
      </c>
    </row>
    <row r="1449" spans="2:25" x14ac:dyDescent="0.25">
      <c r="B1449" s="7" t="s">
        <v>9</v>
      </c>
      <c r="C1449" s="7">
        <v>1441</v>
      </c>
      <c r="D1449" s="7">
        <v>419</v>
      </c>
      <c r="E1449" s="6">
        <v>21.4</v>
      </c>
      <c r="F1449" s="18">
        <f t="shared" si="160"/>
        <v>-0.34722222222222221</v>
      </c>
      <c r="G1449" s="18">
        <f t="shared" si="154"/>
        <v>-57.951388888888886</v>
      </c>
      <c r="H1449" s="18">
        <f t="shared" si="155"/>
        <v>32.745780000000003</v>
      </c>
      <c r="I1449" s="38">
        <f t="shared" si="156"/>
        <v>114.81744139999999</v>
      </c>
      <c r="J1449" s="18">
        <f t="shared" si="157"/>
        <v>89.611832511111118</v>
      </c>
      <c r="K1449" s="19">
        <f t="shared" si="158"/>
        <v>1917.6932157377778</v>
      </c>
      <c r="L1449" s="18">
        <f t="shared" si="159"/>
        <v>1.9176932157377777</v>
      </c>
      <c r="M1449" s="29"/>
      <c r="N1449" s="29"/>
      <c r="O1449" s="31"/>
      <c r="P1449" s="29"/>
      <c r="Q1449" s="29"/>
      <c r="R1449" s="29"/>
      <c r="S1449" s="29"/>
      <c r="Y1449" s="6">
        <v>19.600000000000001</v>
      </c>
    </row>
    <row r="1450" spans="2:25" x14ac:dyDescent="0.25">
      <c r="B1450" s="7" t="s">
        <v>9</v>
      </c>
      <c r="C1450" s="7">
        <v>1442</v>
      </c>
      <c r="D1450" s="7">
        <v>420</v>
      </c>
      <c r="E1450" s="6">
        <v>19.600000000000001</v>
      </c>
      <c r="F1450" s="18">
        <f t="shared" si="160"/>
        <v>-0.43055555555555525</v>
      </c>
      <c r="G1450" s="18">
        <f t="shared" si="154"/>
        <v>-71.859722222222175</v>
      </c>
      <c r="H1450" s="18">
        <f t="shared" si="155"/>
        <v>32.745780000000003</v>
      </c>
      <c r="I1450" s="38">
        <f t="shared" si="156"/>
        <v>96.31467440000003</v>
      </c>
      <c r="J1450" s="18">
        <f t="shared" si="157"/>
        <v>57.200732177777859</v>
      </c>
      <c r="K1450" s="19">
        <f t="shared" si="158"/>
        <v>1121.1343506844462</v>
      </c>
      <c r="L1450" s="18">
        <f t="shared" si="159"/>
        <v>1.1211343506844462</v>
      </c>
      <c r="M1450" s="29"/>
      <c r="N1450" s="29"/>
      <c r="O1450" s="31"/>
      <c r="P1450" s="29"/>
      <c r="Q1450" s="29"/>
      <c r="R1450" s="29"/>
      <c r="S1450" s="29"/>
      <c r="Y1450" s="6">
        <v>18.3</v>
      </c>
    </row>
    <row r="1451" spans="2:25" x14ac:dyDescent="0.25">
      <c r="B1451" s="7" t="s">
        <v>9</v>
      </c>
      <c r="C1451" s="7">
        <v>1443</v>
      </c>
      <c r="D1451" s="7">
        <v>421</v>
      </c>
      <c r="E1451" s="6">
        <v>18.3</v>
      </c>
      <c r="F1451" s="18">
        <f t="shared" si="160"/>
        <v>-0.2222222222222224</v>
      </c>
      <c r="G1451" s="18">
        <f t="shared" si="154"/>
        <v>-37.088888888888917</v>
      </c>
      <c r="H1451" s="18">
        <f t="shared" si="155"/>
        <v>32.745780000000003</v>
      </c>
      <c r="I1451" s="38">
        <f t="shared" si="156"/>
        <v>83.961946350000019</v>
      </c>
      <c r="J1451" s="18">
        <f t="shared" si="157"/>
        <v>79.618837461111099</v>
      </c>
      <c r="K1451" s="19">
        <f t="shared" si="158"/>
        <v>1457.0247255383331</v>
      </c>
      <c r="L1451" s="18">
        <f t="shared" si="159"/>
        <v>1.4570247255383331</v>
      </c>
      <c r="M1451" s="29"/>
      <c r="N1451" s="29"/>
      <c r="O1451" s="31"/>
      <c r="P1451" s="29"/>
      <c r="Q1451" s="29"/>
      <c r="R1451" s="29"/>
      <c r="S1451" s="29"/>
      <c r="Y1451" s="6">
        <v>18</v>
      </c>
    </row>
    <row r="1452" spans="2:25" x14ac:dyDescent="0.25">
      <c r="B1452" s="7" t="s">
        <v>9</v>
      </c>
      <c r="C1452" s="7">
        <v>1444</v>
      </c>
      <c r="D1452" s="7">
        <v>422</v>
      </c>
      <c r="E1452" s="6">
        <v>18</v>
      </c>
      <c r="F1452" s="18">
        <f t="shared" si="160"/>
        <v>0</v>
      </c>
      <c r="G1452" s="18">
        <f t="shared" si="154"/>
        <v>0</v>
      </c>
      <c r="H1452" s="18">
        <f t="shared" si="155"/>
        <v>32.745780000000003</v>
      </c>
      <c r="I1452" s="38">
        <f t="shared" si="156"/>
        <v>81.231660000000005</v>
      </c>
      <c r="J1452" s="18">
        <f t="shared" si="157"/>
        <v>113.97744</v>
      </c>
      <c r="K1452" s="19">
        <f t="shared" si="158"/>
        <v>2051.5939200000003</v>
      </c>
      <c r="L1452" s="18">
        <f t="shared" si="159"/>
        <v>2.0515939200000002</v>
      </c>
      <c r="M1452" s="29"/>
      <c r="N1452" s="29"/>
      <c r="O1452" s="31"/>
      <c r="P1452" s="29"/>
      <c r="Q1452" s="29"/>
      <c r="R1452" s="29"/>
      <c r="S1452" s="29"/>
      <c r="Y1452" s="6">
        <v>18.3</v>
      </c>
    </row>
    <row r="1453" spans="2:25" x14ac:dyDescent="0.25">
      <c r="B1453" s="7" t="s">
        <v>9</v>
      </c>
      <c r="C1453" s="7">
        <v>1445</v>
      </c>
      <c r="D1453" s="7">
        <v>423</v>
      </c>
      <c r="E1453" s="6">
        <v>18.3</v>
      </c>
      <c r="F1453" s="18">
        <f t="shared" si="160"/>
        <v>6.9444444444444448E-2</v>
      </c>
      <c r="G1453" s="18">
        <f t="shared" si="154"/>
        <v>11.590277777777779</v>
      </c>
      <c r="H1453" s="18">
        <f t="shared" si="155"/>
        <v>32.745780000000003</v>
      </c>
      <c r="I1453" s="38">
        <f t="shared" si="156"/>
        <v>83.961946350000019</v>
      </c>
      <c r="J1453" s="18">
        <f t="shared" si="157"/>
        <v>128.2980041277778</v>
      </c>
      <c r="K1453" s="19">
        <f t="shared" si="158"/>
        <v>2347.8534755383339</v>
      </c>
      <c r="L1453" s="18">
        <f t="shared" si="159"/>
        <v>2.3478534755383338</v>
      </c>
      <c r="M1453" s="29"/>
      <c r="N1453" s="29"/>
      <c r="O1453" s="31"/>
      <c r="P1453" s="29"/>
      <c r="Q1453" s="29"/>
      <c r="R1453" s="29"/>
      <c r="S1453" s="29"/>
      <c r="Y1453" s="6">
        <v>18.5</v>
      </c>
    </row>
    <row r="1454" spans="2:25" x14ac:dyDescent="0.25">
      <c r="B1454" s="7" t="s">
        <v>9</v>
      </c>
      <c r="C1454" s="7">
        <v>1446</v>
      </c>
      <c r="D1454" s="7">
        <v>424</v>
      </c>
      <c r="E1454" s="6">
        <v>18.5</v>
      </c>
      <c r="F1454" s="18">
        <f t="shared" si="160"/>
        <v>-5.5555555555555851E-2</v>
      </c>
      <c r="G1454" s="18">
        <f t="shared" si="154"/>
        <v>-9.2722222222222719</v>
      </c>
      <c r="H1454" s="18">
        <f t="shared" si="155"/>
        <v>32.745780000000003</v>
      </c>
      <c r="I1454" s="38">
        <f t="shared" si="156"/>
        <v>85.807208750000001</v>
      </c>
      <c r="J1454" s="18">
        <f t="shared" si="157"/>
        <v>109.28076652777773</v>
      </c>
      <c r="K1454" s="19">
        <f t="shared" si="158"/>
        <v>2021.694180763888</v>
      </c>
      <c r="L1454" s="18">
        <f t="shared" si="159"/>
        <v>2.021694180763888</v>
      </c>
      <c r="M1454" s="29"/>
      <c r="N1454" s="29"/>
      <c r="O1454" s="31"/>
      <c r="P1454" s="29"/>
      <c r="Q1454" s="29"/>
      <c r="R1454" s="29"/>
      <c r="S1454" s="29"/>
      <c r="Y1454" s="6">
        <v>17.899999999999999</v>
      </c>
    </row>
    <row r="1455" spans="2:25" x14ac:dyDescent="0.25">
      <c r="B1455" s="7" t="s">
        <v>9</v>
      </c>
      <c r="C1455" s="7">
        <v>1447</v>
      </c>
      <c r="D1455" s="7">
        <v>425</v>
      </c>
      <c r="E1455" s="6">
        <v>17.899999999999999</v>
      </c>
      <c r="F1455" s="18">
        <f t="shared" si="160"/>
        <v>-0.4861111111111111</v>
      </c>
      <c r="G1455" s="18">
        <f t="shared" si="154"/>
        <v>-81.131944444444443</v>
      </c>
      <c r="H1455" s="18">
        <f t="shared" si="155"/>
        <v>32.745780000000003</v>
      </c>
      <c r="I1455" s="38">
        <f t="shared" si="156"/>
        <v>80.331593150000003</v>
      </c>
      <c r="J1455" s="18">
        <f t="shared" si="157"/>
        <v>31.945428705555564</v>
      </c>
      <c r="K1455" s="19">
        <f t="shared" si="158"/>
        <v>571.8231738294445</v>
      </c>
      <c r="L1455" s="18">
        <f t="shared" si="159"/>
        <v>0.57182317382944448</v>
      </c>
      <c r="M1455" s="29"/>
      <c r="N1455" s="29"/>
      <c r="O1455" s="31"/>
      <c r="P1455" s="29"/>
      <c r="Q1455" s="29"/>
      <c r="R1455" s="29"/>
      <c r="S1455" s="29"/>
      <c r="Y1455" s="6">
        <v>15</v>
      </c>
    </row>
    <row r="1456" spans="2:25" x14ac:dyDescent="0.25">
      <c r="B1456" s="7" t="s">
        <v>9</v>
      </c>
      <c r="C1456" s="7">
        <v>1448</v>
      </c>
      <c r="D1456" s="7">
        <v>426</v>
      </c>
      <c r="E1456" s="6">
        <v>15</v>
      </c>
      <c r="F1456" s="18">
        <f t="shared" si="160"/>
        <v>-1.1111111111111109</v>
      </c>
      <c r="G1456" s="18">
        <f t="shared" si="154"/>
        <v>-185.44444444444443</v>
      </c>
      <c r="H1456" s="18">
        <f t="shared" si="155"/>
        <v>32.745780000000003</v>
      </c>
      <c r="I1456" s="38">
        <f t="shared" si="156"/>
        <v>56.410875000000004</v>
      </c>
      <c r="J1456" s="18">
        <f t="shared" si="157"/>
        <v>-96.287789444444428</v>
      </c>
      <c r="K1456" s="19">
        <f t="shared" si="158"/>
        <v>-1444.3168416666665</v>
      </c>
      <c r="L1456" s="18">
        <f t="shared" si="159"/>
        <v>-1.4443168416666665</v>
      </c>
      <c r="M1456" s="29"/>
      <c r="N1456" s="29"/>
      <c r="O1456" s="31"/>
      <c r="P1456" s="29"/>
      <c r="Q1456" s="29"/>
      <c r="R1456" s="29"/>
      <c r="S1456" s="29"/>
      <c r="Y1456" s="6">
        <v>9.9</v>
      </c>
    </row>
    <row r="1457" spans="2:25" x14ac:dyDescent="0.25">
      <c r="B1457" s="7" t="s">
        <v>9</v>
      </c>
      <c r="C1457" s="7">
        <v>1449</v>
      </c>
      <c r="D1457" s="7">
        <v>427</v>
      </c>
      <c r="E1457" s="6">
        <v>9.9</v>
      </c>
      <c r="F1457" s="18">
        <f t="shared" si="160"/>
        <v>-1.4444444444444444</v>
      </c>
      <c r="G1457" s="18">
        <f t="shared" si="154"/>
        <v>-241.07777777777778</v>
      </c>
      <c r="H1457" s="18">
        <f t="shared" si="155"/>
        <v>32.745780000000003</v>
      </c>
      <c r="I1457" s="38">
        <f t="shared" si="156"/>
        <v>24.572577150000004</v>
      </c>
      <c r="J1457" s="18">
        <f t="shared" si="157"/>
        <v>-183.75942062777779</v>
      </c>
      <c r="K1457" s="19">
        <f t="shared" si="158"/>
        <v>-1819.2182642150001</v>
      </c>
      <c r="L1457" s="18">
        <f t="shared" si="159"/>
        <v>-1.8192182642150001</v>
      </c>
      <c r="M1457" s="29"/>
      <c r="N1457" s="29"/>
      <c r="O1457" s="31"/>
      <c r="P1457" s="29"/>
      <c r="Q1457" s="29"/>
      <c r="R1457" s="29"/>
      <c r="S1457" s="29"/>
      <c r="Y1457" s="6">
        <v>4.5999999999999996</v>
      </c>
    </row>
    <row r="1458" spans="2:25" x14ac:dyDescent="0.25">
      <c r="B1458" s="7" t="s">
        <v>9</v>
      </c>
      <c r="C1458" s="7">
        <v>1450</v>
      </c>
      <c r="D1458" s="7">
        <v>428</v>
      </c>
      <c r="E1458" s="6">
        <v>4.5999999999999996</v>
      </c>
      <c r="F1458" s="18">
        <f t="shared" si="160"/>
        <v>-1.2083333333333335</v>
      </c>
      <c r="G1458" s="18">
        <f t="shared" si="154"/>
        <v>-201.67083333333338</v>
      </c>
      <c r="H1458" s="18">
        <f t="shared" si="155"/>
        <v>32.745780000000003</v>
      </c>
      <c r="I1458" s="38">
        <f t="shared" si="156"/>
        <v>5.3051293999999993</v>
      </c>
      <c r="J1458" s="18">
        <f t="shared" si="157"/>
        <v>-163.61992393333338</v>
      </c>
      <c r="K1458" s="19">
        <f t="shared" si="158"/>
        <v>-752.6516500933335</v>
      </c>
      <c r="L1458" s="18">
        <f t="shared" si="159"/>
        <v>-0.75265165009333346</v>
      </c>
      <c r="M1458" s="29"/>
      <c r="N1458" s="29"/>
      <c r="O1458" s="31"/>
      <c r="P1458" s="29"/>
      <c r="Q1458" s="29"/>
      <c r="R1458" s="29"/>
      <c r="S1458" s="29"/>
      <c r="Y1458" s="6">
        <v>1.2</v>
      </c>
    </row>
    <row r="1459" spans="2:25" x14ac:dyDescent="0.25">
      <c r="B1459" s="7" t="s">
        <v>9</v>
      </c>
      <c r="C1459" s="7">
        <v>1451</v>
      </c>
      <c r="D1459" s="7">
        <v>429</v>
      </c>
      <c r="E1459" s="6">
        <v>1.2</v>
      </c>
      <c r="F1459" s="18">
        <f t="shared" si="160"/>
        <v>-0.63888888888888884</v>
      </c>
      <c r="G1459" s="18">
        <f t="shared" si="154"/>
        <v>-106.63055555555555</v>
      </c>
      <c r="H1459" s="18">
        <f t="shared" si="155"/>
        <v>32.745780000000003</v>
      </c>
      <c r="I1459" s="38">
        <f t="shared" si="156"/>
        <v>0.36102960000000001</v>
      </c>
      <c r="J1459" s="18">
        <f t="shared" si="157"/>
        <v>-73.52374595555554</v>
      </c>
      <c r="K1459" s="19">
        <f t="shared" si="158"/>
        <v>-88.228495146666646</v>
      </c>
      <c r="L1459" s="18">
        <f t="shared" si="159"/>
        <v>-8.8228495146666641E-2</v>
      </c>
      <c r="M1459" s="29"/>
      <c r="N1459" s="29"/>
      <c r="O1459" s="31"/>
      <c r="P1459" s="29"/>
      <c r="Q1459" s="29"/>
      <c r="R1459" s="29"/>
      <c r="S1459" s="29"/>
      <c r="Y1459" s="6">
        <v>0</v>
      </c>
    </row>
    <row r="1460" spans="2:25" x14ac:dyDescent="0.25">
      <c r="B1460" s="7" t="s">
        <v>9</v>
      </c>
      <c r="C1460" s="7">
        <v>1452</v>
      </c>
      <c r="D1460" s="7">
        <v>430</v>
      </c>
      <c r="E1460" s="6">
        <v>0</v>
      </c>
      <c r="F1460" s="18">
        <f t="shared" si="160"/>
        <v>-0.16666666666666666</v>
      </c>
      <c r="G1460" s="18">
        <f t="shared" si="154"/>
        <v>-27.816666666666666</v>
      </c>
      <c r="H1460" s="18">
        <f t="shared" si="155"/>
        <v>32.745780000000003</v>
      </c>
      <c r="I1460" s="38">
        <f t="shared" si="156"/>
        <v>0</v>
      </c>
      <c r="J1460" s="18">
        <f t="shared" si="157"/>
        <v>4.929113333333337</v>
      </c>
      <c r="K1460" s="19">
        <f t="shared" si="158"/>
        <v>0</v>
      </c>
      <c r="L1460" s="18">
        <f t="shared" si="159"/>
        <v>0</v>
      </c>
      <c r="M1460" s="29"/>
      <c r="N1460" s="29"/>
      <c r="O1460" s="31"/>
      <c r="P1460" s="29"/>
      <c r="Q1460" s="29"/>
      <c r="R1460" s="29"/>
      <c r="S1460" s="29"/>
      <c r="Y1460" s="6">
        <v>0</v>
      </c>
    </row>
    <row r="1461" spans="2:25" x14ac:dyDescent="0.25">
      <c r="B1461" s="7" t="s">
        <v>9</v>
      </c>
      <c r="C1461" s="7">
        <v>1453</v>
      </c>
      <c r="D1461" s="7">
        <v>431</v>
      </c>
      <c r="E1461" s="6">
        <v>0</v>
      </c>
      <c r="F1461" s="18">
        <f t="shared" si="160"/>
        <v>0</v>
      </c>
      <c r="G1461" s="18">
        <f t="shared" si="154"/>
        <v>0</v>
      </c>
      <c r="H1461" s="18">
        <f t="shared" si="155"/>
        <v>32.745780000000003</v>
      </c>
      <c r="I1461" s="38">
        <f t="shared" si="156"/>
        <v>0</v>
      </c>
      <c r="J1461" s="18">
        <f t="shared" si="157"/>
        <v>32.745780000000003</v>
      </c>
      <c r="K1461" s="19">
        <f t="shared" si="158"/>
        <v>0</v>
      </c>
      <c r="L1461" s="18">
        <f t="shared" si="159"/>
        <v>0</v>
      </c>
      <c r="M1461" s="29"/>
      <c r="N1461" s="29"/>
      <c r="O1461" s="31"/>
      <c r="P1461" s="29"/>
      <c r="Q1461" s="29"/>
      <c r="R1461" s="29"/>
      <c r="S1461" s="29"/>
      <c r="Y1461" s="6">
        <v>0</v>
      </c>
    </row>
    <row r="1462" spans="2:25" x14ac:dyDescent="0.25">
      <c r="B1462" s="7" t="s">
        <v>9</v>
      </c>
      <c r="C1462" s="7">
        <v>1454</v>
      </c>
      <c r="D1462" s="7">
        <v>432</v>
      </c>
      <c r="E1462" s="6">
        <v>0</v>
      </c>
      <c r="F1462" s="18">
        <f t="shared" si="160"/>
        <v>0</v>
      </c>
      <c r="G1462" s="18">
        <f t="shared" si="154"/>
        <v>0</v>
      </c>
      <c r="H1462" s="18">
        <f t="shared" si="155"/>
        <v>32.745780000000003</v>
      </c>
      <c r="I1462" s="38">
        <f t="shared" si="156"/>
        <v>0</v>
      </c>
      <c r="J1462" s="18">
        <f t="shared" si="157"/>
        <v>32.745780000000003</v>
      </c>
      <c r="K1462" s="19">
        <f t="shared" si="158"/>
        <v>0</v>
      </c>
      <c r="L1462" s="18">
        <f t="shared" si="159"/>
        <v>0</v>
      </c>
      <c r="M1462" s="29"/>
      <c r="N1462" s="29"/>
      <c r="O1462" s="31"/>
      <c r="P1462" s="29"/>
      <c r="Q1462" s="29"/>
      <c r="R1462" s="29"/>
      <c r="S1462" s="29"/>
      <c r="Y1462" s="6">
        <v>0</v>
      </c>
    </row>
    <row r="1463" spans="2:25" x14ac:dyDescent="0.25">
      <c r="B1463" s="7" t="s">
        <v>9</v>
      </c>
      <c r="C1463" s="7">
        <v>1455</v>
      </c>
      <c r="D1463" s="7">
        <v>433</v>
      </c>
      <c r="E1463" s="6">
        <v>0</v>
      </c>
      <c r="F1463" s="18">
        <f t="shared" si="160"/>
        <v>0</v>
      </c>
      <c r="G1463" s="18">
        <f t="shared" si="154"/>
        <v>0</v>
      </c>
      <c r="H1463" s="18">
        <f t="shared" si="155"/>
        <v>32.745780000000003</v>
      </c>
      <c r="I1463" s="38">
        <f t="shared" si="156"/>
        <v>0</v>
      </c>
      <c r="J1463" s="18">
        <f t="shared" si="157"/>
        <v>32.745780000000003</v>
      </c>
      <c r="K1463" s="19">
        <f t="shared" si="158"/>
        <v>0</v>
      </c>
      <c r="L1463" s="18">
        <f t="shared" si="159"/>
        <v>0</v>
      </c>
      <c r="M1463" s="29"/>
      <c r="N1463" s="29"/>
      <c r="O1463" s="31"/>
      <c r="P1463" s="29"/>
      <c r="Q1463" s="29"/>
      <c r="R1463" s="29"/>
      <c r="S1463" s="29"/>
      <c r="Y1463" s="6">
        <v>0</v>
      </c>
    </row>
    <row r="1464" spans="2:25" x14ac:dyDescent="0.25">
      <c r="B1464" s="7" t="s">
        <v>9</v>
      </c>
      <c r="C1464" s="7">
        <v>1456</v>
      </c>
      <c r="D1464" s="7">
        <v>434</v>
      </c>
      <c r="E1464" s="6">
        <v>0</v>
      </c>
      <c r="F1464" s="18">
        <f t="shared" si="160"/>
        <v>0</v>
      </c>
      <c r="G1464" s="18">
        <f t="shared" si="154"/>
        <v>0</v>
      </c>
      <c r="H1464" s="18">
        <f t="shared" si="155"/>
        <v>32.745780000000003</v>
      </c>
      <c r="I1464" s="38">
        <f t="shared" si="156"/>
        <v>0</v>
      </c>
      <c r="J1464" s="18">
        <f t="shared" si="157"/>
        <v>32.745780000000003</v>
      </c>
      <c r="K1464" s="19">
        <f t="shared" si="158"/>
        <v>0</v>
      </c>
      <c r="L1464" s="18">
        <f t="shared" si="159"/>
        <v>0</v>
      </c>
      <c r="M1464" s="29"/>
      <c r="N1464" s="29"/>
      <c r="O1464" s="31"/>
      <c r="P1464" s="29"/>
      <c r="Q1464" s="29"/>
      <c r="R1464" s="29"/>
      <c r="S1464" s="29"/>
      <c r="Y1464" s="6">
        <v>0</v>
      </c>
    </row>
    <row r="1465" spans="2:25" x14ac:dyDescent="0.25">
      <c r="B1465" s="7" t="s">
        <v>9</v>
      </c>
      <c r="C1465" s="7">
        <v>1457</v>
      </c>
      <c r="D1465" s="7">
        <v>435</v>
      </c>
      <c r="E1465" s="6">
        <v>0</v>
      </c>
      <c r="F1465" s="18">
        <f t="shared" si="160"/>
        <v>0</v>
      </c>
      <c r="G1465" s="18">
        <f t="shared" si="154"/>
        <v>0</v>
      </c>
      <c r="H1465" s="18">
        <f t="shared" si="155"/>
        <v>32.745780000000003</v>
      </c>
      <c r="I1465" s="38">
        <f t="shared" si="156"/>
        <v>0</v>
      </c>
      <c r="J1465" s="18">
        <f t="shared" si="157"/>
        <v>32.745780000000003</v>
      </c>
      <c r="K1465" s="19">
        <f t="shared" si="158"/>
        <v>0</v>
      </c>
      <c r="L1465" s="18">
        <f t="shared" si="159"/>
        <v>0</v>
      </c>
      <c r="M1465" s="29"/>
      <c r="N1465" s="29"/>
      <c r="O1465" s="31"/>
      <c r="P1465" s="29"/>
      <c r="Q1465" s="29"/>
      <c r="R1465" s="29"/>
      <c r="S1465" s="29"/>
      <c r="Y1465" s="6">
        <v>0</v>
      </c>
    </row>
    <row r="1466" spans="2:25" x14ac:dyDescent="0.25">
      <c r="B1466" s="7" t="s">
        <v>9</v>
      </c>
      <c r="C1466" s="7">
        <v>1458</v>
      </c>
      <c r="D1466" s="7">
        <v>436</v>
      </c>
      <c r="E1466" s="6">
        <v>0</v>
      </c>
      <c r="F1466" s="18">
        <f t="shared" si="160"/>
        <v>0</v>
      </c>
      <c r="G1466" s="18">
        <f t="shared" si="154"/>
        <v>0</v>
      </c>
      <c r="H1466" s="18">
        <f t="shared" si="155"/>
        <v>32.745780000000003</v>
      </c>
      <c r="I1466" s="38">
        <f t="shared" si="156"/>
        <v>0</v>
      </c>
      <c r="J1466" s="18">
        <f t="shared" si="157"/>
        <v>32.745780000000003</v>
      </c>
      <c r="K1466" s="19">
        <f t="shared" si="158"/>
        <v>0</v>
      </c>
      <c r="L1466" s="18">
        <f t="shared" si="159"/>
        <v>0</v>
      </c>
      <c r="M1466" s="29"/>
      <c r="N1466" s="29"/>
      <c r="O1466" s="31"/>
      <c r="P1466" s="29"/>
      <c r="Q1466" s="29"/>
      <c r="R1466" s="29"/>
      <c r="S1466" s="29"/>
      <c r="Y1466" s="6">
        <v>0</v>
      </c>
    </row>
    <row r="1467" spans="2:25" x14ac:dyDescent="0.25">
      <c r="B1467" s="7" t="s">
        <v>9</v>
      </c>
      <c r="C1467" s="7">
        <v>1459</v>
      </c>
      <c r="D1467" s="7">
        <v>437</v>
      </c>
      <c r="E1467" s="6">
        <v>0</v>
      </c>
      <c r="F1467" s="18">
        <f t="shared" si="160"/>
        <v>0</v>
      </c>
      <c r="G1467" s="18">
        <f t="shared" si="154"/>
        <v>0</v>
      </c>
      <c r="H1467" s="18">
        <f t="shared" si="155"/>
        <v>32.745780000000003</v>
      </c>
      <c r="I1467" s="38">
        <f t="shared" si="156"/>
        <v>0</v>
      </c>
      <c r="J1467" s="18">
        <f t="shared" si="157"/>
        <v>32.745780000000003</v>
      </c>
      <c r="K1467" s="19">
        <f t="shared" si="158"/>
        <v>0</v>
      </c>
      <c r="L1467" s="18">
        <f t="shared" si="159"/>
        <v>0</v>
      </c>
      <c r="M1467" s="29"/>
      <c r="N1467" s="29"/>
      <c r="O1467" s="31"/>
      <c r="P1467" s="29"/>
      <c r="Q1467" s="29"/>
      <c r="R1467" s="29"/>
      <c r="S1467" s="29"/>
      <c r="Y1467" s="6">
        <v>0</v>
      </c>
    </row>
    <row r="1468" spans="2:25" x14ac:dyDescent="0.25">
      <c r="B1468" s="7" t="s">
        <v>9</v>
      </c>
      <c r="C1468" s="7">
        <v>1460</v>
      </c>
      <c r="D1468" s="7">
        <v>438</v>
      </c>
      <c r="E1468" s="6">
        <v>0</v>
      </c>
      <c r="F1468" s="18">
        <f t="shared" si="160"/>
        <v>0</v>
      </c>
      <c r="G1468" s="18">
        <f t="shared" si="154"/>
        <v>0</v>
      </c>
      <c r="H1468" s="18">
        <f t="shared" si="155"/>
        <v>32.745780000000003</v>
      </c>
      <c r="I1468" s="38">
        <f t="shared" si="156"/>
        <v>0</v>
      </c>
      <c r="J1468" s="18">
        <f t="shared" si="157"/>
        <v>32.745780000000003</v>
      </c>
      <c r="K1468" s="19">
        <f t="shared" si="158"/>
        <v>0</v>
      </c>
      <c r="L1468" s="18">
        <f t="shared" si="159"/>
        <v>0</v>
      </c>
      <c r="M1468" s="29"/>
      <c r="N1468" s="29"/>
      <c r="O1468" s="31"/>
      <c r="P1468" s="29"/>
      <c r="Q1468" s="29"/>
      <c r="R1468" s="29"/>
      <c r="S1468" s="29"/>
      <c r="Y1468" s="6">
        <v>0</v>
      </c>
    </row>
    <row r="1469" spans="2:25" x14ac:dyDescent="0.25">
      <c r="B1469" s="7" t="s">
        <v>9</v>
      </c>
      <c r="C1469" s="7">
        <v>1461</v>
      </c>
      <c r="D1469" s="7">
        <v>439</v>
      </c>
      <c r="E1469" s="6">
        <v>0</v>
      </c>
      <c r="F1469" s="18">
        <f t="shared" si="160"/>
        <v>0</v>
      </c>
      <c r="G1469" s="18">
        <f t="shared" si="154"/>
        <v>0</v>
      </c>
      <c r="H1469" s="18">
        <f t="shared" si="155"/>
        <v>32.745780000000003</v>
      </c>
      <c r="I1469" s="38">
        <f t="shared" si="156"/>
        <v>0</v>
      </c>
      <c r="J1469" s="18">
        <f t="shared" si="157"/>
        <v>32.745780000000003</v>
      </c>
      <c r="K1469" s="19">
        <f t="shared" si="158"/>
        <v>0</v>
      </c>
      <c r="L1469" s="18">
        <f t="shared" si="159"/>
        <v>0</v>
      </c>
      <c r="M1469" s="29"/>
      <c r="N1469" s="29"/>
      <c r="O1469" s="31"/>
      <c r="P1469" s="29"/>
      <c r="Q1469" s="29"/>
      <c r="R1469" s="29"/>
      <c r="S1469" s="29"/>
      <c r="Y1469" s="6">
        <v>0</v>
      </c>
    </row>
    <row r="1470" spans="2:25" x14ac:dyDescent="0.25">
      <c r="B1470" s="7" t="s">
        <v>9</v>
      </c>
      <c r="C1470" s="7">
        <v>1462</v>
      </c>
      <c r="D1470" s="7">
        <v>440</v>
      </c>
      <c r="E1470" s="6">
        <v>0</v>
      </c>
      <c r="F1470" s="18">
        <f t="shared" si="160"/>
        <v>0</v>
      </c>
      <c r="G1470" s="18">
        <f t="shared" si="154"/>
        <v>0</v>
      </c>
      <c r="H1470" s="18">
        <f t="shared" si="155"/>
        <v>32.745780000000003</v>
      </c>
      <c r="I1470" s="38">
        <f t="shared" si="156"/>
        <v>0</v>
      </c>
      <c r="J1470" s="18">
        <f t="shared" si="157"/>
        <v>32.745780000000003</v>
      </c>
      <c r="K1470" s="19">
        <f t="shared" si="158"/>
        <v>0</v>
      </c>
      <c r="L1470" s="18">
        <f t="shared" si="159"/>
        <v>0</v>
      </c>
      <c r="M1470" s="29"/>
      <c r="N1470" s="29"/>
      <c r="O1470" s="31"/>
      <c r="P1470" s="29"/>
      <c r="Q1470" s="29"/>
      <c r="R1470" s="29"/>
      <c r="S1470" s="29"/>
      <c r="Y1470" s="6">
        <v>0</v>
      </c>
    </row>
    <row r="1471" spans="2:25" x14ac:dyDescent="0.25">
      <c r="B1471" s="7" t="s">
        <v>9</v>
      </c>
      <c r="C1471" s="7">
        <v>1463</v>
      </c>
      <c r="D1471" s="7">
        <v>441</v>
      </c>
      <c r="E1471" s="6">
        <v>0</v>
      </c>
      <c r="F1471" s="18">
        <f t="shared" si="160"/>
        <v>0</v>
      </c>
      <c r="G1471" s="18">
        <f t="shared" si="154"/>
        <v>0</v>
      </c>
      <c r="H1471" s="18">
        <f t="shared" si="155"/>
        <v>32.745780000000003</v>
      </c>
      <c r="I1471" s="38">
        <f t="shared" si="156"/>
        <v>0</v>
      </c>
      <c r="J1471" s="18">
        <f t="shared" si="157"/>
        <v>32.745780000000003</v>
      </c>
      <c r="K1471" s="19">
        <f t="shared" si="158"/>
        <v>0</v>
      </c>
      <c r="L1471" s="18">
        <f t="shared" si="159"/>
        <v>0</v>
      </c>
      <c r="M1471" s="29"/>
      <c r="N1471" s="29"/>
      <c r="O1471" s="31"/>
      <c r="P1471" s="29"/>
      <c r="Q1471" s="29"/>
      <c r="R1471" s="29"/>
      <c r="S1471" s="29"/>
      <c r="Y1471" s="6">
        <v>0</v>
      </c>
    </row>
    <row r="1472" spans="2:25" x14ac:dyDescent="0.25">
      <c r="B1472" s="7" t="s">
        <v>9</v>
      </c>
      <c r="C1472" s="7">
        <v>1464</v>
      </c>
      <c r="D1472" s="7">
        <v>442</v>
      </c>
      <c r="E1472" s="6">
        <v>0</v>
      </c>
      <c r="F1472" s="18">
        <f t="shared" si="160"/>
        <v>0</v>
      </c>
      <c r="G1472" s="18">
        <f t="shared" si="154"/>
        <v>0</v>
      </c>
      <c r="H1472" s="18">
        <f t="shared" si="155"/>
        <v>32.745780000000003</v>
      </c>
      <c r="I1472" s="38">
        <f t="shared" si="156"/>
        <v>0</v>
      </c>
      <c r="J1472" s="18">
        <f t="shared" si="157"/>
        <v>32.745780000000003</v>
      </c>
      <c r="K1472" s="19">
        <f t="shared" si="158"/>
        <v>0</v>
      </c>
      <c r="L1472" s="18">
        <f t="shared" si="159"/>
        <v>0</v>
      </c>
      <c r="M1472" s="29"/>
      <c r="N1472" s="29"/>
      <c r="O1472" s="31"/>
      <c r="P1472" s="29"/>
      <c r="Q1472" s="29"/>
      <c r="R1472" s="29"/>
      <c r="S1472" s="29"/>
      <c r="Y1472" s="6">
        <v>0</v>
      </c>
    </row>
    <row r="1473" spans="2:25" x14ac:dyDescent="0.25">
      <c r="B1473" s="7" t="s">
        <v>9</v>
      </c>
      <c r="C1473" s="7">
        <v>1465</v>
      </c>
      <c r="D1473" s="7">
        <v>443</v>
      </c>
      <c r="E1473" s="6">
        <v>0</v>
      </c>
      <c r="F1473" s="18">
        <f t="shared" si="160"/>
        <v>0</v>
      </c>
      <c r="G1473" s="18">
        <f t="shared" si="154"/>
        <v>0</v>
      </c>
      <c r="H1473" s="18">
        <f t="shared" si="155"/>
        <v>32.745780000000003</v>
      </c>
      <c r="I1473" s="38">
        <f t="shared" si="156"/>
        <v>0</v>
      </c>
      <c r="J1473" s="18">
        <f t="shared" si="157"/>
        <v>32.745780000000003</v>
      </c>
      <c r="K1473" s="19">
        <f t="shared" si="158"/>
        <v>0</v>
      </c>
      <c r="L1473" s="18">
        <f t="shared" si="159"/>
        <v>0</v>
      </c>
      <c r="M1473" s="29"/>
      <c r="N1473" s="29"/>
      <c r="O1473" s="31"/>
      <c r="P1473" s="29"/>
      <c r="Q1473" s="29"/>
      <c r="R1473" s="29"/>
      <c r="S1473" s="29"/>
      <c r="Y1473" s="6">
        <v>0</v>
      </c>
    </row>
    <row r="1474" spans="2:25" x14ac:dyDescent="0.25">
      <c r="B1474" s="7" t="s">
        <v>9</v>
      </c>
      <c r="C1474" s="7">
        <v>1466</v>
      </c>
      <c r="D1474" s="7">
        <v>444</v>
      </c>
      <c r="E1474" s="6">
        <v>0</v>
      </c>
      <c r="F1474" s="18">
        <f t="shared" si="160"/>
        <v>0</v>
      </c>
      <c r="G1474" s="18">
        <f t="shared" si="154"/>
        <v>0</v>
      </c>
      <c r="H1474" s="18">
        <f t="shared" si="155"/>
        <v>32.745780000000003</v>
      </c>
      <c r="I1474" s="38">
        <f t="shared" si="156"/>
        <v>0</v>
      </c>
      <c r="J1474" s="18">
        <f t="shared" si="157"/>
        <v>32.745780000000003</v>
      </c>
      <c r="K1474" s="19">
        <f t="shared" si="158"/>
        <v>0</v>
      </c>
      <c r="L1474" s="18">
        <f t="shared" si="159"/>
        <v>0</v>
      </c>
      <c r="M1474" s="29"/>
      <c r="N1474" s="29"/>
      <c r="O1474" s="31"/>
      <c r="P1474" s="29"/>
      <c r="Q1474" s="29"/>
      <c r="R1474" s="29"/>
      <c r="S1474" s="29"/>
      <c r="Y1474" s="6">
        <v>0</v>
      </c>
    </row>
    <row r="1475" spans="2:25" x14ac:dyDescent="0.25">
      <c r="B1475" s="7" t="s">
        <v>9</v>
      </c>
      <c r="C1475" s="7">
        <v>1467</v>
      </c>
      <c r="D1475" s="7">
        <v>445</v>
      </c>
      <c r="E1475" s="6">
        <v>0</v>
      </c>
      <c r="F1475" s="18">
        <f t="shared" si="160"/>
        <v>0</v>
      </c>
      <c r="G1475" s="18">
        <f t="shared" si="154"/>
        <v>0</v>
      </c>
      <c r="H1475" s="18">
        <f t="shared" si="155"/>
        <v>32.745780000000003</v>
      </c>
      <c r="I1475" s="38">
        <f t="shared" si="156"/>
        <v>0</v>
      </c>
      <c r="J1475" s="18">
        <f t="shared" si="157"/>
        <v>32.745780000000003</v>
      </c>
      <c r="K1475" s="19">
        <f t="shared" si="158"/>
        <v>0</v>
      </c>
      <c r="L1475" s="18">
        <f t="shared" si="159"/>
        <v>0</v>
      </c>
      <c r="M1475" s="29"/>
      <c r="N1475" s="29"/>
      <c r="O1475" s="31"/>
      <c r="P1475" s="29"/>
      <c r="Q1475" s="29"/>
      <c r="R1475" s="29"/>
      <c r="S1475" s="29"/>
      <c r="Y1475" s="6">
        <v>0</v>
      </c>
    </row>
    <row r="1476" spans="2:25" x14ac:dyDescent="0.25">
      <c r="B1476" s="7" t="s">
        <v>9</v>
      </c>
      <c r="C1476" s="7">
        <v>1468</v>
      </c>
      <c r="D1476" s="7">
        <v>446</v>
      </c>
      <c r="E1476" s="6">
        <v>0</v>
      </c>
      <c r="F1476" s="18">
        <f t="shared" si="160"/>
        <v>0</v>
      </c>
      <c r="G1476" s="18">
        <f t="shared" si="154"/>
        <v>0</v>
      </c>
      <c r="H1476" s="18">
        <f t="shared" si="155"/>
        <v>32.745780000000003</v>
      </c>
      <c r="I1476" s="38">
        <f t="shared" si="156"/>
        <v>0</v>
      </c>
      <c r="J1476" s="18">
        <f t="shared" si="157"/>
        <v>32.745780000000003</v>
      </c>
      <c r="K1476" s="19">
        <f t="shared" si="158"/>
        <v>0</v>
      </c>
      <c r="L1476" s="18">
        <f t="shared" si="159"/>
        <v>0</v>
      </c>
      <c r="M1476" s="29"/>
      <c r="N1476" s="29"/>
      <c r="O1476" s="31"/>
      <c r="P1476" s="29"/>
      <c r="Q1476" s="29"/>
      <c r="R1476" s="29"/>
      <c r="S1476" s="29"/>
      <c r="Y1476" s="6">
        <v>0</v>
      </c>
    </row>
    <row r="1477" spans="2:25" x14ac:dyDescent="0.25">
      <c r="B1477" s="7" t="s">
        <v>9</v>
      </c>
      <c r="C1477" s="7">
        <v>1469</v>
      </c>
      <c r="D1477" s="7">
        <v>447</v>
      </c>
      <c r="E1477" s="6">
        <v>0</v>
      </c>
      <c r="F1477" s="18">
        <f t="shared" si="160"/>
        <v>0</v>
      </c>
      <c r="G1477" s="18">
        <f t="shared" si="154"/>
        <v>0</v>
      </c>
      <c r="H1477" s="18">
        <f t="shared" si="155"/>
        <v>32.745780000000003</v>
      </c>
      <c r="I1477" s="38">
        <f t="shared" si="156"/>
        <v>0</v>
      </c>
      <c r="J1477" s="18">
        <f t="shared" si="157"/>
        <v>32.745780000000003</v>
      </c>
      <c r="K1477" s="19">
        <f t="shared" si="158"/>
        <v>0</v>
      </c>
      <c r="L1477" s="18">
        <f t="shared" si="159"/>
        <v>0</v>
      </c>
      <c r="M1477" s="29"/>
      <c r="N1477" s="29"/>
      <c r="O1477" s="31"/>
      <c r="P1477" s="29"/>
      <c r="Q1477" s="29"/>
      <c r="R1477" s="29"/>
      <c r="S1477" s="29"/>
      <c r="Y1477" s="6">
        <v>0</v>
      </c>
    </row>
    <row r="1478" spans="2:25" x14ac:dyDescent="0.25">
      <c r="B1478" s="7" t="s">
        <v>9</v>
      </c>
      <c r="C1478" s="7">
        <v>1470</v>
      </c>
      <c r="D1478" s="7">
        <v>448</v>
      </c>
      <c r="E1478" s="6">
        <v>0</v>
      </c>
      <c r="F1478" s="18">
        <f t="shared" si="160"/>
        <v>0</v>
      </c>
      <c r="G1478" s="18">
        <f t="shared" si="154"/>
        <v>0</v>
      </c>
      <c r="H1478" s="18">
        <f t="shared" si="155"/>
        <v>32.745780000000003</v>
      </c>
      <c r="I1478" s="38">
        <f t="shared" si="156"/>
        <v>0</v>
      </c>
      <c r="J1478" s="18">
        <f t="shared" si="157"/>
        <v>32.745780000000003</v>
      </c>
      <c r="K1478" s="19">
        <f t="shared" si="158"/>
        <v>0</v>
      </c>
      <c r="L1478" s="18">
        <f t="shared" si="159"/>
        <v>0</v>
      </c>
      <c r="M1478" s="29"/>
      <c r="N1478" s="29"/>
      <c r="O1478" s="31"/>
      <c r="P1478" s="29"/>
      <c r="Q1478" s="29"/>
      <c r="R1478" s="29"/>
      <c r="S1478" s="29"/>
      <c r="Y1478" s="6">
        <v>0</v>
      </c>
    </row>
    <row r="1479" spans="2:25" x14ac:dyDescent="0.25">
      <c r="B1479" s="7" t="s">
        <v>9</v>
      </c>
      <c r="C1479" s="7">
        <v>1471</v>
      </c>
      <c r="D1479" s="7">
        <v>449</v>
      </c>
      <c r="E1479" s="6">
        <v>0</v>
      </c>
      <c r="F1479" s="18">
        <f t="shared" si="160"/>
        <v>0</v>
      </c>
      <c r="G1479" s="18">
        <f t="shared" si="154"/>
        <v>0</v>
      </c>
      <c r="H1479" s="18">
        <f t="shared" si="155"/>
        <v>32.745780000000003</v>
      </c>
      <c r="I1479" s="38">
        <f t="shared" si="156"/>
        <v>0</v>
      </c>
      <c r="J1479" s="18">
        <f t="shared" si="157"/>
        <v>32.745780000000003</v>
      </c>
      <c r="K1479" s="19">
        <f t="shared" si="158"/>
        <v>0</v>
      </c>
      <c r="L1479" s="18">
        <f t="shared" si="159"/>
        <v>0</v>
      </c>
      <c r="M1479" s="29"/>
      <c r="N1479" s="29"/>
      <c r="O1479" s="31"/>
      <c r="P1479" s="29"/>
      <c r="Q1479" s="29"/>
      <c r="R1479" s="29"/>
      <c r="S1479" s="29"/>
      <c r="Y1479" s="6">
        <v>0</v>
      </c>
    </row>
    <row r="1480" spans="2:25" x14ac:dyDescent="0.25">
      <c r="B1480" s="7" t="s">
        <v>9</v>
      </c>
      <c r="C1480" s="7">
        <v>1472</v>
      </c>
      <c r="D1480" s="7">
        <v>450</v>
      </c>
      <c r="E1480" s="6">
        <v>0</v>
      </c>
      <c r="F1480" s="18">
        <f t="shared" si="160"/>
        <v>0</v>
      </c>
      <c r="G1480" s="18">
        <f t="shared" si="154"/>
        <v>0</v>
      </c>
      <c r="H1480" s="18">
        <f t="shared" si="155"/>
        <v>32.745780000000003</v>
      </c>
      <c r="I1480" s="38">
        <f t="shared" si="156"/>
        <v>0</v>
      </c>
      <c r="J1480" s="18">
        <f t="shared" si="157"/>
        <v>32.745780000000003</v>
      </c>
      <c r="K1480" s="19">
        <f t="shared" si="158"/>
        <v>0</v>
      </c>
      <c r="L1480" s="18">
        <f t="shared" si="159"/>
        <v>0</v>
      </c>
      <c r="M1480" s="29"/>
      <c r="N1480" s="29"/>
      <c r="O1480" s="31"/>
      <c r="P1480" s="29"/>
      <c r="Q1480" s="29"/>
      <c r="R1480" s="29"/>
      <c r="S1480" s="29"/>
      <c r="Y1480" s="6">
        <v>0</v>
      </c>
    </row>
    <row r="1481" spans="2:25" x14ac:dyDescent="0.25">
      <c r="B1481" s="7" t="s">
        <v>9</v>
      </c>
      <c r="C1481" s="7">
        <v>1473</v>
      </c>
      <c r="D1481" s="7">
        <v>451</v>
      </c>
      <c r="E1481" s="6">
        <v>0</v>
      </c>
      <c r="F1481" s="18">
        <f t="shared" si="160"/>
        <v>0</v>
      </c>
      <c r="G1481" s="18">
        <f t="shared" ref="G1481:G1544" si="161">C$3*F1481</f>
        <v>0</v>
      </c>
      <c r="H1481" s="18">
        <f t="shared" ref="H1481:H1544" si="162">C$3*C$4*C$2</f>
        <v>32.745780000000003</v>
      </c>
      <c r="I1481" s="38">
        <f t="shared" ref="I1481:I1544" si="163">(1/2)*F$2*F$3*I$2*((E1481)*(E1481))</f>
        <v>0</v>
      </c>
      <c r="J1481" s="18">
        <f t="shared" ref="J1481:J1544" si="164">G1481+H1481+I1481</f>
        <v>32.745780000000003</v>
      </c>
      <c r="K1481" s="19">
        <f t="shared" ref="K1481:L1544" si="165">J1481*E1481</f>
        <v>0</v>
      </c>
      <c r="L1481" s="18">
        <f t="shared" ref="L1481:L1544" si="166">K1481/1000</f>
        <v>0</v>
      </c>
      <c r="M1481" s="29"/>
      <c r="N1481" s="29"/>
      <c r="O1481" s="31"/>
      <c r="P1481" s="29"/>
      <c r="Q1481" s="29"/>
      <c r="R1481" s="29"/>
      <c r="S1481" s="29"/>
      <c r="Y1481" s="6">
        <v>0</v>
      </c>
    </row>
    <row r="1482" spans="2:25" x14ac:dyDescent="0.25">
      <c r="B1482" s="7" t="s">
        <v>9</v>
      </c>
      <c r="C1482" s="7">
        <v>1474</v>
      </c>
      <c r="D1482" s="7">
        <v>452</v>
      </c>
      <c r="E1482" s="6">
        <v>0</v>
      </c>
      <c r="F1482" s="18">
        <f t="shared" ref="F1482:F1545" si="167">($E1483-$E1481)/2/3.6</f>
        <v>0</v>
      </c>
      <c r="G1482" s="18">
        <f t="shared" si="161"/>
        <v>0</v>
      </c>
      <c r="H1482" s="18">
        <f t="shared" si="162"/>
        <v>32.745780000000003</v>
      </c>
      <c r="I1482" s="38">
        <f t="shared" si="163"/>
        <v>0</v>
      </c>
      <c r="J1482" s="18">
        <f t="shared" si="164"/>
        <v>32.745780000000003</v>
      </c>
      <c r="K1482" s="19">
        <f t="shared" si="165"/>
        <v>0</v>
      </c>
      <c r="L1482" s="18">
        <f t="shared" si="166"/>
        <v>0</v>
      </c>
      <c r="M1482" s="29"/>
      <c r="N1482" s="29"/>
      <c r="O1482" s="31"/>
      <c r="P1482" s="29"/>
      <c r="Q1482" s="29"/>
      <c r="R1482" s="29"/>
      <c r="S1482" s="29"/>
      <c r="Y1482" s="6">
        <v>0</v>
      </c>
    </row>
    <row r="1483" spans="2:25" x14ac:dyDescent="0.25">
      <c r="B1483" s="7" t="s">
        <v>9</v>
      </c>
      <c r="C1483" s="7">
        <v>1475</v>
      </c>
      <c r="D1483" s="7">
        <v>453</v>
      </c>
      <c r="E1483" s="6">
        <v>0</v>
      </c>
      <c r="F1483" s="18">
        <f t="shared" si="167"/>
        <v>0</v>
      </c>
      <c r="G1483" s="18">
        <f t="shared" si="161"/>
        <v>0</v>
      </c>
      <c r="H1483" s="18">
        <f t="shared" si="162"/>
        <v>32.745780000000003</v>
      </c>
      <c r="I1483" s="38">
        <f t="shared" si="163"/>
        <v>0</v>
      </c>
      <c r="J1483" s="18">
        <f t="shared" si="164"/>
        <v>32.745780000000003</v>
      </c>
      <c r="K1483" s="19">
        <f t="shared" si="165"/>
        <v>0</v>
      </c>
      <c r="L1483" s="18">
        <f t="shared" si="166"/>
        <v>0</v>
      </c>
      <c r="M1483" s="29"/>
      <c r="N1483" s="29"/>
      <c r="O1483" s="31"/>
      <c r="P1483" s="29"/>
      <c r="Q1483" s="29"/>
      <c r="R1483" s="29"/>
      <c r="S1483" s="29"/>
      <c r="Y1483" s="6">
        <v>0</v>
      </c>
    </row>
    <row r="1484" spans="2:25" x14ac:dyDescent="0.25">
      <c r="B1484" s="7" t="s">
        <v>9</v>
      </c>
      <c r="C1484" s="7">
        <v>1476</v>
      </c>
      <c r="D1484" s="7">
        <v>454</v>
      </c>
      <c r="E1484" s="6">
        <v>0</v>
      </c>
      <c r="F1484" s="18">
        <f t="shared" si="167"/>
        <v>0</v>
      </c>
      <c r="G1484" s="18">
        <f t="shared" si="161"/>
        <v>0</v>
      </c>
      <c r="H1484" s="18">
        <f t="shared" si="162"/>
        <v>32.745780000000003</v>
      </c>
      <c r="I1484" s="38">
        <f t="shared" si="163"/>
        <v>0</v>
      </c>
      <c r="J1484" s="18">
        <f t="shared" si="164"/>
        <v>32.745780000000003</v>
      </c>
      <c r="K1484" s="19">
        <f t="shared" si="165"/>
        <v>0</v>
      </c>
      <c r="L1484" s="18">
        <f t="shared" si="166"/>
        <v>0</v>
      </c>
      <c r="M1484" s="29"/>
      <c r="N1484" s="29"/>
      <c r="O1484" s="31"/>
      <c r="P1484" s="29"/>
      <c r="Q1484" s="29"/>
      <c r="R1484" s="29"/>
      <c r="S1484" s="29"/>
      <c r="Y1484" s="6">
        <v>0</v>
      </c>
    </row>
    <row r="1485" spans="2:25" x14ac:dyDescent="0.25">
      <c r="B1485" s="7" t="s">
        <v>9</v>
      </c>
      <c r="C1485" s="7">
        <v>1477</v>
      </c>
      <c r="D1485" s="7">
        <v>455</v>
      </c>
      <c r="E1485" s="6">
        <v>0</v>
      </c>
      <c r="F1485" s="18">
        <f t="shared" si="167"/>
        <v>0</v>
      </c>
      <c r="G1485" s="18">
        <f t="shared" si="161"/>
        <v>0</v>
      </c>
      <c r="H1485" s="18">
        <f t="shared" si="162"/>
        <v>32.745780000000003</v>
      </c>
      <c r="I1485" s="38">
        <f t="shared" si="163"/>
        <v>0</v>
      </c>
      <c r="J1485" s="18">
        <f t="shared" si="164"/>
        <v>32.745780000000003</v>
      </c>
      <c r="K1485" s="19">
        <f t="shared" si="165"/>
        <v>0</v>
      </c>
      <c r="L1485" s="18">
        <f t="shared" si="166"/>
        <v>0</v>
      </c>
      <c r="M1485" s="29"/>
      <c r="N1485" s="29"/>
      <c r="O1485" s="31"/>
      <c r="P1485" s="29"/>
      <c r="Q1485" s="29"/>
      <c r="R1485" s="29"/>
      <c r="S1485" s="29"/>
      <c r="Y1485" s="4">
        <v>0</v>
      </c>
    </row>
    <row r="1486" spans="2:25" x14ac:dyDescent="0.25">
      <c r="B1486" s="5" t="s">
        <v>10</v>
      </c>
      <c r="C1486" s="5">
        <v>1478</v>
      </c>
      <c r="D1486" s="5">
        <v>1</v>
      </c>
      <c r="E1486" s="4">
        <v>0</v>
      </c>
      <c r="F1486" s="18">
        <f t="shared" si="167"/>
        <v>0.30555555555555558</v>
      </c>
      <c r="G1486" s="18">
        <f t="shared" si="161"/>
        <v>50.997222222222227</v>
      </c>
      <c r="H1486" s="18">
        <f t="shared" si="162"/>
        <v>32.745780000000003</v>
      </c>
      <c r="I1486" s="38">
        <f t="shared" si="163"/>
        <v>0</v>
      </c>
      <c r="J1486" s="18">
        <f t="shared" si="164"/>
        <v>83.743002222222231</v>
      </c>
      <c r="K1486" s="19">
        <f t="shared" si="165"/>
        <v>0</v>
      </c>
      <c r="L1486" s="18">
        <f t="shared" si="166"/>
        <v>0</v>
      </c>
      <c r="M1486" s="29"/>
      <c r="N1486" s="29"/>
      <c r="O1486" s="29"/>
      <c r="P1486" s="29"/>
      <c r="Q1486" s="29"/>
      <c r="R1486" s="29"/>
      <c r="S1486" s="29"/>
      <c r="Y1486" s="4">
        <v>2.2000000000000002</v>
      </c>
    </row>
    <row r="1487" spans="2:25" x14ac:dyDescent="0.25">
      <c r="B1487" s="5" t="s">
        <v>10</v>
      </c>
      <c r="C1487" s="5">
        <v>1479</v>
      </c>
      <c r="D1487" s="5">
        <v>2</v>
      </c>
      <c r="E1487" s="4">
        <v>2.2000000000000002</v>
      </c>
      <c r="F1487" s="18">
        <f t="shared" si="167"/>
        <v>0.61111111111111116</v>
      </c>
      <c r="G1487" s="18">
        <f t="shared" si="161"/>
        <v>101.99444444444445</v>
      </c>
      <c r="H1487" s="18">
        <f t="shared" si="162"/>
        <v>32.745780000000003</v>
      </c>
      <c r="I1487" s="38">
        <f t="shared" si="163"/>
        <v>1.2134606000000003</v>
      </c>
      <c r="J1487" s="18">
        <f t="shared" si="164"/>
        <v>135.95368504444446</v>
      </c>
      <c r="K1487" s="19">
        <f t="shared" si="165"/>
        <v>299.09810709777781</v>
      </c>
      <c r="L1487" s="18">
        <f t="shared" si="166"/>
        <v>0.29909810709777779</v>
      </c>
      <c r="M1487" s="29"/>
      <c r="N1487" s="29"/>
      <c r="O1487" s="29"/>
      <c r="P1487" s="29"/>
      <c r="Q1487" s="29"/>
      <c r="R1487" s="29"/>
      <c r="S1487" s="29"/>
      <c r="Y1487" s="4">
        <v>4.4000000000000004</v>
      </c>
    </row>
    <row r="1488" spans="2:25" x14ac:dyDescent="0.25">
      <c r="B1488" s="5" t="s">
        <v>10</v>
      </c>
      <c r="C1488" s="5">
        <v>1480</v>
      </c>
      <c r="D1488" s="5">
        <v>3</v>
      </c>
      <c r="E1488" s="4">
        <v>4.4000000000000004</v>
      </c>
      <c r="F1488" s="18">
        <f t="shared" si="167"/>
        <v>0.56944444444444442</v>
      </c>
      <c r="G1488" s="18">
        <f t="shared" si="161"/>
        <v>95.040277777777774</v>
      </c>
      <c r="H1488" s="18">
        <f t="shared" si="162"/>
        <v>32.745780000000003</v>
      </c>
      <c r="I1488" s="38">
        <f t="shared" si="163"/>
        <v>4.8538424000000013</v>
      </c>
      <c r="J1488" s="18">
        <f t="shared" si="164"/>
        <v>132.63990017777778</v>
      </c>
      <c r="K1488" s="19">
        <f t="shared" si="165"/>
        <v>583.61556078222225</v>
      </c>
      <c r="L1488" s="18">
        <f t="shared" si="166"/>
        <v>0.58361556078222221</v>
      </c>
      <c r="M1488" s="29"/>
      <c r="N1488" s="29"/>
      <c r="O1488" s="29"/>
      <c r="P1488" s="29"/>
      <c r="Q1488" s="29"/>
      <c r="R1488" s="29"/>
      <c r="S1488" s="29"/>
      <c r="Y1488" s="4">
        <v>6.3</v>
      </c>
    </row>
    <row r="1489" spans="2:25" x14ac:dyDescent="0.25">
      <c r="B1489" s="5" t="s">
        <v>10</v>
      </c>
      <c r="C1489" s="5">
        <v>1481</v>
      </c>
      <c r="D1489" s="5">
        <v>4</v>
      </c>
      <c r="E1489" s="4">
        <v>6.3</v>
      </c>
      <c r="F1489" s="18">
        <f t="shared" si="167"/>
        <v>0.4861111111111111</v>
      </c>
      <c r="G1489" s="18">
        <f t="shared" si="161"/>
        <v>81.131944444444443</v>
      </c>
      <c r="H1489" s="18">
        <f t="shared" si="162"/>
        <v>32.745780000000003</v>
      </c>
      <c r="I1489" s="38">
        <f t="shared" si="163"/>
        <v>9.95087835</v>
      </c>
      <c r="J1489" s="18">
        <f t="shared" si="164"/>
        <v>123.82860279444445</v>
      </c>
      <c r="K1489" s="19">
        <f t="shared" si="165"/>
        <v>780.12019760500004</v>
      </c>
      <c r="L1489" s="18">
        <f t="shared" si="166"/>
        <v>0.78012019760500007</v>
      </c>
      <c r="M1489" s="29"/>
      <c r="N1489" s="29"/>
      <c r="O1489" s="29"/>
      <c r="P1489" s="29"/>
      <c r="Q1489" s="29"/>
      <c r="R1489" s="29"/>
      <c r="S1489" s="29"/>
      <c r="Y1489" s="4">
        <v>7.9</v>
      </c>
    </row>
    <row r="1490" spans="2:25" x14ac:dyDescent="0.25">
      <c r="B1490" s="5" t="s">
        <v>10</v>
      </c>
      <c r="C1490" s="5">
        <v>1482</v>
      </c>
      <c r="D1490" s="5">
        <v>5</v>
      </c>
      <c r="E1490" s="4">
        <v>7.9</v>
      </c>
      <c r="F1490" s="18">
        <f t="shared" si="167"/>
        <v>0.40277777777777768</v>
      </c>
      <c r="G1490" s="18">
        <f t="shared" si="161"/>
        <v>67.223611111111097</v>
      </c>
      <c r="H1490" s="18">
        <f t="shared" si="162"/>
        <v>32.745780000000003</v>
      </c>
      <c r="I1490" s="38">
        <f t="shared" si="163"/>
        <v>15.647123150000002</v>
      </c>
      <c r="J1490" s="18">
        <f t="shared" si="164"/>
        <v>115.61651426111109</v>
      </c>
      <c r="K1490" s="19">
        <f t="shared" si="165"/>
        <v>913.37046266277764</v>
      </c>
      <c r="L1490" s="18">
        <f t="shared" si="166"/>
        <v>0.91337046266277766</v>
      </c>
      <c r="M1490" s="29"/>
      <c r="N1490" s="29"/>
      <c r="O1490" s="29"/>
      <c r="P1490" s="29"/>
      <c r="Q1490" s="29"/>
      <c r="R1490" s="29"/>
      <c r="S1490" s="29"/>
      <c r="Y1490" s="4">
        <v>9.1999999999999993</v>
      </c>
    </row>
    <row r="1491" spans="2:25" x14ac:dyDescent="0.25">
      <c r="B1491" s="5" t="s">
        <v>10</v>
      </c>
      <c r="C1491" s="5">
        <v>1483</v>
      </c>
      <c r="D1491" s="5">
        <v>6</v>
      </c>
      <c r="E1491" s="4">
        <v>9.1999999999999993</v>
      </c>
      <c r="F1491" s="18">
        <f t="shared" si="167"/>
        <v>0.34722222222222221</v>
      </c>
      <c r="G1491" s="18">
        <f t="shared" si="161"/>
        <v>57.951388888888886</v>
      </c>
      <c r="H1491" s="18">
        <f t="shared" si="162"/>
        <v>32.745780000000003</v>
      </c>
      <c r="I1491" s="38">
        <f t="shared" si="163"/>
        <v>21.220517599999997</v>
      </c>
      <c r="J1491" s="18">
        <f t="shared" si="164"/>
        <v>111.91768648888888</v>
      </c>
      <c r="K1491" s="19">
        <f t="shared" si="165"/>
        <v>1029.6427156977775</v>
      </c>
      <c r="L1491" s="18">
        <f t="shared" si="166"/>
        <v>1.0296427156977774</v>
      </c>
      <c r="M1491" s="29"/>
      <c r="N1491" s="29"/>
      <c r="O1491" s="29"/>
      <c r="P1491" s="29"/>
      <c r="Q1491" s="29"/>
      <c r="R1491" s="29"/>
      <c r="S1491" s="29"/>
      <c r="Y1491" s="4">
        <v>10.4</v>
      </c>
    </row>
    <row r="1492" spans="2:25" x14ac:dyDescent="0.25">
      <c r="B1492" s="5" t="s">
        <v>10</v>
      </c>
      <c r="C1492" s="5">
        <v>1484</v>
      </c>
      <c r="D1492" s="5">
        <v>7</v>
      </c>
      <c r="E1492" s="4">
        <v>10.4</v>
      </c>
      <c r="F1492" s="18">
        <f t="shared" si="167"/>
        <v>0.31944444444444453</v>
      </c>
      <c r="G1492" s="18">
        <f t="shared" si="161"/>
        <v>53.315277777777794</v>
      </c>
      <c r="H1492" s="18">
        <f t="shared" si="162"/>
        <v>32.745780000000003</v>
      </c>
      <c r="I1492" s="38">
        <f t="shared" si="163"/>
        <v>27.117334400000004</v>
      </c>
      <c r="J1492" s="18">
        <f t="shared" si="164"/>
        <v>113.17839217777779</v>
      </c>
      <c r="K1492" s="19">
        <f t="shared" si="165"/>
        <v>1177.055278648889</v>
      </c>
      <c r="L1492" s="18">
        <f t="shared" si="166"/>
        <v>1.177055278648889</v>
      </c>
      <c r="M1492" s="29"/>
      <c r="N1492" s="29"/>
      <c r="O1492" s="29"/>
      <c r="P1492" s="29"/>
      <c r="Q1492" s="29"/>
      <c r="R1492" s="29"/>
      <c r="S1492" s="29"/>
      <c r="Y1492" s="4">
        <v>11.5</v>
      </c>
    </row>
    <row r="1493" spans="2:25" x14ac:dyDescent="0.25">
      <c r="B1493" s="5" t="s">
        <v>10</v>
      </c>
      <c r="C1493" s="5">
        <v>1485</v>
      </c>
      <c r="D1493" s="5">
        <v>8</v>
      </c>
      <c r="E1493" s="4">
        <v>11.5</v>
      </c>
      <c r="F1493" s="18">
        <f t="shared" si="167"/>
        <v>0.34722222222222221</v>
      </c>
      <c r="G1493" s="18">
        <f t="shared" si="161"/>
        <v>57.951388888888886</v>
      </c>
      <c r="H1493" s="18">
        <f t="shared" si="162"/>
        <v>32.745780000000003</v>
      </c>
      <c r="I1493" s="38">
        <f t="shared" si="163"/>
        <v>33.157058750000004</v>
      </c>
      <c r="J1493" s="18">
        <f t="shared" si="164"/>
        <v>123.85422763888889</v>
      </c>
      <c r="K1493" s="19">
        <f t="shared" si="165"/>
        <v>1424.3236178472223</v>
      </c>
      <c r="L1493" s="18">
        <f t="shared" si="166"/>
        <v>1.4243236178472223</v>
      </c>
      <c r="M1493" s="29"/>
      <c r="N1493" s="29"/>
      <c r="O1493" s="29"/>
      <c r="P1493" s="29"/>
      <c r="Q1493" s="29"/>
      <c r="R1493" s="29"/>
      <c r="S1493" s="29"/>
      <c r="Y1493" s="4">
        <v>12.9</v>
      </c>
    </row>
    <row r="1494" spans="2:25" x14ac:dyDescent="0.25">
      <c r="B1494" s="5" t="s">
        <v>10</v>
      </c>
      <c r="C1494" s="5">
        <v>1486</v>
      </c>
      <c r="D1494" s="5">
        <v>9</v>
      </c>
      <c r="E1494" s="4">
        <v>12.9</v>
      </c>
      <c r="F1494" s="18">
        <f t="shared" si="167"/>
        <v>0.44444444444444431</v>
      </c>
      <c r="G1494" s="18">
        <f t="shared" si="161"/>
        <v>74.177777777777763</v>
      </c>
      <c r="H1494" s="18">
        <f t="shared" si="162"/>
        <v>32.745780000000003</v>
      </c>
      <c r="I1494" s="38">
        <f t="shared" si="163"/>
        <v>41.721483150000005</v>
      </c>
      <c r="J1494" s="18">
        <f t="shared" si="164"/>
        <v>148.64504092777779</v>
      </c>
      <c r="K1494" s="19">
        <f t="shared" si="165"/>
        <v>1917.5210279683336</v>
      </c>
      <c r="L1494" s="18">
        <f t="shared" si="166"/>
        <v>1.9175210279683335</v>
      </c>
      <c r="M1494" s="29"/>
      <c r="N1494" s="29"/>
      <c r="O1494" s="29"/>
      <c r="P1494" s="29"/>
      <c r="Q1494" s="29"/>
      <c r="R1494" s="29"/>
      <c r="S1494" s="29"/>
      <c r="Y1494" s="4">
        <v>14.7</v>
      </c>
    </row>
    <row r="1495" spans="2:25" x14ac:dyDescent="0.25">
      <c r="B1495" s="5" t="s">
        <v>10</v>
      </c>
      <c r="C1495" s="5">
        <v>1487</v>
      </c>
      <c r="D1495" s="5">
        <v>10</v>
      </c>
      <c r="E1495" s="4">
        <v>14.7</v>
      </c>
      <c r="F1495" s="18">
        <f t="shared" si="167"/>
        <v>0.56944444444444442</v>
      </c>
      <c r="G1495" s="18">
        <f t="shared" si="161"/>
        <v>95.040277777777774</v>
      </c>
      <c r="H1495" s="18">
        <f t="shared" si="162"/>
        <v>32.745780000000003</v>
      </c>
      <c r="I1495" s="38">
        <f t="shared" si="163"/>
        <v>54.177004349999997</v>
      </c>
      <c r="J1495" s="18">
        <f t="shared" si="164"/>
        <v>181.96306212777779</v>
      </c>
      <c r="K1495" s="19">
        <f t="shared" si="165"/>
        <v>2674.8570132783334</v>
      </c>
      <c r="L1495" s="18">
        <f t="shared" si="166"/>
        <v>2.6748570132783334</v>
      </c>
      <c r="M1495" s="29"/>
      <c r="N1495" s="29"/>
      <c r="O1495" s="29"/>
      <c r="P1495" s="29"/>
      <c r="Q1495" s="29"/>
      <c r="R1495" s="29"/>
      <c r="S1495" s="29"/>
      <c r="Y1495" s="4">
        <v>17</v>
      </c>
    </row>
    <row r="1496" spans="2:25" x14ac:dyDescent="0.25">
      <c r="B1496" s="5" t="s">
        <v>10</v>
      </c>
      <c r="C1496" s="5">
        <v>1488</v>
      </c>
      <c r="D1496" s="5">
        <v>11</v>
      </c>
      <c r="E1496" s="4">
        <v>17</v>
      </c>
      <c r="F1496" s="18">
        <f t="shared" si="167"/>
        <v>0.70833333333333348</v>
      </c>
      <c r="G1496" s="18">
        <f t="shared" si="161"/>
        <v>118.22083333333336</v>
      </c>
      <c r="H1496" s="18">
        <f t="shared" si="162"/>
        <v>32.745780000000003</v>
      </c>
      <c r="I1496" s="38">
        <f t="shared" si="163"/>
        <v>72.456635000000006</v>
      </c>
      <c r="J1496" s="18">
        <f t="shared" si="164"/>
        <v>223.42324833333336</v>
      </c>
      <c r="K1496" s="19">
        <f t="shared" si="165"/>
        <v>3798.1952216666673</v>
      </c>
      <c r="L1496" s="18">
        <f t="shared" si="166"/>
        <v>3.7981952216666675</v>
      </c>
      <c r="M1496" s="29"/>
      <c r="N1496" s="29"/>
      <c r="O1496" s="29"/>
      <c r="P1496" s="29"/>
      <c r="Q1496" s="29"/>
      <c r="R1496" s="29"/>
      <c r="S1496" s="29"/>
      <c r="Y1496" s="4">
        <v>19.8</v>
      </c>
    </row>
    <row r="1497" spans="2:25" x14ac:dyDescent="0.25">
      <c r="B1497" s="5" t="s">
        <v>10</v>
      </c>
      <c r="C1497" s="5">
        <v>1489</v>
      </c>
      <c r="D1497" s="5">
        <v>12</v>
      </c>
      <c r="E1497" s="4">
        <v>19.8</v>
      </c>
      <c r="F1497" s="18">
        <f t="shared" si="167"/>
        <v>0.84722222222222243</v>
      </c>
      <c r="G1497" s="18">
        <f t="shared" si="161"/>
        <v>141.40138888888893</v>
      </c>
      <c r="H1497" s="18">
        <f t="shared" si="162"/>
        <v>32.745780000000003</v>
      </c>
      <c r="I1497" s="38">
        <f t="shared" si="163"/>
        <v>98.290308600000017</v>
      </c>
      <c r="J1497" s="18">
        <f t="shared" si="164"/>
        <v>272.43747748888893</v>
      </c>
      <c r="K1497" s="19">
        <f t="shared" si="165"/>
        <v>5394.2620542800014</v>
      </c>
      <c r="L1497" s="18">
        <f t="shared" si="166"/>
        <v>5.3942620542800013</v>
      </c>
      <c r="M1497" s="29"/>
      <c r="N1497" s="29"/>
      <c r="O1497" s="29"/>
      <c r="P1497" s="29"/>
      <c r="Q1497" s="29"/>
      <c r="R1497" s="29"/>
      <c r="S1497" s="29"/>
      <c r="Y1497" s="4">
        <v>23.1</v>
      </c>
    </row>
    <row r="1498" spans="2:25" x14ac:dyDescent="0.25">
      <c r="B1498" s="5" t="s">
        <v>10</v>
      </c>
      <c r="C1498" s="5">
        <v>1490</v>
      </c>
      <c r="D1498" s="5">
        <v>13</v>
      </c>
      <c r="E1498" s="4">
        <v>23.1</v>
      </c>
      <c r="F1498" s="18">
        <f t="shared" si="167"/>
        <v>0.95833333333333315</v>
      </c>
      <c r="G1498" s="18">
        <f t="shared" si="161"/>
        <v>159.9458333333333</v>
      </c>
      <c r="H1498" s="18">
        <f t="shared" si="162"/>
        <v>32.745780000000003</v>
      </c>
      <c r="I1498" s="38">
        <f t="shared" si="163"/>
        <v>133.78403115</v>
      </c>
      <c r="J1498" s="18">
        <f t="shared" si="164"/>
        <v>326.47564448333333</v>
      </c>
      <c r="K1498" s="19">
        <f t="shared" si="165"/>
        <v>7541.5873875650004</v>
      </c>
      <c r="L1498" s="18">
        <f t="shared" si="166"/>
        <v>7.5415873875650004</v>
      </c>
      <c r="M1498" s="29"/>
      <c r="N1498" s="29"/>
      <c r="O1498" s="29"/>
      <c r="P1498" s="29"/>
      <c r="Q1498" s="29"/>
      <c r="R1498" s="29"/>
      <c r="S1498" s="29"/>
      <c r="Y1498" s="4">
        <v>26.7</v>
      </c>
    </row>
    <row r="1499" spans="2:25" x14ac:dyDescent="0.25">
      <c r="B1499" s="5" t="s">
        <v>10</v>
      </c>
      <c r="C1499" s="5">
        <v>1491</v>
      </c>
      <c r="D1499" s="5">
        <v>14</v>
      </c>
      <c r="E1499" s="4">
        <v>26.7</v>
      </c>
      <c r="F1499" s="18">
        <f t="shared" si="167"/>
        <v>1.0277777777777775</v>
      </c>
      <c r="G1499" s="18">
        <f t="shared" si="161"/>
        <v>171.53611111111107</v>
      </c>
      <c r="H1499" s="18">
        <f t="shared" si="162"/>
        <v>32.745780000000003</v>
      </c>
      <c r="I1499" s="38">
        <f t="shared" si="163"/>
        <v>178.73221635000002</v>
      </c>
      <c r="J1499" s="18">
        <f t="shared" si="164"/>
        <v>383.01410746111105</v>
      </c>
      <c r="K1499" s="19">
        <f t="shared" si="165"/>
        <v>10226.476669211665</v>
      </c>
      <c r="L1499" s="18">
        <f t="shared" si="166"/>
        <v>10.226476669211664</v>
      </c>
      <c r="M1499" s="29"/>
      <c r="N1499" s="29"/>
      <c r="O1499" s="29"/>
      <c r="P1499" s="29"/>
      <c r="Q1499" s="29"/>
      <c r="R1499" s="29"/>
      <c r="S1499" s="29"/>
      <c r="Y1499" s="4">
        <v>30.5</v>
      </c>
    </row>
    <row r="1500" spans="2:25" x14ac:dyDescent="0.25">
      <c r="B1500" s="5" t="s">
        <v>10</v>
      </c>
      <c r="C1500" s="5">
        <v>1492</v>
      </c>
      <c r="D1500" s="5">
        <v>15</v>
      </c>
      <c r="E1500" s="4">
        <v>30.5</v>
      </c>
      <c r="F1500" s="18">
        <f t="shared" si="167"/>
        <v>1.0277777777777781</v>
      </c>
      <c r="G1500" s="18">
        <f t="shared" si="161"/>
        <v>171.53611111111118</v>
      </c>
      <c r="H1500" s="18">
        <f t="shared" si="162"/>
        <v>32.745780000000003</v>
      </c>
      <c r="I1500" s="38">
        <f t="shared" si="163"/>
        <v>233.22762875000001</v>
      </c>
      <c r="J1500" s="18">
        <f t="shared" si="164"/>
        <v>437.50951986111119</v>
      </c>
      <c r="K1500" s="19">
        <f t="shared" si="165"/>
        <v>13344.040355763891</v>
      </c>
      <c r="L1500" s="18">
        <f t="shared" si="166"/>
        <v>13.344040355763891</v>
      </c>
      <c r="M1500" s="29"/>
      <c r="N1500" s="29"/>
      <c r="O1500" s="29"/>
      <c r="P1500" s="29"/>
      <c r="Q1500" s="29"/>
      <c r="R1500" s="29"/>
      <c r="S1500" s="29"/>
      <c r="Y1500" s="4">
        <v>34.1</v>
      </c>
    </row>
    <row r="1501" spans="2:25" x14ac:dyDescent="0.25">
      <c r="B1501" s="5" t="s">
        <v>10</v>
      </c>
      <c r="C1501" s="5">
        <v>1493</v>
      </c>
      <c r="D1501" s="5">
        <v>16</v>
      </c>
      <c r="E1501" s="4">
        <v>34.1</v>
      </c>
      <c r="F1501" s="18">
        <f t="shared" si="167"/>
        <v>0.97222222222222221</v>
      </c>
      <c r="G1501" s="18">
        <f t="shared" si="161"/>
        <v>162.26388888888889</v>
      </c>
      <c r="H1501" s="18">
        <f t="shared" si="162"/>
        <v>32.745780000000003</v>
      </c>
      <c r="I1501" s="38">
        <f t="shared" si="163"/>
        <v>291.53390915000006</v>
      </c>
      <c r="J1501" s="18">
        <f t="shared" si="164"/>
        <v>486.54357803888894</v>
      </c>
      <c r="K1501" s="19">
        <f t="shared" si="165"/>
        <v>16591.136011126113</v>
      </c>
      <c r="L1501" s="18">
        <f t="shared" si="166"/>
        <v>16.591136011126114</v>
      </c>
      <c r="M1501" s="29"/>
      <c r="N1501" s="29"/>
      <c r="O1501" s="29"/>
      <c r="P1501" s="29"/>
      <c r="Q1501" s="29"/>
      <c r="R1501" s="29"/>
      <c r="S1501" s="29"/>
      <c r="Y1501" s="4">
        <v>37.5</v>
      </c>
    </row>
    <row r="1502" spans="2:25" x14ac:dyDescent="0.25">
      <c r="B1502" s="5" t="s">
        <v>10</v>
      </c>
      <c r="C1502" s="5">
        <v>1494</v>
      </c>
      <c r="D1502" s="5">
        <v>17</v>
      </c>
      <c r="E1502" s="4">
        <v>37.5</v>
      </c>
      <c r="F1502" s="18">
        <f t="shared" si="167"/>
        <v>0.90277777777777779</v>
      </c>
      <c r="G1502" s="18">
        <f t="shared" si="161"/>
        <v>150.67361111111111</v>
      </c>
      <c r="H1502" s="18">
        <f t="shared" si="162"/>
        <v>32.745780000000003</v>
      </c>
      <c r="I1502" s="38">
        <f t="shared" si="163"/>
        <v>352.56796875000003</v>
      </c>
      <c r="J1502" s="18">
        <f t="shared" si="164"/>
        <v>535.98735986111114</v>
      </c>
      <c r="K1502" s="19">
        <f t="shared" si="165"/>
        <v>20099.525994791667</v>
      </c>
      <c r="L1502" s="18">
        <f t="shared" si="166"/>
        <v>20.099525994791666</v>
      </c>
      <c r="M1502" s="29"/>
      <c r="N1502" s="29"/>
      <c r="O1502" s="29"/>
      <c r="P1502" s="29"/>
      <c r="Q1502" s="29"/>
      <c r="R1502" s="29"/>
      <c r="S1502" s="29"/>
      <c r="Y1502" s="4">
        <v>40.6</v>
      </c>
    </row>
    <row r="1503" spans="2:25" x14ac:dyDescent="0.25">
      <c r="B1503" s="5" t="s">
        <v>10</v>
      </c>
      <c r="C1503" s="5">
        <v>1495</v>
      </c>
      <c r="D1503" s="5">
        <v>18</v>
      </c>
      <c r="E1503" s="4">
        <v>40.6</v>
      </c>
      <c r="F1503" s="18">
        <f t="shared" si="167"/>
        <v>0.80555555555555514</v>
      </c>
      <c r="G1503" s="18">
        <f t="shared" si="161"/>
        <v>134.44722222222217</v>
      </c>
      <c r="H1503" s="18">
        <f t="shared" si="162"/>
        <v>32.745780000000003</v>
      </c>
      <c r="I1503" s="38">
        <f t="shared" si="163"/>
        <v>413.26857740000008</v>
      </c>
      <c r="J1503" s="18">
        <f t="shared" si="164"/>
        <v>580.46157962222219</v>
      </c>
      <c r="K1503" s="19">
        <f t="shared" si="165"/>
        <v>23566.74013266222</v>
      </c>
      <c r="L1503" s="18">
        <f t="shared" si="166"/>
        <v>23.566740132662222</v>
      </c>
      <c r="M1503" s="29"/>
      <c r="N1503" s="29"/>
      <c r="O1503" s="29"/>
      <c r="P1503" s="29"/>
      <c r="Q1503" s="29"/>
      <c r="R1503" s="29"/>
      <c r="S1503" s="29"/>
      <c r="Y1503" s="4">
        <v>43.3</v>
      </c>
    </row>
    <row r="1504" spans="2:25" x14ac:dyDescent="0.25">
      <c r="B1504" s="5" t="s">
        <v>10</v>
      </c>
      <c r="C1504" s="5">
        <v>1496</v>
      </c>
      <c r="D1504" s="5">
        <v>19</v>
      </c>
      <c r="E1504" s="4">
        <v>43.3</v>
      </c>
      <c r="F1504" s="18">
        <f t="shared" si="167"/>
        <v>0.70833333333333348</v>
      </c>
      <c r="G1504" s="18">
        <f t="shared" si="161"/>
        <v>118.22083333333336</v>
      </c>
      <c r="H1504" s="18">
        <f t="shared" si="162"/>
        <v>32.745780000000003</v>
      </c>
      <c r="I1504" s="38">
        <f t="shared" si="163"/>
        <v>470.06304634999998</v>
      </c>
      <c r="J1504" s="18">
        <f t="shared" si="164"/>
        <v>621.02965968333331</v>
      </c>
      <c r="K1504" s="19">
        <f t="shared" si="165"/>
        <v>26890.584264288329</v>
      </c>
      <c r="L1504" s="18">
        <f t="shared" si="166"/>
        <v>26.890584264288329</v>
      </c>
      <c r="M1504" s="29"/>
      <c r="N1504" s="29"/>
      <c r="O1504" s="29"/>
      <c r="P1504" s="29"/>
      <c r="Q1504" s="29"/>
      <c r="R1504" s="29"/>
      <c r="S1504" s="29"/>
      <c r="Y1504" s="4">
        <v>45.7</v>
      </c>
    </row>
    <row r="1505" spans="2:25" x14ac:dyDescent="0.25">
      <c r="B1505" s="5" t="s">
        <v>10</v>
      </c>
      <c r="C1505" s="5">
        <v>1497</v>
      </c>
      <c r="D1505" s="5">
        <v>20</v>
      </c>
      <c r="E1505" s="4">
        <v>45.7</v>
      </c>
      <c r="F1505" s="18">
        <f t="shared" si="167"/>
        <v>0.61111111111111194</v>
      </c>
      <c r="G1505" s="18">
        <f t="shared" si="161"/>
        <v>101.99444444444458</v>
      </c>
      <c r="H1505" s="18">
        <f t="shared" si="162"/>
        <v>32.745780000000003</v>
      </c>
      <c r="I1505" s="38">
        <f t="shared" si="163"/>
        <v>523.61577035000005</v>
      </c>
      <c r="J1505" s="18">
        <f t="shared" si="164"/>
        <v>658.35599479444465</v>
      </c>
      <c r="K1505" s="19">
        <f t="shared" si="165"/>
        <v>30086.868962106124</v>
      </c>
      <c r="L1505" s="18">
        <f t="shared" si="166"/>
        <v>30.086868962106124</v>
      </c>
      <c r="M1505" s="29"/>
      <c r="N1505" s="29"/>
      <c r="O1505" s="29"/>
      <c r="P1505" s="29"/>
      <c r="Q1505" s="29"/>
      <c r="R1505" s="29"/>
      <c r="S1505" s="29"/>
      <c r="Y1505" s="4">
        <v>47.7</v>
      </c>
    </row>
    <row r="1506" spans="2:25" x14ac:dyDescent="0.25">
      <c r="B1506" s="5" t="s">
        <v>10</v>
      </c>
      <c r="C1506" s="5">
        <v>1498</v>
      </c>
      <c r="D1506" s="5">
        <v>21</v>
      </c>
      <c r="E1506" s="4">
        <v>47.7</v>
      </c>
      <c r="F1506" s="18">
        <f t="shared" si="167"/>
        <v>0.49999999999999922</v>
      </c>
      <c r="G1506" s="18">
        <f t="shared" si="161"/>
        <v>83.449999999999875</v>
      </c>
      <c r="H1506" s="18">
        <f t="shared" si="162"/>
        <v>32.745780000000003</v>
      </c>
      <c r="I1506" s="38">
        <f t="shared" si="163"/>
        <v>570.44933235000019</v>
      </c>
      <c r="J1506" s="18">
        <f t="shared" si="164"/>
        <v>686.64511235000009</v>
      </c>
      <c r="K1506" s="19">
        <f t="shared" si="165"/>
        <v>32752.971859095007</v>
      </c>
      <c r="L1506" s="18">
        <f t="shared" si="166"/>
        <v>32.752971859095005</v>
      </c>
      <c r="M1506" s="29"/>
      <c r="N1506" s="29"/>
      <c r="O1506" s="29"/>
      <c r="P1506" s="29"/>
      <c r="Q1506" s="29"/>
      <c r="R1506" s="29"/>
      <c r="S1506" s="29"/>
      <c r="Y1506" s="4">
        <v>49.3</v>
      </c>
    </row>
    <row r="1507" spans="2:25" x14ac:dyDescent="0.25">
      <c r="B1507" s="5" t="s">
        <v>10</v>
      </c>
      <c r="C1507" s="5">
        <v>1499</v>
      </c>
      <c r="D1507" s="5">
        <v>22</v>
      </c>
      <c r="E1507" s="4">
        <v>49.3</v>
      </c>
      <c r="F1507" s="18">
        <f t="shared" si="167"/>
        <v>0.38888888888888851</v>
      </c>
      <c r="G1507" s="18">
        <f t="shared" si="161"/>
        <v>64.905555555555495</v>
      </c>
      <c r="H1507" s="18">
        <f t="shared" si="162"/>
        <v>32.745780000000003</v>
      </c>
      <c r="I1507" s="38">
        <f t="shared" si="163"/>
        <v>609.36030034999999</v>
      </c>
      <c r="J1507" s="18">
        <f t="shared" si="164"/>
        <v>707.01163590555552</v>
      </c>
      <c r="K1507" s="19">
        <f t="shared" si="165"/>
        <v>34855.673650143886</v>
      </c>
      <c r="L1507" s="18">
        <f t="shared" si="166"/>
        <v>34.855673650143885</v>
      </c>
      <c r="M1507" s="29"/>
      <c r="N1507" s="29"/>
      <c r="O1507" s="29"/>
      <c r="P1507" s="29"/>
      <c r="Q1507" s="29"/>
      <c r="R1507" s="29"/>
      <c r="S1507" s="29"/>
      <c r="Y1507" s="4">
        <v>50.5</v>
      </c>
    </row>
    <row r="1508" spans="2:25" x14ac:dyDescent="0.25">
      <c r="B1508" s="5" t="s">
        <v>10</v>
      </c>
      <c r="C1508" s="5">
        <v>1500</v>
      </c>
      <c r="D1508" s="5">
        <v>23</v>
      </c>
      <c r="E1508" s="4">
        <v>50.5</v>
      </c>
      <c r="F1508" s="18">
        <f t="shared" si="167"/>
        <v>0.27777777777777779</v>
      </c>
      <c r="G1508" s="18">
        <f t="shared" si="161"/>
        <v>46.361111111111114</v>
      </c>
      <c r="H1508" s="18">
        <f t="shared" si="162"/>
        <v>32.745780000000003</v>
      </c>
      <c r="I1508" s="38">
        <f t="shared" si="163"/>
        <v>639.38592875000006</v>
      </c>
      <c r="J1508" s="18">
        <f t="shared" si="164"/>
        <v>718.49281986111123</v>
      </c>
      <c r="K1508" s="19">
        <f t="shared" si="165"/>
        <v>36283.887402986118</v>
      </c>
      <c r="L1508" s="18">
        <f t="shared" si="166"/>
        <v>36.283887402986117</v>
      </c>
      <c r="M1508" s="29"/>
      <c r="N1508" s="29"/>
      <c r="O1508" s="29"/>
      <c r="P1508" s="29"/>
      <c r="Q1508" s="29"/>
      <c r="R1508" s="29"/>
      <c r="S1508" s="29"/>
      <c r="Y1508" s="4">
        <v>51.3</v>
      </c>
    </row>
    <row r="1509" spans="2:25" x14ac:dyDescent="0.25">
      <c r="B1509" s="5" t="s">
        <v>10</v>
      </c>
      <c r="C1509" s="5">
        <v>1501</v>
      </c>
      <c r="D1509" s="5">
        <v>24</v>
      </c>
      <c r="E1509" s="4">
        <v>51.3</v>
      </c>
      <c r="F1509" s="18">
        <f t="shared" si="167"/>
        <v>0.2222222222222224</v>
      </c>
      <c r="G1509" s="18">
        <f t="shared" si="161"/>
        <v>37.088888888888917</v>
      </c>
      <c r="H1509" s="18">
        <f t="shared" si="162"/>
        <v>32.745780000000003</v>
      </c>
      <c r="I1509" s="38">
        <f t="shared" si="163"/>
        <v>659.80415834999997</v>
      </c>
      <c r="J1509" s="18">
        <f t="shared" si="164"/>
        <v>729.63882723888889</v>
      </c>
      <c r="K1509" s="19">
        <f t="shared" si="165"/>
        <v>37430.471837354999</v>
      </c>
      <c r="L1509" s="18">
        <f t="shared" si="166"/>
        <v>37.430471837355</v>
      </c>
      <c r="M1509" s="29"/>
      <c r="N1509" s="29"/>
      <c r="O1509" s="29"/>
      <c r="P1509" s="29"/>
      <c r="Q1509" s="29"/>
      <c r="R1509" s="29"/>
      <c r="S1509" s="29"/>
      <c r="Y1509" s="4">
        <v>52.1</v>
      </c>
    </row>
    <row r="1510" spans="2:25" x14ac:dyDescent="0.25">
      <c r="B1510" s="5" t="s">
        <v>10</v>
      </c>
      <c r="C1510" s="5">
        <v>1502</v>
      </c>
      <c r="D1510" s="5">
        <v>25</v>
      </c>
      <c r="E1510" s="4">
        <v>52.1</v>
      </c>
      <c r="F1510" s="18">
        <f t="shared" si="167"/>
        <v>0.19444444444444522</v>
      </c>
      <c r="G1510" s="18">
        <f t="shared" si="161"/>
        <v>32.452777777777911</v>
      </c>
      <c r="H1510" s="18">
        <f t="shared" si="162"/>
        <v>32.745780000000003</v>
      </c>
      <c r="I1510" s="38">
        <f t="shared" si="163"/>
        <v>680.54330315000016</v>
      </c>
      <c r="J1510" s="18">
        <f t="shared" si="164"/>
        <v>745.74186092777813</v>
      </c>
      <c r="K1510" s="19">
        <f t="shared" si="165"/>
        <v>38853.150954337245</v>
      </c>
      <c r="L1510" s="18">
        <f t="shared" si="166"/>
        <v>38.853150954337245</v>
      </c>
      <c r="M1510" s="29"/>
      <c r="N1510" s="29"/>
      <c r="O1510" s="29"/>
      <c r="P1510" s="29"/>
      <c r="Q1510" s="29"/>
      <c r="R1510" s="29"/>
      <c r="S1510" s="29"/>
      <c r="Y1510" s="4">
        <v>52.7</v>
      </c>
    </row>
    <row r="1511" spans="2:25" x14ac:dyDescent="0.25">
      <c r="B1511" s="5" t="s">
        <v>10</v>
      </c>
      <c r="C1511" s="5">
        <v>1503</v>
      </c>
      <c r="D1511" s="5">
        <v>26</v>
      </c>
      <c r="E1511" s="4">
        <v>52.7</v>
      </c>
      <c r="F1511" s="18">
        <f t="shared" si="167"/>
        <v>0.18055555555555516</v>
      </c>
      <c r="G1511" s="18">
        <f t="shared" si="161"/>
        <v>30.134722222222159</v>
      </c>
      <c r="H1511" s="18">
        <f t="shared" si="162"/>
        <v>32.745780000000003</v>
      </c>
      <c r="I1511" s="38">
        <f t="shared" si="163"/>
        <v>696.30826235000018</v>
      </c>
      <c r="J1511" s="18">
        <f t="shared" si="164"/>
        <v>759.18876457222234</v>
      </c>
      <c r="K1511" s="19">
        <f t="shared" si="165"/>
        <v>40009.247892956118</v>
      </c>
      <c r="L1511" s="18">
        <f t="shared" si="166"/>
        <v>40.009247892956118</v>
      </c>
      <c r="M1511" s="29"/>
      <c r="N1511" s="29"/>
      <c r="O1511" s="29"/>
      <c r="P1511" s="29"/>
      <c r="Q1511" s="29"/>
      <c r="R1511" s="29"/>
      <c r="S1511" s="29"/>
      <c r="Y1511" s="4">
        <v>53.4</v>
      </c>
    </row>
    <row r="1512" spans="2:25" x14ac:dyDescent="0.25">
      <c r="B1512" s="5" t="s">
        <v>10</v>
      </c>
      <c r="C1512" s="5">
        <v>1504</v>
      </c>
      <c r="D1512" s="5">
        <v>27</v>
      </c>
      <c r="E1512" s="4">
        <v>53.4</v>
      </c>
      <c r="F1512" s="18">
        <f t="shared" si="167"/>
        <v>0.18055555555555516</v>
      </c>
      <c r="G1512" s="18">
        <f t="shared" si="161"/>
        <v>30.134722222222159</v>
      </c>
      <c r="H1512" s="18">
        <f t="shared" si="162"/>
        <v>32.745780000000003</v>
      </c>
      <c r="I1512" s="38">
        <f t="shared" si="163"/>
        <v>714.92886540000006</v>
      </c>
      <c r="J1512" s="18">
        <f t="shared" si="164"/>
        <v>777.80936762222223</v>
      </c>
      <c r="K1512" s="19">
        <f t="shared" si="165"/>
        <v>41535.020231026669</v>
      </c>
      <c r="L1512" s="18">
        <f t="shared" si="166"/>
        <v>41.535020231026671</v>
      </c>
      <c r="M1512" s="29"/>
      <c r="N1512" s="29"/>
      <c r="O1512" s="29"/>
      <c r="P1512" s="29"/>
      <c r="Q1512" s="29"/>
      <c r="R1512" s="29"/>
      <c r="S1512" s="29"/>
      <c r="Y1512" s="4">
        <v>54</v>
      </c>
    </row>
    <row r="1513" spans="2:25" x14ac:dyDescent="0.25">
      <c r="B1513" s="5" t="s">
        <v>10</v>
      </c>
      <c r="C1513" s="5">
        <v>1505</v>
      </c>
      <c r="D1513" s="5">
        <v>28</v>
      </c>
      <c r="E1513" s="4">
        <v>54</v>
      </c>
      <c r="F1513" s="18">
        <f t="shared" si="167"/>
        <v>0.15277777777777798</v>
      </c>
      <c r="G1513" s="18">
        <f t="shared" si="161"/>
        <v>25.498611111111146</v>
      </c>
      <c r="H1513" s="18">
        <f t="shared" si="162"/>
        <v>32.745780000000003</v>
      </c>
      <c r="I1513" s="38">
        <f t="shared" si="163"/>
        <v>731.08494000000007</v>
      </c>
      <c r="J1513" s="18">
        <f t="shared" si="164"/>
        <v>789.32933111111117</v>
      </c>
      <c r="K1513" s="19">
        <f t="shared" si="165"/>
        <v>42623.783880000003</v>
      </c>
      <c r="L1513" s="18">
        <f t="shared" si="166"/>
        <v>42.623783880000005</v>
      </c>
      <c r="M1513" s="29"/>
      <c r="N1513" s="29"/>
      <c r="O1513" s="29"/>
      <c r="P1513" s="29"/>
      <c r="Q1513" s="29"/>
      <c r="R1513" s="29"/>
      <c r="S1513" s="29"/>
      <c r="Y1513" s="4">
        <v>54.5</v>
      </c>
    </row>
    <row r="1514" spans="2:25" x14ac:dyDescent="0.25">
      <c r="B1514" s="5" t="s">
        <v>10</v>
      </c>
      <c r="C1514" s="5">
        <v>1506</v>
      </c>
      <c r="D1514" s="5">
        <v>29</v>
      </c>
      <c r="E1514" s="4">
        <v>54.5</v>
      </c>
      <c r="F1514" s="18">
        <f t="shared" si="167"/>
        <v>0.1388888888888889</v>
      </c>
      <c r="G1514" s="18">
        <f t="shared" si="161"/>
        <v>23.180555555555557</v>
      </c>
      <c r="H1514" s="18">
        <f t="shared" si="162"/>
        <v>32.745780000000003</v>
      </c>
      <c r="I1514" s="38">
        <f t="shared" si="163"/>
        <v>744.68622875000005</v>
      </c>
      <c r="J1514" s="18">
        <f t="shared" si="164"/>
        <v>800.61256430555557</v>
      </c>
      <c r="K1514" s="19">
        <f t="shared" si="165"/>
        <v>43633.384754652776</v>
      </c>
      <c r="L1514" s="18">
        <f t="shared" si="166"/>
        <v>43.633384754652774</v>
      </c>
      <c r="M1514" s="29"/>
      <c r="N1514" s="29"/>
      <c r="O1514" s="29"/>
      <c r="P1514" s="29"/>
      <c r="Q1514" s="29"/>
      <c r="R1514" s="29"/>
      <c r="S1514" s="29"/>
      <c r="Y1514" s="4">
        <v>55</v>
      </c>
    </row>
    <row r="1515" spans="2:25" x14ac:dyDescent="0.25">
      <c r="B1515" s="5" t="s">
        <v>10</v>
      </c>
      <c r="C1515" s="5">
        <v>1507</v>
      </c>
      <c r="D1515" s="5">
        <v>30</v>
      </c>
      <c r="E1515" s="4">
        <v>55</v>
      </c>
      <c r="F1515" s="18">
        <f t="shared" si="167"/>
        <v>0.15277777777777798</v>
      </c>
      <c r="G1515" s="18">
        <f t="shared" si="161"/>
        <v>25.498611111111146</v>
      </c>
      <c r="H1515" s="18">
        <f t="shared" si="162"/>
        <v>32.745780000000003</v>
      </c>
      <c r="I1515" s="38">
        <f t="shared" si="163"/>
        <v>758.4128750000001</v>
      </c>
      <c r="J1515" s="18">
        <f t="shared" si="164"/>
        <v>816.6572661111112</v>
      </c>
      <c r="K1515" s="19">
        <f t="shared" si="165"/>
        <v>44916.149636111113</v>
      </c>
      <c r="L1515" s="18">
        <f t="shared" si="166"/>
        <v>44.916149636111115</v>
      </c>
      <c r="M1515" s="29"/>
      <c r="N1515" s="29"/>
      <c r="O1515" s="29"/>
      <c r="P1515" s="29"/>
      <c r="Q1515" s="29"/>
      <c r="R1515" s="29"/>
      <c r="S1515" s="29"/>
      <c r="Y1515" s="4">
        <v>55.6</v>
      </c>
    </row>
    <row r="1516" spans="2:25" x14ac:dyDescent="0.25">
      <c r="B1516" s="5" t="s">
        <v>10</v>
      </c>
      <c r="C1516" s="5">
        <v>1508</v>
      </c>
      <c r="D1516" s="5">
        <v>31</v>
      </c>
      <c r="E1516" s="4">
        <v>55.6</v>
      </c>
      <c r="F1516" s="18">
        <f t="shared" si="167"/>
        <v>0.18055555555555516</v>
      </c>
      <c r="G1516" s="18">
        <f t="shared" si="161"/>
        <v>30.134722222222159</v>
      </c>
      <c r="H1516" s="18">
        <f t="shared" si="162"/>
        <v>32.745780000000003</v>
      </c>
      <c r="I1516" s="38">
        <f t="shared" si="163"/>
        <v>775.05032240000014</v>
      </c>
      <c r="J1516" s="18">
        <f t="shared" si="164"/>
        <v>837.9308246222223</v>
      </c>
      <c r="K1516" s="19">
        <f t="shared" si="165"/>
        <v>46588.953848995559</v>
      </c>
      <c r="L1516" s="18">
        <f t="shared" si="166"/>
        <v>46.588953848995558</v>
      </c>
      <c r="M1516" s="29"/>
      <c r="N1516" s="29"/>
      <c r="O1516" s="29"/>
      <c r="P1516" s="29"/>
      <c r="Q1516" s="29"/>
      <c r="R1516" s="29"/>
      <c r="S1516" s="29"/>
      <c r="Y1516" s="4">
        <v>56.3</v>
      </c>
    </row>
    <row r="1517" spans="2:25" x14ac:dyDescent="0.25">
      <c r="B1517" s="5" t="s">
        <v>10</v>
      </c>
      <c r="C1517" s="5">
        <v>1509</v>
      </c>
      <c r="D1517" s="5">
        <v>32</v>
      </c>
      <c r="E1517" s="4">
        <v>56.3</v>
      </c>
      <c r="F1517" s="18">
        <f t="shared" si="167"/>
        <v>0.2222222222222224</v>
      </c>
      <c r="G1517" s="18">
        <f t="shared" si="161"/>
        <v>37.088888888888917</v>
      </c>
      <c r="H1517" s="18">
        <f t="shared" si="162"/>
        <v>32.745780000000003</v>
      </c>
      <c r="I1517" s="38">
        <f t="shared" si="163"/>
        <v>794.68882834999999</v>
      </c>
      <c r="J1517" s="18">
        <f t="shared" si="164"/>
        <v>864.52349723888892</v>
      </c>
      <c r="K1517" s="19">
        <f t="shared" si="165"/>
        <v>48672.672894549447</v>
      </c>
      <c r="L1517" s="18">
        <f t="shared" si="166"/>
        <v>48.67267289454945</v>
      </c>
      <c r="M1517" s="29"/>
      <c r="N1517" s="29"/>
      <c r="O1517" s="29"/>
      <c r="P1517" s="29"/>
      <c r="Q1517" s="29"/>
      <c r="R1517" s="29"/>
      <c r="S1517" s="29"/>
      <c r="Y1517" s="4">
        <v>57.2</v>
      </c>
    </row>
    <row r="1518" spans="2:25" x14ac:dyDescent="0.25">
      <c r="B1518" s="5" t="s">
        <v>10</v>
      </c>
      <c r="C1518" s="5">
        <v>1510</v>
      </c>
      <c r="D1518" s="5">
        <v>33</v>
      </c>
      <c r="E1518" s="4">
        <v>57.2</v>
      </c>
      <c r="F1518" s="18">
        <f t="shared" si="167"/>
        <v>0.30555555555555597</v>
      </c>
      <c r="G1518" s="18">
        <f t="shared" si="161"/>
        <v>50.997222222222291</v>
      </c>
      <c r="H1518" s="18">
        <f t="shared" si="162"/>
        <v>32.745780000000003</v>
      </c>
      <c r="I1518" s="38">
        <f t="shared" si="163"/>
        <v>820.2993656000001</v>
      </c>
      <c r="J1518" s="18">
        <f t="shared" si="164"/>
        <v>904.04236782222233</v>
      </c>
      <c r="K1518" s="19">
        <f t="shared" si="165"/>
        <v>51711.223439431124</v>
      </c>
      <c r="L1518" s="18">
        <f t="shared" si="166"/>
        <v>51.711223439431123</v>
      </c>
      <c r="M1518" s="29"/>
      <c r="N1518" s="29"/>
      <c r="O1518" s="29"/>
      <c r="P1518" s="29"/>
      <c r="Q1518" s="29"/>
      <c r="R1518" s="29"/>
      <c r="S1518" s="29"/>
      <c r="Y1518" s="4">
        <v>58.5</v>
      </c>
    </row>
    <row r="1519" spans="2:25" x14ac:dyDescent="0.25">
      <c r="B1519" s="5" t="s">
        <v>10</v>
      </c>
      <c r="C1519" s="5">
        <v>1511</v>
      </c>
      <c r="D1519" s="5">
        <v>34</v>
      </c>
      <c r="E1519" s="4">
        <v>58.5</v>
      </c>
      <c r="F1519" s="18">
        <f t="shared" si="167"/>
        <v>0.41666666666666663</v>
      </c>
      <c r="G1519" s="18">
        <f t="shared" si="161"/>
        <v>69.541666666666657</v>
      </c>
      <c r="H1519" s="18">
        <f t="shared" si="162"/>
        <v>32.745780000000003</v>
      </c>
      <c r="I1519" s="38">
        <f t="shared" si="163"/>
        <v>858.00940875000003</v>
      </c>
      <c r="J1519" s="18">
        <f t="shared" si="164"/>
        <v>960.29685541666663</v>
      </c>
      <c r="K1519" s="19">
        <f t="shared" si="165"/>
        <v>56177.366041875001</v>
      </c>
      <c r="L1519" s="18">
        <f t="shared" si="166"/>
        <v>56.177366041875004</v>
      </c>
      <c r="M1519" s="29"/>
      <c r="N1519" s="29"/>
      <c r="O1519" s="29"/>
      <c r="P1519" s="29"/>
      <c r="Q1519" s="29"/>
      <c r="R1519" s="29"/>
      <c r="S1519" s="29"/>
      <c r="Y1519" s="4">
        <v>60.2</v>
      </c>
    </row>
    <row r="1520" spans="2:25" x14ac:dyDescent="0.25">
      <c r="B1520" s="5" t="s">
        <v>10</v>
      </c>
      <c r="C1520" s="5">
        <v>1512</v>
      </c>
      <c r="D1520" s="5">
        <v>35</v>
      </c>
      <c r="E1520" s="4">
        <v>60.2</v>
      </c>
      <c r="F1520" s="18">
        <f t="shared" si="167"/>
        <v>0.52777777777777735</v>
      </c>
      <c r="G1520" s="18">
        <f t="shared" si="161"/>
        <v>88.086111111111038</v>
      </c>
      <c r="H1520" s="18">
        <f t="shared" si="162"/>
        <v>32.745780000000003</v>
      </c>
      <c r="I1520" s="38">
        <f t="shared" si="163"/>
        <v>908.60118860000023</v>
      </c>
      <c r="J1520" s="18">
        <f t="shared" si="164"/>
        <v>1029.4330797111113</v>
      </c>
      <c r="K1520" s="19">
        <f t="shared" si="165"/>
        <v>61971.871398608906</v>
      </c>
      <c r="L1520" s="18">
        <f t="shared" si="166"/>
        <v>61.971871398608904</v>
      </c>
      <c r="M1520" s="29"/>
      <c r="N1520" s="29"/>
      <c r="O1520" s="29"/>
      <c r="P1520" s="29"/>
      <c r="Q1520" s="29"/>
      <c r="R1520" s="29"/>
      <c r="S1520" s="29"/>
      <c r="Y1520" s="4">
        <v>62.3</v>
      </c>
    </row>
    <row r="1521" spans="2:25" x14ac:dyDescent="0.25">
      <c r="B1521" s="5" t="s">
        <v>10</v>
      </c>
      <c r="C1521" s="5">
        <v>1513</v>
      </c>
      <c r="D1521" s="5">
        <v>36</v>
      </c>
      <c r="E1521" s="4">
        <v>62.3</v>
      </c>
      <c r="F1521" s="18">
        <f t="shared" si="167"/>
        <v>0.625</v>
      </c>
      <c r="G1521" s="18">
        <f t="shared" si="161"/>
        <v>104.3125</v>
      </c>
      <c r="H1521" s="18">
        <f t="shared" si="162"/>
        <v>32.745780000000003</v>
      </c>
      <c r="I1521" s="38">
        <f t="shared" si="163"/>
        <v>973.09762234999994</v>
      </c>
      <c r="J1521" s="18">
        <f t="shared" si="164"/>
        <v>1110.1559023499999</v>
      </c>
      <c r="K1521" s="19">
        <f t="shared" si="165"/>
        <v>69162.712716404989</v>
      </c>
      <c r="L1521" s="18">
        <f t="shared" si="166"/>
        <v>69.162712716404982</v>
      </c>
      <c r="M1521" s="29"/>
      <c r="N1521" s="29"/>
      <c r="O1521" s="29"/>
      <c r="P1521" s="29"/>
      <c r="Q1521" s="29"/>
      <c r="R1521" s="29"/>
      <c r="S1521" s="29"/>
      <c r="Y1521" s="4">
        <v>64.7</v>
      </c>
    </row>
    <row r="1522" spans="2:25" x14ac:dyDescent="0.25">
      <c r="B1522" s="5" t="s">
        <v>10</v>
      </c>
      <c r="C1522" s="5">
        <v>1514</v>
      </c>
      <c r="D1522" s="5">
        <v>37</v>
      </c>
      <c r="E1522" s="4">
        <v>64.7</v>
      </c>
      <c r="F1522" s="18">
        <f t="shared" si="167"/>
        <v>0.6666666666666663</v>
      </c>
      <c r="G1522" s="18">
        <f t="shared" si="161"/>
        <v>111.26666666666661</v>
      </c>
      <c r="H1522" s="18">
        <f t="shared" si="162"/>
        <v>32.745780000000003</v>
      </c>
      <c r="I1522" s="38">
        <f t="shared" si="163"/>
        <v>1049.5155543500002</v>
      </c>
      <c r="J1522" s="18">
        <f t="shared" si="164"/>
        <v>1193.5280010166668</v>
      </c>
      <c r="K1522" s="19">
        <f t="shared" si="165"/>
        <v>77221.261665778351</v>
      </c>
      <c r="L1522" s="18">
        <f t="shared" si="166"/>
        <v>77.221261665778357</v>
      </c>
      <c r="M1522" s="29"/>
      <c r="N1522" s="29"/>
      <c r="O1522" s="29"/>
      <c r="P1522" s="29"/>
      <c r="Q1522" s="29"/>
      <c r="R1522" s="29"/>
      <c r="S1522" s="29"/>
      <c r="Y1522" s="4">
        <v>67.099999999999994</v>
      </c>
    </row>
    <row r="1523" spans="2:25" x14ac:dyDescent="0.25">
      <c r="B1523" s="5" t="s">
        <v>10</v>
      </c>
      <c r="C1523" s="5">
        <v>1515</v>
      </c>
      <c r="D1523" s="5">
        <v>38</v>
      </c>
      <c r="E1523" s="4">
        <v>67.099999999999994</v>
      </c>
      <c r="F1523" s="18">
        <f t="shared" si="167"/>
        <v>0.625</v>
      </c>
      <c r="G1523" s="18">
        <f t="shared" si="161"/>
        <v>104.3125</v>
      </c>
      <c r="H1523" s="18">
        <f t="shared" si="162"/>
        <v>32.745780000000003</v>
      </c>
      <c r="I1523" s="38">
        <f t="shared" si="163"/>
        <v>1128.8217231499998</v>
      </c>
      <c r="J1523" s="18">
        <f t="shared" si="164"/>
        <v>1265.8800031499998</v>
      </c>
      <c r="K1523" s="19">
        <f t="shared" si="165"/>
        <v>84940.548211364978</v>
      </c>
      <c r="L1523" s="18">
        <f t="shared" si="166"/>
        <v>84.940548211364984</v>
      </c>
      <c r="M1523" s="29"/>
      <c r="N1523" s="29"/>
      <c r="O1523" s="29"/>
      <c r="P1523" s="29"/>
      <c r="Q1523" s="29"/>
      <c r="R1523" s="29"/>
      <c r="S1523" s="29"/>
      <c r="Y1523" s="4">
        <v>69.2</v>
      </c>
    </row>
    <row r="1524" spans="2:25" x14ac:dyDescent="0.25">
      <c r="B1524" s="5" t="s">
        <v>10</v>
      </c>
      <c r="C1524" s="5">
        <v>1516</v>
      </c>
      <c r="D1524" s="5">
        <v>39</v>
      </c>
      <c r="E1524" s="4">
        <v>69.2</v>
      </c>
      <c r="F1524" s="18">
        <f t="shared" si="167"/>
        <v>0.50000000000000122</v>
      </c>
      <c r="G1524" s="18">
        <f t="shared" si="161"/>
        <v>83.450000000000202</v>
      </c>
      <c r="H1524" s="18">
        <f t="shared" si="162"/>
        <v>32.745780000000003</v>
      </c>
      <c r="I1524" s="38">
        <f t="shared" si="163"/>
        <v>1200.5838776000003</v>
      </c>
      <c r="J1524" s="18">
        <f t="shared" si="164"/>
        <v>1316.7796576000005</v>
      </c>
      <c r="K1524" s="19">
        <f t="shared" si="165"/>
        <v>91121.152305920041</v>
      </c>
      <c r="L1524" s="18">
        <f t="shared" si="166"/>
        <v>91.121152305920035</v>
      </c>
      <c r="M1524" s="29"/>
      <c r="N1524" s="29"/>
      <c r="O1524" s="29"/>
      <c r="P1524" s="29"/>
      <c r="Q1524" s="29"/>
      <c r="R1524" s="29"/>
      <c r="S1524" s="29"/>
      <c r="Y1524" s="4">
        <v>70.7</v>
      </c>
    </row>
    <row r="1525" spans="2:25" x14ac:dyDescent="0.25">
      <c r="B1525" s="5" t="s">
        <v>10</v>
      </c>
      <c r="C1525" s="5">
        <v>1517</v>
      </c>
      <c r="D1525" s="5">
        <v>40</v>
      </c>
      <c r="E1525" s="4">
        <v>70.7</v>
      </c>
      <c r="F1525" s="18">
        <f t="shared" si="167"/>
        <v>0.37500000000000039</v>
      </c>
      <c r="G1525" s="18">
        <f t="shared" si="161"/>
        <v>62.58750000000007</v>
      </c>
      <c r="H1525" s="18">
        <f t="shared" si="162"/>
        <v>32.745780000000003</v>
      </c>
      <c r="I1525" s="38">
        <f t="shared" si="163"/>
        <v>1253.1964203500004</v>
      </c>
      <c r="J1525" s="18">
        <f t="shared" si="164"/>
        <v>1348.5297003500004</v>
      </c>
      <c r="K1525" s="19">
        <f t="shared" si="165"/>
        <v>95341.049814745042</v>
      </c>
      <c r="L1525" s="18">
        <f t="shared" si="166"/>
        <v>95.341049814745048</v>
      </c>
      <c r="M1525" s="29"/>
      <c r="N1525" s="29"/>
      <c r="O1525" s="29"/>
      <c r="P1525" s="29"/>
      <c r="Q1525" s="29"/>
      <c r="R1525" s="29"/>
      <c r="S1525" s="29"/>
      <c r="Y1525" s="4">
        <v>71.900000000000006</v>
      </c>
    </row>
    <row r="1526" spans="2:25" x14ac:dyDescent="0.25">
      <c r="B1526" s="5" t="s">
        <v>10</v>
      </c>
      <c r="C1526" s="5">
        <v>1518</v>
      </c>
      <c r="D1526" s="5">
        <v>41</v>
      </c>
      <c r="E1526" s="4">
        <v>71.900000000000006</v>
      </c>
      <c r="F1526" s="18">
        <f t="shared" si="167"/>
        <v>0.27777777777777779</v>
      </c>
      <c r="G1526" s="18">
        <f t="shared" si="161"/>
        <v>46.361111111111114</v>
      </c>
      <c r="H1526" s="18">
        <f t="shared" si="162"/>
        <v>32.745780000000003</v>
      </c>
      <c r="I1526" s="38">
        <f t="shared" si="163"/>
        <v>1296.0987711500002</v>
      </c>
      <c r="J1526" s="18">
        <f t="shared" si="164"/>
        <v>1375.2056622611112</v>
      </c>
      <c r="K1526" s="19">
        <f t="shared" si="165"/>
        <v>98877.287116573905</v>
      </c>
      <c r="L1526" s="18">
        <f t="shared" si="166"/>
        <v>98.87728711657391</v>
      </c>
      <c r="M1526" s="29"/>
      <c r="N1526" s="29"/>
      <c r="O1526" s="29"/>
      <c r="P1526" s="29"/>
      <c r="Q1526" s="29"/>
      <c r="R1526" s="29"/>
      <c r="S1526" s="29"/>
      <c r="Y1526" s="4">
        <v>72.7</v>
      </c>
    </row>
    <row r="1527" spans="2:25" x14ac:dyDescent="0.25">
      <c r="B1527" s="5" t="s">
        <v>10</v>
      </c>
      <c r="C1527" s="5">
        <v>1519</v>
      </c>
      <c r="D1527" s="5">
        <v>42</v>
      </c>
      <c r="E1527" s="4">
        <v>72.7</v>
      </c>
      <c r="F1527" s="18">
        <f t="shared" si="167"/>
        <v>0.20833333333333331</v>
      </c>
      <c r="G1527" s="18">
        <f t="shared" si="161"/>
        <v>34.770833333333329</v>
      </c>
      <c r="H1527" s="18">
        <f t="shared" si="162"/>
        <v>32.745780000000003</v>
      </c>
      <c r="I1527" s="38">
        <f t="shared" si="163"/>
        <v>1325.1014823500002</v>
      </c>
      <c r="J1527" s="18">
        <f t="shared" si="164"/>
        <v>1392.6180956833336</v>
      </c>
      <c r="K1527" s="19">
        <f t="shared" si="165"/>
        <v>101243.33555617835</v>
      </c>
      <c r="L1527" s="18">
        <f t="shared" si="166"/>
        <v>101.24333555617835</v>
      </c>
      <c r="M1527" s="29"/>
      <c r="N1527" s="29"/>
      <c r="O1527" s="29"/>
      <c r="P1527" s="29"/>
      <c r="Q1527" s="29"/>
      <c r="R1527" s="29"/>
      <c r="S1527" s="29"/>
      <c r="Y1527" s="4">
        <v>73.400000000000006</v>
      </c>
    </row>
    <row r="1528" spans="2:25" x14ac:dyDescent="0.25">
      <c r="B1528" s="5" t="s">
        <v>10</v>
      </c>
      <c r="C1528" s="5">
        <v>1520</v>
      </c>
      <c r="D1528" s="5">
        <v>43</v>
      </c>
      <c r="E1528" s="4">
        <v>73.400000000000006</v>
      </c>
      <c r="F1528" s="18">
        <f t="shared" si="167"/>
        <v>0.15277777777777699</v>
      </c>
      <c r="G1528" s="18">
        <f t="shared" si="161"/>
        <v>25.498611111110979</v>
      </c>
      <c r="H1528" s="18">
        <f t="shared" si="162"/>
        <v>32.745780000000003</v>
      </c>
      <c r="I1528" s="38">
        <f t="shared" si="163"/>
        <v>1350.7421054000001</v>
      </c>
      <c r="J1528" s="18">
        <f t="shared" si="164"/>
        <v>1408.986496511111</v>
      </c>
      <c r="K1528" s="19">
        <f t="shared" si="165"/>
        <v>103419.60884391556</v>
      </c>
      <c r="L1528" s="18">
        <f t="shared" si="166"/>
        <v>103.41960884391555</v>
      </c>
      <c r="M1528" s="29"/>
      <c r="N1528" s="29"/>
      <c r="O1528" s="29"/>
      <c r="P1528" s="29"/>
      <c r="Q1528" s="29"/>
      <c r="R1528" s="29"/>
      <c r="S1528" s="29"/>
      <c r="Y1528" s="4">
        <v>73.8</v>
      </c>
    </row>
    <row r="1529" spans="2:25" x14ac:dyDescent="0.25">
      <c r="B1529" s="5" t="s">
        <v>10</v>
      </c>
      <c r="C1529" s="5">
        <v>1521</v>
      </c>
      <c r="D1529" s="5">
        <v>44</v>
      </c>
      <c r="E1529" s="4">
        <v>73.8</v>
      </c>
      <c r="F1529" s="18">
        <f t="shared" si="167"/>
        <v>9.7222222222220642E-2</v>
      </c>
      <c r="G1529" s="18">
        <f t="shared" si="161"/>
        <v>16.226388888888625</v>
      </c>
      <c r="H1529" s="18">
        <f t="shared" si="162"/>
        <v>32.745780000000003</v>
      </c>
      <c r="I1529" s="38">
        <f t="shared" si="163"/>
        <v>1365.5042046000001</v>
      </c>
      <c r="J1529" s="18">
        <f t="shared" si="164"/>
        <v>1414.4763734888888</v>
      </c>
      <c r="K1529" s="19">
        <f t="shared" si="165"/>
        <v>104388.35636347999</v>
      </c>
      <c r="L1529" s="18">
        <f t="shared" si="166"/>
        <v>104.38835636348</v>
      </c>
      <c r="M1529" s="29"/>
      <c r="N1529" s="29"/>
      <c r="O1529" s="29"/>
      <c r="P1529" s="29"/>
      <c r="Q1529" s="29"/>
      <c r="R1529" s="29"/>
      <c r="S1529" s="29"/>
      <c r="Y1529" s="4">
        <v>74.099999999999994</v>
      </c>
    </row>
    <row r="1530" spans="2:25" x14ac:dyDescent="0.25">
      <c r="B1530" s="5" t="s">
        <v>10</v>
      </c>
      <c r="C1530" s="5">
        <v>1522</v>
      </c>
      <c r="D1530" s="5">
        <v>45</v>
      </c>
      <c r="E1530" s="4">
        <v>74.099999999999994</v>
      </c>
      <c r="F1530" s="18">
        <f t="shared" si="167"/>
        <v>2.7777777777778172E-2</v>
      </c>
      <c r="G1530" s="18">
        <f t="shared" si="161"/>
        <v>4.6361111111111768</v>
      </c>
      <c r="H1530" s="18">
        <f t="shared" si="162"/>
        <v>32.745780000000003</v>
      </c>
      <c r="I1530" s="38">
        <f t="shared" si="163"/>
        <v>1376.6284291500001</v>
      </c>
      <c r="J1530" s="18">
        <f t="shared" si="164"/>
        <v>1414.0103202611112</v>
      </c>
      <c r="K1530" s="19">
        <f t="shared" si="165"/>
        <v>104778.16473134834</v>
      </c>
      <c r="L1530" s="18">
        <f t="shared" si="166"/>
        <v>104.77816473134834</v>
      </c>
      <c r="M1530" s="29"/>
      <c r="N1530" s="29"/>
      <c r="O1530" s="29"/>
      <c r="P1530" s="29"/>
      <c r="Q1530" s="29"/>
      <c r="R1530" s="29"/>
      <c r="S1530" s="29"/>
      <c r="Y1530" s="4">
        <v>74</v>
      </c>
    </row>
    <row r="1531" spans="2:25" x14ac:dyDescent="0.25">
      <c r="B1531" s="5" t="s">
        <v>10</v>
      </c>
      <c r="C1531" s="5">
        <v>1523</v>
      </c>
      <c r="D1531" s="5">
        <v>46</v>
      </c>
      <c r="E1531" s="4">
        <v>74</v>
      </c>
      <c r="F1531" s="18">
        <f t="shared" si="167"/>
        <v>-6.9444444444444448E-2</v>
      </c>
      <c r="G1531" s="18">
        <f t="shared" si="161"/>
        <v>-11.590277777777779</v>
      </c>
      <c r="H1531" s="18">
        <f t="shared" si="162"/>
        <v>32.745780000000003</v>
      </c>
      <c r="I1531" s="38">
        <f t="shared" si="163"/>
        <v>1372.91534</v>
      </c>
      <c r="J1531" s="18">
        <f t="shared" si="164"/>
        <v>1394.0708422222222</v>
      </c>
      <c r="K1531" s="19">
        <f t="shared" si="165"/>
        <v>103161.24232444444</v>
      </c>
      <c r="L1531" s="18">
        <f t="shared" si="166"/>
        <v>103.16124232444443</v>
      </c>
      <c r="M1531" s="29"/>
      <c r="N1531" s="29"/>
      <c r="O1531" s="29"/>
      <c r="P1531" s="29"/>
      <c r="Q1531" s="29"/>
      <c r="R1531" s="29"/>
      <c r="S1531" s="29"/>
      <c r="Y1531" s="4">
        <v>73.599999999999994</v>
      </c>
    </row>
    <row r="1532" spans="2:25" x14ac:dyDescent="0.25">
      <c r="B1532" s="5" t="s">
        <v>10</v>
      </c>
      <c r="C1532" s="5">
        <v>1524</v>
      </c>
      <c r="D1532" s="5">
        <v>47</v>
      </c>
      <c r="E1532" s="4">
        <v>73.599999999999994</v>
      </c>
      <c r="F1532" s="18">
        <f t="shared" si="167"/>
        <v>-0.20833333333333331</v>
      </c>
      <c r="G1532" s="18">
        <f t="shared" si="161"/>
        <v>-34.770833333333329</v>
      </c>
      <c r="H1532" s="18">
        <f t="shared" si="162"/>
        <v>32.745780000000003</v>
      </c>
      <c r="I1532" s="38">
        <f t="shared" si="163"/>
        <v>1358.1131263999998</v>
      </c>
      <c r="J1532" s="18">
        <f t="shared" si="164"/>
        <v>1356.0880730666665</v>
      </c>
      <c r="K1532" s="19">
        <f t="shared" si="165"/>
        <v>99808.082177706645</v>
      </c>
      <c r="L1532" s="18">
        <f t="shared" si="166"/>
        <v>99.808082177706652</v>
      </c>
      <c r="M1532" s="29"/>
      <c r="N1532" s="29"/>
      <c r="O1532" s="29"/>
      <c r="P1532" s="29"/>
      <c r="Q1532" s="29"/>
      <c r="R1532" s="29"/>
      <c r="S1532" s="29"/>
      <c r="Y1532" s="4">
        <v>72.5</v>
      </c>
    </row>
    <row r="1533" spans="2:25" x14ac:dyDescent="0.25">
      <c r="B1533" s="5" t="s">
        <v>10</v>
      </c>
      <c r="C1533" s="5">
        <v>1525</v>
      </c>
      <c r="D1533" s="5">
        <v>48</v>
      </c>
      <c r="E1533" s="4">
        <v>72.5</v>
      </c>
      <c r="F1533" s="18">
        <f t="shared" si="167"/>
        <v>-0.38888888888888851</v>
      </c>
      <c r="G1533" s="18">
        <f t="shared" si="161"/>
        <v>-64.905555555555495</v>
      </c>
      <c r="H1533" s="18">
        <f t="shared" si="162"/>
        <v>32.745780000000003</v>
      </c>
      <c r="I1533" s="38">
        <f t="shared" si="163"/>
        <v>1317.8207187500002</v>
      </c>
      <c r="J1533" s="18">
        <f t="shared" si="164"/>
        <v>1285.6609431944446</v>
      </c>
      <c r="K1533" s="19">
        <f t="shared" si="165"/>
        <v>93210.418381597236</v>
      </c>
      <c r="L1533" s="18">
        <f t="shared" si="166"/>
        <v>93.210418381597236</v>
      </c>
      <c r="M1533" s="29"/>
      <c r="N1533" s="29"/>
      <c r="O1533" s="29"/>
      <c r="P1533" s="29"/>
      <c r="Q1533" s="29"/>
      <c r="R1533" s="29"/>
      <c r="S1533" s="29"/>
      <c r="Y1533" s="4">
        <v>70.8</v>
      </c>
    </row>
    <row r="1534" spans="2:25" x14ac:dyDescent="0.25">
      <c r="B1534" s="5" t="s">
        <v>10</v>
      </c>
      <c r="C1534" s="5">
        <v>1526</v>
      </c>
      <c r="D1534" s="5">
        <v>49</v>
      </c>
      <c r="E1534" s="4">
        <v>70.8</v>
      </c>
      <c r="F1534" s="18">
        <f t="shared" si="167"/>
        <v>-0.54166666666666741</v>
      </c>
      <c r="G1534" s="18">
        <f t="shared" si="161"/>
        <v>-90.404166666666796</v>
      </c>
      <c r="H1534" s="18">
        <f t="shared" si="162"/>
        <v>32.745780000000003</v>
      </c>
      <c r="I1534" s="38">
        <f t="shared" si="163"/>
        <v>1256.7440376</v>
      </c>
      <c r="J1534" s="18">
        <f t="shared" si="164"/>
        <v>1199.0856509333332</v>
      </c>
      <c r="K1534" s="19">
        <f t="shared" si="165"/>
        <v>84895.264086079987</v>
      </c>
      <c r="L1534" s="18">
        <f t="shared" si="166"/>
        <v>84.89526408607999</v>
      </c>
      <c r="M1534" s="29"/>
      <c r="N1534" s="29"/>
      <c r="O1534" s="29"/>
      <c r="P1534" s="29"/>
      <c r="Q1534" s="29"/>
      <c r="R1534" s="29"/>
      <c r="S1534" s="29"/>
      <c r="Y1534" s="4">
        <v>68.599999999999994</v>
      </c>
    </row>
    <row r="1535" spans="2:25" x14ac:dyDescent="0.25">
      <c r="B1535" s="5" t="s">
        <v>10</v>
      </c>
      <c r="C1535" s="5">
        <v>1527</v>
      </c>
      <c r="D1535" s="5">
        <v>50</v>
      </c>
      <c r="E1535" s="4">
        <v>68.599999999999994</v>
      </c>
      <c r="F1535" s="18">
        <f t="shared" si="167"/>
        <v>-0.63888888888888806</v>
      </c>
      <c r="G1535" s="18">
        <f t="shared" si="161"/>
        <v>-106.63055555555542</v>
      </c>
      <c r="H1535" s="18">
        <f t="shared" si="162"/>
        <v>32.745780000000003</v>
      </c>
      <c r="I1535" s="38">
        <f t="shared" si="163"/>
        <v>1179.8547613999999</v>
      </c>
      <c r="J1535" s="18">
        <f t="shared" si="164"/>
        <v>1105.9699858444444</v>
      </c>
      <c r="K1535" s="19">
        <f t="shared" si="165"/>
        <v>75869.541028928885</v>
      </c>
      <c r="L1535" s="18">
        <f t="shared" si="166"/>
        <v>75.869541028928879</v>
      </c>
      <c r="M1535" s="29"/>
      <c r="N1535" s="29"/>
      <c r="O1535" s="29"/>
      <c r="P1535" s="29"/>
      <c r="Q1535" s="29"/>
      <c r="R1535" s="29"/>
      <c r="S1535" s="29"/>
      <c r="Y1535" s="4">
        <v>66.2</v>
      </c>
    </row>
    <row r="1536" spans="2:25" x14ac:dyDescent="0.25">
      <c r="B1536" s="5" t="s">
        <v>10</v>
      </c>
      <c r="C1536" s="5">
        <v>1528</v>
      </c>
      <c r="D1536" s="5">
        <v>51</v>
      </c>
      <c r="E1536" s="4">
        <v>66.2</v>
      </c>
      <c r="F1536" s="18">
        <f t="shared" si="167"/>
        <v>-0.63888888888888806</v>
      </c>
      <c r="G1536" s="18">
        <f t="shared" si="161"/>
        <v>-106.63055555555542</v>
      </c>
      <c r="H1536" s="18">
        <f t="shared" si="162"/>
        <v>32.745780000000003</v>
      </c>
      <c r="I1536" s="38">
        <f t="shared" si="163"/>
        <v>1098.7434446000002</v>
      </c>
      <c r="J1536" s="18">
        <f t="shared" si="164"/>
        <v>1024.8586690444447</v>
      </c>
      <c r="K1536" s="19">
        <f t="shared" si="165"/>
        <v>67845.643890742242</v>
      </c>
      <c r="L1536" s="18">
        <f t="shared" si="166"/>
        <v>67.845643890742238</v>
      </c>
      <c r="M1536" s="29"/>
      <c r="N1536" s="29"/>
      <c r="O1536" s="29"/>
      <c r="P1536" s="29"/>
      <c r="Q1536" s="29"/>
      <c r="R1536" s="29"/>
      <c r="S1536" s="29"/>
      <c r="Y1536" s="4">
        <v>64</v>
      </c>
    </row>
    <row r="1537" spans="2:25" x14ac:dyDescent="0.25">
      <c r="B1537" s="5" t="s">
        <v>10</v>
      </c>
      <c r="C1537" s="5">
        <v>1529</v>
      </c>
      <c r="D1537" s="5">
        <v>52</v>
      </c>
      <c r="E1537" s="4">
        <v>64</v>
      </c>
      <c r="F1537" s="18">
        <f t="shared" si="167"/>
        <v>-0.55555555555555558</v>
      </c>
      <c r="G1537" s="18">
        <f t="shared" si="161"/>
        <v>-92.722222222222229</v>
      </c>
      <c r="H1537" s="18">
        <f t="shared" si="162"/>
        <v>32.745780000000003</v>
      </c>
      <c r="I1537" s="38">
        <f t="shared" si="163"/>
        <v>1026.9286400000001</v>
      </c>
      <c r="J1537" s="18">
        <f t="shared" si="164"/>
        <v>966.95219777777788</v>
      </c>
      <c r="K1537" s="19">
        <f t="shared" si="165"/>
        <v>61884.940657777785</v>
      </c>
      <c r="L1537" s="18">
        <f t="shared" si="166"/>
        <v>61.884940657777783</v>
      </c>
      <c r="M1537" s="29"/>
      <c r="N1537" s="29"/>
      <c r="O1537" s="29"/>
      <c r="P1537" s="29"/>
      <c r="Q1537" s="29"/>
      <c r="R1537" s="29"/>
      <c r="S1537" s="29"/>
      <c r="Y1537" s="4">
        <v>62.2</v>
      </c>
    </row>
    <row r="1538" spans="2:25" x14ac:dyDescent="0.25">
      <c r="B1538" s="5" t="s">
        <v>10</v>
      </c>
      <c r="C1538" s="5">
        <v>1530</v>
      </c>
      <c r="D1538" s="5">
        <v>53</v>
      </c>
      <c r="E1538" s="4">
        <v>62.2</v>
      </c>
      <c r="F1538" s="18">
        <f t="shared" si="167"/>
        <v>-0.43055555555555575</v>
      </c>
      <c r="G1538" s="18">
        <f t="shared" si="161"/>
        <v>-71.85972222222226</v>
      </c>
      <c r="H1538" s="18">
        <f t="shared" si="162"/>
        <v>32.745780000000003</v>
      </c>
      <c r="I1538" s="38">
        <f t="shared" si="163"/>
        <v>969.97622060000015</v>
      </c>
      <c r="J1538" s="18">
        <f t="shared" si="164"/>
        <v>930.8622783777779</v>
      </c>
      <c r="K1538" s="19">
        <f t="shared" si="165"/>
        <v>57899.633715097785</v>
      </c>
      <c r="L1538" s="18">
        <f t="shared" si="166"/>
        <v>57.899633715097785</v>
      </c>
      <c r="M1538" s="29"/>
      <c r="N1538" s="29"/>
      <c r="O1538" s="29"/>
      <c r="P1538" s="29"/>
      <c r="Q1538" s="29"/>
      <c r="R1538" s="29"/>
      <c r="S1538" s="29"/>
      <c r="Y1538" s="4">
        <v>60.9</v>
      </c>
    </row>
    <row r="1539" spans="2:25" x14ac:dyDescent="0.25">
      <c r="B1539" s="5" t="s">
        <v>10</v>
      </c>
      <c r="C1539" s="5">
        <v>1531</v>
      </c>
      <c r="D1539" s="5">
        <v>54</v>
      </c>
      <c r="E1539" s="4">
        <v>60.9</v>
      </c>
      <c r="F1539" s="18">
        <f t="shared" si="167"/>
        <v>-0.27777777777777779</v>
      </c>
      <c r="G1539" s="18">
        <f t="shared" si="161"/>
        <v>-46.361111111111114</v>
      </c>
      <c r="H1539" s="18">
        <f t="shared" si="162"/>
        <v>32.745780000000003</v>
      </c>
      <c r="I1539" s="38">
        <f t="shared" si="163"/>
        <v>929.85429915000009</v>
      </c>
      <c r="J1539" s="18">
        <f t="shared" si="164"/>
        <v>916.23896803888897</v>
      </c>
      <c r="K1539" s="19">
        <f t="shared" si="165"/>
        <v>55798.953153568335</v>
      </c>
      <c r="L1539" s="18">
        <f t="shared" si="166"/>
        <v>55.798953153568334</v>
      </c>
      <c r="M1539" s="29"/>
      <c r="N1539" s="29"/>
      <c r="O1539" s="29"/>
      <c r="P1539" s="29"/>
      <c r="Q1539" s="29"/>
      <c r="R1539" s="29"/>
      <c r="S1539" s="29"/>
      <c r="Y1539" s="4">
        <v>60.2</v>
      </c>
    </row>
    <row r="1540" spans="2:25" x14ac:dyDescent="0.25">
      <c r="B1540" s="5" t="s">
        <v>10</v>
      </c>
      <c r="C1540" s="5">
        <v>1532</v>
      </c>
      <c r="D1540" s="5">
        <v>55</v>
      </c>
      <c r="E1540" s="4">
        <v>60.2</v>
      </c>
      <c r="F1540" s="18">
        <f t="shared" si="167"/>
        <v>-0.12499999999999981</v>
      </c>
      <c r="G1540" s="18">
        <f t="shared" si="161"/>
        <v>-20.862499999999969</v>
      </c>
      <c r="H1540" s="18">
        <f t="shared" si="162"/>
        <v>32.745780000000003</v>
      </c>
      <c r="I1540" s="38">
        <f t="shared" si="163"/>
        <v>908.60118860000023</v>
      </c>
      <c r="J1540" s="18">
        <f t="shared" si="164"/>
        <v>920.48446860000024</v>
      </c>
      <c r="K1540" s="19">
        <f t="shared" si="165"/>
        <v>55413.165009720018</v>
      </c>
      <c r="L1540" s="18">
        <f t="shared" si="166"/>
        <v>55.413165009720018</v>
      </c>
      <c r="M1540" s="29"/>
      <c r="N1540" s="29"/>
      <c r="O1540" s="29"/>
      <c r="P1540" s="29"/>
      <c r="Q1540" s="29"/>
      <c r="R1540" s="29"/>
      <c r="S1540" s="29"/>
      <c r="Y1540" s="4">
        <v>60</v>
      </c>
    </row>
    <row r="1541" spans="2:25" x14ac:dyDescent="0.25">
      <c r="B1541" s="5" t="s">
        <v>10</v>
      </c>
      <c r="C1541" s="5">
        <v>1533</v>
      </c>
      <c r="D1541" s="5">
        <v>56</v>
      </c>
      <c r="E1541" s="4">
        <v>60</v>
      </c>
      <c r="F1541" s="18">
        <f t="shared" si="167"/>
        <v>2.7777777777777186E-2</v>
      </c>
      <c r="G1541" s="18">
        <f t="shared" si="161"/>
        <v>4.6361111111110125</v>
      </c>
      <c r="H1541" s="18">
        <f t="shared" si="162"/>
        <v>32.745780000000003</v>
      </c>
      <c r="I1541" s="38">
        <f t="shared" si="163"/>
        <v>902.57400000000007</v>
      </c>
      <c r="J1541" s="18">
        <f t="shared" si="164"/>
        <v>939.9558911111111</v>
      </c>
      <c r="K1541" s="19">
        <f t="shared" si="165"/>
        <v>56397.353466666667</v>
      </c>
      <c r="L1541" s="18">
        <f t="shared" si="166"/>
        <v>56.397353466666665</v>
      </c>
      <c r="M1541" s="29"/>
      <c r="N1541" s="29"/>
      <c r="O1541" s="29"/>
      <c r="P1541" s="29"/>
      <c r="Q1541" s="29"/>
      <c r="R1541" s="29"/>
      <c r="S1541" s="29"/>
      <c r="Y1541" s="4">
        <v>60.4</v>
      </c>
    </row>
    <row r="1542" spans="2:25" x14ac:dyDescent="0.25">
      <c r="B1542" s="5" t="s">
        <v>10</v>
      </c>
      <c r="C1542" s="5">
        <v>1534</v>
      </c>
      <c r="D1542" s="5">
        <v>57</v>
      </c>
      <c r="E1542" s="4">
        <v>60.4</v>
      </c>
      <c r="F1542" s="18">
        <f t="shared" si="167"/>
        <v>0.19444444444444425</v>
      </c>
      <c r="G1542" s="18">
        <f t="shared" si="161"/>
        <v>32.452777777777747</v>
      </c>
      <c r="H1542" s="18">
        <f t="shared" si="162"/>
        <v>32.745780000000003</v>
      </c>
      <c r="I1542" s="38">
        <f t="shared" si="163"/>
        <v>914.64843440000004</v>
      </c>
      <c r="J1542" s="18">
        <f t="shared" si="164"/>
        <v>979.84699217777779</v>
      </c>
      <c r="K1542" s="19">
        <f t="shared" si="165"/>
        <v>59182.758327537776</v>
      </c>
      <c r="L1542" s="18">
        <f t="shared" si="166"/>
        <v>59.182758327537776</v>
      </c>
      <c r="M1542" s="29"/>
      <c r="N1542" s="29"/>
      <c r="O1542" s="29"/>
      <c r="P1542" s="29"/>
      <c r="Q1542" s="29"/>
      <c r="R1542" s="29"/>
      <c r="S1542" s="29"/>
      <c r="Y1542" s="4">
        <v>61.4</v>
      </c>
    </row>
    <row r="1543" spans="2:25" x14ac:dyDescent="0.25">
      <c r="B1543" s="5" t="s">
        <v>10</v>
      </c>
      <c r="C1543" s="5">
        <v>1535</v>
      </c>
      <c r="D1543" s="5">
        <v>58</v>
      </c>
      <c r="E1543" s="4">
        <v>61.4</v>
      </c>
      <c r="F1543" s="18">
        <f t="shared" si="167"/>
        <v>0.38888888888888945</v>
      </c>
      <c r="G1543" s="18">
        <f t="shared" si="161"/>
        <v>64.905555555555651</v>
      </c>
      <c r="H1543" s="18">
        <f t="shared" si="162"/>
        <v>32.745780000000003</v>
      </c>
      <c r="I1543" s="38">
        <f t="shared" si="163"/>
        <v>945.18552140000008</v>
      </c>
      <c r="J1543" s="18">
        <f t="shared" si="164"/>
        <v>1042.8368569555557</v>
      </c>
      <c r="K1543" s="19">
        <f t="shared" si="165"/>
        <v>64030.183017071118</v>
      </c>
      <c r="L1543" s="18">
        <f t="shared" si="166"/>
        <v>64.030183017071124</v>
      </c>
      <c r="M1543" s="29"/>
      <c r="N1543" s="29"/>
      <c r="O1543" s="29"/>
      <c r="P1543" s="29"/>
      <c r="Q1543" s="29"/>
      <c r="R1543" s="29"/>
      <c r="S1543" s="29"/>
      <c r="Y1543" s="4">
        <v>63.2</v>
      </c>
    </row>
    <row r="1544" spans="2:25" x14ac:dyDescent="0.25">
      <c r="B1544" s="5" t="s">
        <v>10</v>
      </c>
      <c r="C1544" s="5">
        <v>1536</v>
      </c>
      <c r="D1544" s="5">
        <v>59</v>
      </c>
      <c r="E1544" s="4">
        <v>63.2</v>
      </c>
      <c r="F1544" s="18">
        <f t="shared" si="167"/>
        <v>0.5833333333333327</v>
      </c>
      <c r="G1544" s="18">
        <f t="shared" si="161"/>
        <v>97.358333333333235</v>
      </c>
      <c r="H1544" s="18">
        <f t="shared" si="162"/>
        <v>32.745780000000003</v>
      </c>
      <c r="I1544" s="38">
        <f t="shared" si="163"/>
        <v>1001.4158816000001</v>
      </c>
      <c r="J1544" s="18">
        <f t="shared" si="164"/>
        <v>1131.5199949333335</v>
      </c>
      <c r="K1544" s="19">
        <f t="shared" si="165"/>
        <v>71512.063679786675</v>
      </c>
      <c r="L1544" s="18">
        <f t="shared" si="166"/>
        <v>71.512063679786678</v>
      </c>
      <c r="M1544" s="29"/>
      <c r="N1544" s="29"/>
      <c r="O1544" s="29"/>
      <c r="P1544" s="29"/>
      <c r="Q1544" s="29"/>
      <c r="R1544" s="29"/>
      <c r="S1544" s="29"/>
      <c r="Y1544" s="4">
        <v>65.599999999999994</v>
      </c>
    </row>
    <row r="1545" spans="2:25" x14ac:dyDescent="0.25">
      <c r="B1545" s="5" t="s">
        <v>10</v>
      </c>
      <c r="C1545" s="5">
        <v>1537</v>
      </c>
      <c r="D1545" s="5">
        <v>60</v>
      </c>
      <c r="E1545" s="4">
        <v>65.599999999999994</v>
      </c>
      <c r="F1545" s="18">
        <f t="shared" si="167"/>
        <v>0.72222222222222265</v>
      </c>
      <c r="G1545" s="18">
        <f t="shared" ref="G1545:G1608" si="168">C$3*F1545</f>
        <v>120.53888888888896</v>
      </c>
      <c r="H1545" s="18">
        <f t="shared" ref="H1545:H1608" si="169">C$3*C$4*C$2</f>
        <v>32.745780000000003</v>
      </c>
      <c r="I1545" s="38">
        <f t="shared" ref="I1545:I1608" si="170">(1/2)*F$2*F$3*I$2*((E1545)*(E1545))</f>
        <v>1078.9169024</v>
      </c>
      <c r="J1545" s="18">
        <f t="shared" ref="J1545:J1608" si="171">G1545+H1545+I1545</f>
        <v>1232.201571288889</v>
      </c>
      <c r="K1545" s="19">
        <f t="shared" ref="K1545:L1608" si="172">J1545*E1545</f>
        <v>80832.423076551117</v>
      </c>
      <c r="L1545" s="18">
        <f t="shared" ref="L1545:L1608" si="173">K1545/1000</f>
        <v>80.832423076551123</v>
      </c>
      <c r="M1545" s="29"/>
      <c r="N1545" s="29"/>
      <c r="O1545" s="29"/>
      <c r="P1545" s="29"/>
      <c r="Q1545" s="29"/>
      <c r="R1545" s="29"/>
      <c r="S1545" s="29"/>
      <c r="Y1545" s="4">
        <v>68.400000000000006</v>
      </c>
    </row>
    <row r="1546" spans="2:25" x14ac:dyDescent="0.25">
      <c r="B1546" s="5" t="s">
        <v>10</v>
      </c>
      <c r="C1546" s="5">
        <v>1538</v>
      </c>
      <c r="D1546" s="5">
        <v>61</v>
      </c>
      <c r="E1546" s="4">
        <v>68.400000000000006</v>
      </c>
      <c r="F1546" s="18">
        <f t="shared" ref="F1546:F1609" si="174">($E1547-$E1545)/2/3.6</f>
        <v>0.83333333333333326</v>
      </c>
      <c r="G1546" s="18">
        <f t="shared" si="168"/>
        <v>139.08333333333331</v>
      </c>
      <c r="H1546" s="18">
        <f t="shared" si="169"/>
        <v>32.745780000000003</v>
      </c>
      <c r="I1546" s="38">
        <f t="shared" si="170"/>
        <v>1172.9851704000002</v>
      </c>
      <c r="J1546" s="18">
        <f t="shared" si="171"/>
        <v>1344.8142837333335</v>
      </c>
      <c r="K1546" s="19">
        <f t="shared" si="172"/>
        <v>91985.297007360015</v>
      </c>
      <c r="L1546" s="18">
        <f t="shared" si="173"/>
        <v>91.985297007360018</v>
      </c>
      <c r="M1546" s="29"/>
      <c r="N1546" s="29"/>
      <c r="O1546" s="29"/>
      <c r="P1546" s="29"/>
      <c r="Q1546" s="29"/>
      <c r="R1546" s="29"/>
      <c r="S1546" s="29"/>
      <c r="Y1546" s="4">
        <v>71.599999999999994</v>
      </c>
    </row>
    <row r="1547" spans="2:25" x14ac:dyDescent="0.25">
      <c r="B1547" s="5" t="s">
        <v>10</v>
      </c>
      <c r="C1547" s="5">
        <v>1539</v>
      </c>
      <c r="D1547" s="5">
        <v>62</v>
      </c>
      <c r="E1547" s="4">
        <v>71.599999999999994</v>
      </c>
      <c r="F1547" s="18">
        <f t="shared" si="174"/>
        <v>0.90277777777777779</v>
      </c>
      <c r="G1547" s="18">
        <f t="shared" si="168"/>
        <v>150.67361111111111</v>
      </c>
      <c r="H1547" s="18">
        <f t="shared" si="169"/>
        <v>32.745780000000003</v>
      </c>
      <c r="I1547" s="38">
        <f t="shared" si="170"/>
        <v>1285.3054904000001</v>
      </c>
      <c r="J1547" s="18">
        <f t="shared" si="171"/>
        <v>1468.7248815111111</v>
      </c>
      <c r="K1547" s="19">
        <f t="shared" si="172"/>
        <v>105160.70151619555</v>
      </c>
      <c r="L1547" s="18">
        <f t="shared" si="173"/>
        <v>105.16070151619554</v>
      </c>
      <c r="M1547" s="29"/>
      <c r="N1547" s="29"/>
      <c r="O1547" s="29"/>
      <c r="P1547" s="29"/>
      <c r="Q1547" s="29"/>
      <c r="R1547" s="29"/>
      <c r="S1547" s="29"/>
      <c r="Y1547" s="4">
        <v>74.900000000000006</v>
      </c>
    </row>
    <row r="1548" spans="2:25" x14ac:dyDescent="0.25">
      <c r="B1548" s="5" t="s">
        <v>10</v>
      </c>
      <c r="C1548" s="5">
        <v>1540</v>
      </c>
      <c r="D1548" s="5">
        <v>63</v>
      </c>
      <c r="E1548" s="4">
        <v>74.900000000000006</v>
      </c>
      <c r="F1548" s="18">
        <f t="shared" si="174"/>
        <v>0.94444444444444597</v>
      </c>
      <c r="G1548" s="18">
        <f t="shared" si="168"/>
        <v>157.62777777777805</v>
      </c>
      <c r="H1548" s="18">
        <f t="shared" si="169"/>
        <v>32.745780000000003</v>
      </c>
      <c r="I1548" s="38">
        <f t="shared" si="170"/>
        <v>1406.5136571500004</v>
      </c>
      <c r="J1548" s="18">
        <f t="shared" si="171"/>
        <v>1596.8872149277786</v>
      </c>
      <c r="K1548" s="19">
        <f t="shared" si="172"/>
        <v>119606.85239809063</v>
      </c>
      <c r="L1548" s="18">
        <f t="shared" si="173"/>
        <v>119.60685239809064</v>
      </c>
      <c r="M1548" s="29"/>
      <c r="N1548" s="29"/>
      <c r="O1548" s="29"/>
      <c r="P1548" s="29"/>
      <c r="Q1548" s="29"/>
      <c r="R1548" s="29"/>
      <c r="S1548" s="29"/>
      <c r="Y1548" s="4">
        <v>78.400000000000006</v>
      </c>
    </row>
    <row r="1549" spans="2:25" x14ac:dyDescent="0.25">
      <c r="B1549" s="5" t="s">
        <v>10</v>
      </c>
      <c r="C1549" s="5">
        <v>1541</v>
      </c>
      <c r="D1549" s="5">
        <v>64</v>
      </c>
      <c r="E1549" s="4">
        <v>78.400000000000006</v>
      </c>
      <c r="F1549" s="18">
        <f t="shared" si="174"/>
        <v>0.95833333333333215</v>
      </c>
      <c r="G1549" s="18">
        <f t="shared" si="168"/>
        <v>159.94583333333316</v>
      </c>
      <c r="H1549" s="18">
        <f t="shared" si="169"/>
        <v>32.745780000000003</v>
      </c>
      <c r="I1549" s="38">
        <f t="shared" si="170"/>
        <v>1541.0347904000005</v>
      </c>
      <c r="J1549" s="18">
        <f t="shared" si="171"/>
        <v>1733.7264037333337</v>
      </c>
      <c r="K1549" s="19">
        <f t="shared" si="172"/>
        <v>135924.15005269338</v>
      </c>
      <c r="L1549" s="18">
        <f t="shared" si="173"/>
        <v>135.92415005269339</v>
      </c>
      <c r="M1549" s="29"/>
      <c r="N1549" s="29"/>
      <c r="O1549" s="29"/>
      <c r="P1549" s="29"/>
      <c r="Q1549" s="29"/>
      <c r="R1549" s="29"/>
      <c r="S1549" s="29"/>
      <c r="Y1549" s="4">
        <v>81.8</v>
      </c>
    </row>
    <row r="1550" spans="2:25" x14ac:dyDescent="0.25">
      <c r="B1550" s="5" t="s">
        <v>10</v>
      </c>
      <c r="C1550" s="5">
        <v>1542</v>
      </c>
      <c r="D1550" s="5">
        <v>65</v>
      </c>
      <c r="E1550" s="4">
        <v>81.8</v>
      </c>
      <c r="F1550" s="18">
        <f t="shared" si="174"/>
        <v>0.90277777777777779</v>
      </c>
      <c r="G1550" s="18">
        <f t="shared" si="168"/>
        <v>150.67361111111111</v>
      </c>
      <c r="H1550" s="18">
        <f t="shared" si="169"/>
        <v>32.745780000000003</v>
      </c>
      <c r="I1550" s="38">
        <f t="shared" si="170"/>
        <v>1677.5942366000002</v>
      </c>
      <c r="J1550" s="18">
        <f t="shared" si="171"/>
        <v>1861.0136277111112</v>
      </c>
      <c r="K1550" s="19">
        <f t="shared" si="172"/>
        <v>152230.91474676889</v>
      </c>
      <c r="L1550" s="18">
        <f t="shared" si="173"/>
        <v>152.23091474676889</v>
      </c>
      <c r="M1550" s="29"/>
      <c r="N1550" s="29"/>
      <c r="O1550" s="29"/>
      <c r="P1550" s="29"/>
      <c r="Q1550" s="29"/>
      <c r="R1550" s="29"/>
      <c r="S1550" s="29"/>
      <c r="Y1550" s="4">
        <v>84.9</v>
      </c>
    </row>
    <row r="1551" spans="2:25" x14ac:dyDescent="0.25">
      <c r="B1551" s="5" t="s">
        <v>10</v>
      </c>
      <c r="C1551" s="5">
        <v>1543</v>
      </c>
      <c r="D1551" s="5">
        <v>66</v>
      </c>
      <c r="E1551" s="4">
        <v>84.9</v>
      </c>
      <c r="F1551" s="18">
        <f t="shared" si="174"/>
        <v>0.7777777777777789</v>
      </c>
      <c r="G1551" s="18">
        <f t="shared" si="168"/>
        <v>129.8111111111113</v>
      </c>
      <c r="H1551" s="18">
        <f t="shared" si="169"/>
        <v>32.745780000000003</v>
      </c>
      <c r="I1551" s="38">
        <f t="shared" si="170"/>
        <v>1807.1562271500004</v>
      </c>
      <c r="J1551" s="18">
        <f t="shared" si="171"/>
        <v>1969.7131182611117</v>
      </c>
      <c r="K1551" s="19">
        <f t="shared" si="172"/>
        <v>167228.6437403684</v>
      </c>
      <c r="L1551" s="18">
        <f t="shared" si="173"/>
        <v>167.2286437403684</v>
      </c>
      <c r="M1551" s="29"/>
      <c r="N1551" s="29"/>
      <c r="O1551" s="29"/>
      <c r="P1551" s="29"/>
      <c r="Q1551" s="29"/>
      <c r="R1551" s="29"/>
      <c r="S1551" s="29"/>
      <c r="Y1551" s="4">
        <v>87.4</v>
      </c>
    </row>
    <row r="1552" spans="2:25" x14ac:dyDescent="0.25">
      <c r="B1552" s="5" t="s">
        <v>10</v>
      </c>
      <c r="C1552" s="5">
        <v>1544</v>
      </c>
      <c r="D1552" s="5">
        <v>67</v>
      </c>
      <c r="E1552" s="4">
        <v>87.4</v>
      </c>
      <c r="F1552" s="18">
        <f t="shared" si="174"/>
        <v>0.56944444444444364</v>
      </c>
      <c r="G1552" s="18">
        <f t="shared" si="168"/>
        <v>95.040277777777646</v>
      </c>
      <c r="H1552" s="18">
        <f t="shared" si="169"/>
        <v>32.745780000000003</v>
      </c>
      <c r="I1552" s="38">
        <f t="shared" si="170"/>
        <v>1915.1517134000005</v>
      </c>
      <c r="J1552" s="18">
        <f t="shared" si="171"/>
        <v>2042.9377711777781</v>
      </c>
      <c r="K1552" s="19">
        <f t="shared" si="172"/>
        <v>178552.76120093782</v>
      </c>
      <c r="L1552" s="18">
        <f t="shared" si="173"/>
        <v>178.55276120093782</v>
      </c>
      <c r="M1552" s="29"/>
      <c r="N1552" s="29"/>
      <c r="O1552" s="29"/>
      <c r="P1552" s="29"/>
      <c r="Q1552" s="29"/>
      <c r="R1552" s="29"/>
      <c r="S1552" s="29"/>
      <c r="Y1552" s="4">
        <v>89</v>
      </c>
    </row>
    <row r="1553" spans="2:25" x14ac:dyDescent="0.25">
      <c r="B1553" s="5" t="s">
        <v>10</v>
      </c>
      <c r="C1553" s="5">
        <v>1545</v>
      </c>
      <c r="D1553" s="5">
        <v>68</v>
      </c>
      <c r="E1553" s="4">
        <v>89</v>
      </c>
      <c r="F1553" s="18">
        <f t="shared" si="174"/>
        <v>0.36111111111111033</v>
      </c>
      <c r="G1553" s="18">
        <f t="shared" si="168"/>
        <v>60.269444444444318</v>
      </c>
      <c r="H1553" s="18">
        <f t="shared" si="169"/>
        <v>32.745780000000003</v>
      </c>
      <c r="I1553" s="38">
        <f t="shared" si="170"/>
        <v>1985.9135150000002</v>
      </c>
      <c r="J1553" s="18">
        <f t="shared" si="171"/>
        <v>2078.9287394444445</v>
      </c>
      <c r="K1553" s="19">
        <f t="shared" si="172"/>
        <v>185024.65781055557</v>
      </c>
      <c r="L1553" s="18">
        <f t="shared" si="173"/>
        <v>185.02465781055557</v>
      </c>
      <c r="M1553" s="29"/>
      <c r="N1553" s="29"/>
      <c r="O1553" s="29"/>
      <c r="P1553" s="29"/>
      <c r="Q1553" s="29"/>
      <c r="R1553" s="29"/>
      <c r="S1553" s="29"/>
      <c r="Y1553" s="4">
        <v>90</v>
      </c>
    </row>
    <row r="1554" spans="2:25" x14ac:dyDescent="0.25">
      <c r="B1554" s="5" t="s">
        <v>10</v>
      </c>
      <c r="C1554" s="5">
        <v>1546</v>
      </c>
      <c r="D1554" s="5">
        <v>69</v>
      </c>
      <c r="E1554" s="4">
        <v>90</v>
      </c>
      <c r="F1554" s="18">
        <f t="shared" si="174"/>
        <v>0.22222222222222143</v>
      </c>
      <c r="G1554" s="18">
        <f t="shared" si="168"/>
        <v>37.088888888888761</v>
      </c>
      <c r="H1554" s="18">
        <f t="shared" si="169"/>
        <v>32.745780000000003</v>
      </c>
      <c r="I1554" s="38">
        <f t="shared" si="170"/>
        <v>2030.7915000000003</v>
      </c>
      <c r="J1554" s="18">
        <f t="shared" si="171"/>
        <v>2100.626168888889</v>
      </c>
      <c r="K1554" s="19">
        <f t="shared" si="172"/>
        <v>189056.35520000002</v>
      </c>
      <c r="L1554" s="18">
        <f t="shared" si="173"/>
        <v>189.05635520000001</v>
      </c>
      <c r="M1554" s="29"/>
      <c r="N1554" s="29"/>
      <c r="O1554" s="29"/>
      <c r="P1554" s="29"/>
      <c r="Q1554" s="29"/>
      <c r="R1554" s="29"/>
      <c r="S1554" s="29"/>
      <c r="Y1554" s="4">
        <v>90.6</v>
      </c>
    </row>
    <row r="1555" spans="2:25" x14ac:dyDescent="0.25">
      <c r="B1555" s="5" t="s">
        <v>10</v>
      </c>
      <c r="C1555" s="5">
        <v>1547</v>
      </c>
      <c r="D1555" s="5">
        <v>70</v>
      </c>
      <c r="E1555" s="4">
        <v>90.6</v>
      </c>
      <c r="F1555" s="18">
        <f t="shared" si="174"/>
        <v>0.1388888888888889</v>
      </c>
      <c r="G1555" s="18">
        <f t="shared" si="168"/>
        <v>23.180555555555557</v>
      </c>
      <c r="H1555" s="18">
        <f t="shared" si="169"/>
        <v>32.745780000000003</v>
      </c>
      <c r="I1555" s="38">
        <f t="shared" si="170"/>
        <v>2057.9589773999996</v>
      </c>
      <c r="J1555" s="18">
        <f t="shared" si="171"/>
        <v>2113.885312955555</v>
      </c>
      <c r="K1555" s="19">
        <f t="shared" si="172"/>
        <v>191518.00935377326</v>
      </c>
      <c r="L1555" s="18">
        <f t="shared" si="173"/>
        <v>191.51800935377327</v>
      </c>
      <c r="M1555" s="29"/>
      <c r="N1555" s="29"/>
      <c r="O1555" s="29"/>
      <c r="P1555" s="29"/>
      <c r="Q1555" s="29"/>
      <c r="R1555" s="29"/>
      <c r="S1555" s="29"/>
      <c r="Y1555" s="4">
        <v>91</v>
      </c>
    </row>
    <row r="1556" spans="2:25" x14ac:dyDescent="0.25">
      <c r="B1556" s="5" t="s">
        <v>10</v>
      </c>
      <c r="C1556" s="5">
        <v>1548</v>
      </c>
      <c r="D1556" s="5">
        <v>71</v>
      </c>
      <c r="E1556" s="4">
        <v>91</v>
      </c>
      <c r="F1556" s="18">
        <f t="shared" si="174"/>
        <v>0.12500000000000078</v>
      </c>
      <c r="G1556" s="18">
        <f t="shared" si="168"/>
        <v>20.862500000000132</v>
      </c>
      <c r="H1556" s="18">
        <f t="shared" si="169"/>
        <v>32.745780000000003</v>
      </c>
      <c r="I1556" s="38">
        <f t="shared" si="170"/>
        <v>2076.1709150000002</v>
      </c>
      <c r="J1556" s="18">
        <f t="shared" si="171"/>
        <v>2129.7791950000001</v>
      </c>
      <c r="K1556" s="19">
        <f t="shared" si="172"/>
        <v>193809.90674500001</v>
      </c>
      <c r="L1556" s="18">
        <f t="shared" si="173"/>
        <v>193.80990674500001</v>
      </c>
      <c r="M1556" s="29"/>
      <c r="N1556" s="29"/>
      <c r="O1556" s="29"/>
      <c r="P1556" s="29"/>
      <c r="Q1556" s="29"/>
      <c r="R1556" s="29"/>
      <c r="S1556" s="29"/>
      <c r="Y1556" s="4">
        <v>91.5</v>
      </c>
    </row>
    <row r="1557" spans="2:25" x14ac:dyDescent="0.25">
      <c r="B1557" s="5" t="s">
        <v>10</v>
      </c>
      <c r="C1557" s="5">
        <v>1549</v>
      </c>
      <c r="D1557" s="5">
        <v>72</v>
      </c>
      <c r="E1557" s="4">
        <v>91.5</v>
      </c>
      <c r="F1557" s="18">
        <f t="shared" si="174"/>
        <v>0.1388888888888889</v>
      </c>
      <c r="G1557" s="18">
        <f t="shared" si="168"/>
        <v>23.180555555555557</v>
      </c>
      <c r="H1557" s="18">
        <f t="shared" si="169"/>
        <v>32.745780000000003</v>
      </c>
      <c r="I1557" s="38">
        <f t="shared" si="170"/>
        <v>2099.04865875</v>
      </c>
      <c r="J1557" s="18">
        <f t="shared" si="171"/>
        <v>2154.9749943055554</v>
      </c>
      <c r="K1557" s="19">
        <f t="shared" si="172"/>
        <v>197180.21197895831</v>
      </c>
      <c r="L1557" s="18">
        <f t="shared" si="173"/>
        <v>197.18021197895831</v>
      </c>
      <c r="M1557" s="29"/>
      <c r="N1557" s="29"/>
      <c r="O1557" s="29"/>
      <c r="P1557" s="29"/>
      <c r="Q1557" s="29"/>
      <c r="R1557" s="29"/>
      <c r="S1557" s="29"/>
      <c r="Y1557" s="4">
        <v>92</v>
      </c>
    </row>
    <row r="1558" spans="2:25" x14ac:dyDescent="0.25">
      <c r="B1558" s="5" t="s">
        <v>10</v>
      </c>
      <c r="C1558" s="5">
        <v>1550</v>
      </c>
      <c r="D1558" s="5">
        <v>73</v>
      </c>
      <c r="E1558" s="4">
        <v>92</v>
      </c>
      <c r="F1558" s="18">
        <f t="shared" si="174"/>
        <v>0.16666666666666705</v>
      </c>
      <c r="G1558" s="18">
        <f t="shared" si="168"/>
        <v>27.81666666666673</v>
      </c>
      <c r="H1558" s="18">
        <f t="shared" si="169"/>
        <v>32.745780000000003</v>
      </c>
      <c r="I1558" s="38">
        <f t="shared" si="170"/>
        <v>2122.0517600000003</v>
      </c>
      <c r="J1558" s="18">
        <f t="shared" si="171"/>
        <v>2182.6142066666671</v>
      </c>
      <c r="K1558" s="19">
        <f t="shared" si="172"/>
        <v>200800.50701333338</v>
      </c>
      <c r="L1558" s="18">
        <f t="shared" si="173"/>
        <v>200.80050701333337</v>
      </c>
      <c r="M1558" s="29"/>
      <c r="N1558" s="29"/>
      <c r="O1558" s="29"/>
      <c r="P1558" s="29"/>
      <c r="Q1558" s="29"/>
      <c r="R1558" s="29"/>
      <c r="S1558" s="29"/>
      <c r="Y1558" s="4">
        <v>92.7</v>
      </c>
    </row>
    <row r="1559" spans="2:25" x14ac:dyDescent="0.25">
      <c r="B1559" s="5" t="s">
        <v>10</v>
      </c>
      <c r="C1559" s="5">
        <v>1551</v>
      </c>
      <c r="D1559" s="5">
        <v>74</v>
      </c>
      <c r="E1559" s="4">
        <v>92.7</v>
      </c>
      <c r="F1559" s="18">
        <f t="shared" si="174"/>
        <v>0.19444444444444522</v>
      </c>
      <c r="G1559" s="18">
        <f t="shared" si="168"/>
        <v>32.452777777777911</v>
      </c>
      <c r="H1559" s="18">
        <f t="shared" si="169"/>
        <v>32.745780000000003</v>
      </c>
      <c r="I1559" s="38">
        <f t="shared" si="170"/>
        <v>2154.4667023500006</v>
      </c>
      <c r="J1559" s="18">
        <f t="shared" si="171"/>
        <v>2219.6652601277783</v>
      </c>
      <c r="K1559" s="19">
        <f t="shared" si="172"/>
        <v>205762.96961384505</v>
      </c>
      <c r="L1559" s="18">
        <f t="shared" si="173"/>
        <v>205.76296961384506</v>
      </c>
      <c r="M1559" s="29"/>
      <c r="N1559" s="29"/>
      <c r="O1559" s="29"/>
      <c r="P1559" s="29"/>
      <c r="Q1559" s="29"/>
      <c r="R1559" s="29"/>
      <c r="S1559" s="29"/>
      <c r="Y1559" s="4">
        <v>93.4</v>
      </c>
    </row>
    <row r="1560" spans="2:25" x14ac:dyDescent="0.25">
      <c r="B1560" s="5" t="s">
        <v>10</v>
      </c>
      <c r="C1560" s="5">
        <v>1552</v>
      </c>
      <c r="D1560" s="5">
        <v>75</v>
      </c>
      <c r="E1560" s="4">
        <v>93.4</v>
      </c>
      <c r="F1560" s="18">
        <f t="shared" si="174"/>
        <v>0.20833333333333331</v>
      </c>
      <c r="G1560" s="18">
        <f t="shared" si="168"/>
        <v>34.770833333333329</v>
      </c>
      <c r="H1560" s="18">
        <f t="shared" si="169"/>
        <v>32.745780000000003</v>
      </c>
      <c r="I1560" s="38">
        <f t="shared" si="170"/>
        <v>2187.1273454000006</v>
      </c>
      <c r="J1560" s="18">
        <f t="shared" si="171"/>
        <v>2254.6439587333339</v>
      </c>
      <c r="K1560" s="19">
        <f t="shared" si="172"/>
        <v>210583.74574569339</v>
      </c>
      <c r="L1560" s="18">
        <f t="shared" si="173"/>
        <v>210.58374574569339</v>
      </c>
      <c r="M1560" s="29"/>
      <c r="N1560" s="29"/>
      <c r="O1560" s="29"/>
      <c r="P1560" s="29"/>
      <c r="Q1560" s="29"/>
      <c r="R1560" s="29"/>
      <c r="S1560" s="29"/>
      <c r="Y1560" s="4">
        <v>94.2</v>
      </c>
    </row>
    <row r="1561" spans="2:25" x14ac:dyDescent="0.25">
      <c r="B1561" s="5" t="s">
        <v>10</v>
      </c>
      <c r="C1561" s="5">
        <v>1553</v>
      </c>
      <c r="D1561" s="5">
        <v>76</v>
      </c>
      <c r="E1561" s="4">
        <v>94.2</v>
      </c>
      <c r="F1561" s="18">
        <f t="shared" si="174"/>
        <v>0.20833333333333331</v>
      </c>
      <c r="G1561" s="18">
        <f t="shared" si="168"/>
        <v>34.770833333333329</v>
      </c>
      <c r="H1561" s="18">
        <f t="shared" si="169"/>
        <v>32.745780000000003</v>
      </c>
      <c r="I1561" s="38">
        <f t="shared" si="170"/>
        <v>2224.7546526000006</v>
      </c>
      <c r="J1561" s="18">
        <f t="shared" si="171"/>
        <v>2292.2712659333338</v>
      </c>
      <c r="K1561" s="19">
        <f t="shared" si="172"/>
        <v>215931.95325092005</v>
      </c>
      <c r="L1561" s="18">
        <f t="shared" si="173"/>
        <v>215.93195325092006</v>
      </c>
      <c r="M1561" s="29"/>
      <c r="N1561" s="29"/>
      <c r="O1561" s="29"/>
      <c r="P1561" s="29"/>
      <c r="Q1561" s="29"/>
      <c r="R1561" s="29"/>
      <c r="S1561" s="29"/>
      <c r="Y1561" s="4">
        <v>94.9</v>
      </c>
    </row>
    <row r="1562" spans="2:25" x14ac:dyDescent="0.25">
      <c r="B1562" s="5" t="s">
        <v>10</v>
      </c>
      <c r="C1562" s="5">
        <v>1554</v>
      </c>
      <c r="D1562" s="5">
        <v>77</v>
      </c>
      <c r="E1562" s="4">
        <v>94.9</v>
      </c>
      <c r="F1562" s="18">
        <f t="shared" si="174"/>
        <v>0.20833333333333331</v>
      </c>
      <c r="G1562" s="18">
        <f t="shared" si="168"/>
        <v>34.770833333333329</v>
      </c>
      <c r="H1562" s="18">
        <f t="shared" si="169"/>
        <v>32.745780000000003</v>
      </c>
      <c r="I1562" s="38">
        <f t="shared" si="170"/>
        <v>2257.9417971500002</v>
      </c>
      <c r="J1562" s="18">
        <f t="shared" si="171"/>
        <v>2325.4584104833334</v>
      </c>
      <c r="K1562" s="19">
        <f t="shared" si="172"/>
        <v>220686.00315486835</v>
      </c>
      <c r="L1562" s="18">
        <f t="shared" si="173"/>
        <v>220.68600315486836</v>
      </c>
      <c r="M1562" s="29"/>
      <c r="N1562" s="29"/>
      <c r="O1562" s="29"/>
      <c r="P1562" s="29"/>
      <c r="Q1562" s="29"/>
      <c r="R1562" s="29"/>
      <c r="S1562" s="29"/>
      <c r="Y1562" s="4">
        <v>95.7</v>
      </c>
    </row>
    <row r="1563" spans="2:25" x14ac:dyDescent="0.25">
      <c r="B1563" s="5" t="s">
        <v>10</v>
      </c>
      <c r="C1563" s="5">
        <v>1555</v>
      </c>
      <c r="D1563" s="5">
        <v>78</v>
      </c>
      <c r="E1563" s="4">
        <v>95.7</v>
      </c>
      <c r="F1563" s="18">
        <f t="shared" si="174"/>
        <v>0.23611111111110952</v>
      </c>
      <c r="G1563" s="18">
        <f t="shared" si="168"/>
        <v>39.406944444444179</v>
      </c>
      <c r="H1563" s="18">
        <f t="shared" si="169"/>
        <v>32.745780000000003</v>
      </c>
      <c r="I1563" s="38">
        <f t="shared" si="170"/>
        <v>2296.1708203500002</v>
      </c>
      <c r="J1563" s="18">
        <f t="shared" si="171"/>
        <v>2368.3235447944444</v>
      </c>
      <c r="K1563" s="19">
        <f t="shared" si="172"/>
        <v>226648.56323682834</v>
      </c>
      <c r="L1563" s="18">
        <f t="shared" si="173"/>
        <v>226.64856323682835</v>
      </c>
      <c r="M1563" s="29"/>
      <c r="N1563" s="29"/>
      <c r="O1563" s="29"/>
      <c r="P1563" s="29"/>
      <c r="Q1563" s="29"/>
      <c r="R1563" s="29"/>
      <c r="S1563" s="29"/>
      <c r="Y1563" s="4">
        <v>96.6</v>
      </c>
    </row>
    <row r="1564" spans="2:25" x14ac:dyDescent="0.25">
      <c r="B1564" s="5" t="s">
        <v>10</v>
      </c>
      <c r="C1564" s="5">
        <v>1556</v>
      </c>
      <c r="D1564" s="5">
        <v>79</v>
      </c>
      <c r="E1564" s="4">
        <v>96.6</v>
      </c>
      <c r="F1564" s="18">
        <f t="shared" si="174"/>
        <v>0.27777777777777779</v>
      </c>
      <c r="G1564" s="18">
        <f t="shared" si="168"/>
        <v>46.361111111111114</v>
      </c>
      <c r="H1564" s="18">
        <f t="shared" si="169"/>
        <v>32.745780000000003</v>
      </c>
      <c r="I1564" s="38">
        <f t="shared" si="170"/>
        <v>2339.5620653999999</v>
      </c>
      <c r="J1564" s="18">
        <f t="shared" si="171"/>
        <v>2418.668956511111</v>
      </c>
      <c r="K1564" s="19">
        <f t="shared" si="172"/>
        <v>233643.42119897332</v>
      </c>
      <c r="L1564" s="18">
        <f t="shared" si="173"/>
        <v>233.64342119897333</v>
      </c>
      <c r="M1564" s="29"/>
      <c r="N1564" s="29"/>
      <c r="O1564" s="29"/>
      <c r="P1564" s="29"/>
      <c r="Q1564" s="29"/>
      <c r="R1564" s="29"/>
      <c r="S1564" s="29"/>
      <c r="Y1564" s="4">
        <v>97.7</v>
      </c>
    </row>
    <row r="1565" spans="2:25" x14ac:dyDescent="0.25">
      <c r="B1565" s="5" t="s">
        <v>10</v>
      </c>
      <c r="C1565" s="5">
        <v>1557</v>
      </c>
      <c r="D1565" s="5">
        <v>80</v>
      </c>
      <c r="E1565" s="4">
        <v>97.7</v>
      </c>
      <c r="F1565" s="18">
        <f t="shared" si="174"/>
        <v>0.31944444444444603</v>
      </c>
      <c r="G1565" s="18">
        <f t="shared" si="168"/>
        <v>53.315277777778043</v>
      </c>
      <c r="H1565" s="18">
        <f t="shared" si="169"/>
        <v>32.745780000000003</v>
      </c>
      <c r="I1565" s="38">
        <f t="shared" si="170"/>
        <v>2393.1473823500005</v>
      </c>
      <c r="J1565" s="18">
        <f t="shared" si="171"/>
        <v>2479.2084401277784</v>
      </c>
      <c r="K1565" s="19">
        <f t="shared" si="172"/>
        <v>242218.66460048396</v>
      </c>
      <c r="L1565" s="18">
        <f t="shared" si="173"/>
        <v>242.21866460048395</v>
      </c>
      <c r="M1565" s="29"/>
      <c r="N1565" s="29"/>
      <c r="O1565" s="29"/>
      <c r="P1565" s="29"/>
      <c r="Q1565" s="29"/>
      <c r="R1565" s="29"/>
      <c r="S1565" s="29"/>
      <c r="Y1565" s="4">
        <v>98.9</v>
      </c>
    </row>
    <row r="1566" spans="2:25" x14ac:dyDescent="0.25">
      <c r="B1566" s="5" t="s">
        <v>10</v>
      </c>
      <c r="C1566" s="5">
        <v>1558</v>
      </c>
      <c r="D1566" s="5">
        <v>81</v>
      </c>
      <c r="E1566" s="4">
        <v>98.9</v>
      </c>
      <c r="F1566" s="18">
        <f t="shared" si="174"/>
        <v>0.37500000000000039</v>
      </c>
      <c r="G1566" s="18">
        <f t="shared" si="168"/>
        <v>62.58750000000007</v>
      </c>
      <c r="H1566" s="18">
        <f t="shared" si="169"/>
        <v>32.745780000000003</v>
      </c>
      <c r="I1566" s="38">
        <f t="shared" si="170"/>
        <v>2452.2960651500002</v>
      </c>
      <c r="J1566" s="18">
        <f t="shared" si="171"/>
        <v>2547.6293451500005</v>
      </c>
      <c r="K1566" s="19">
        <f t="shared" si="172"/>
        <v>251960.54223533507</v>
      </c>
      <c r="L1566" s="18">
        <f t="shared" si="173"/>
        <v>251.96054223533508</v>
      </c>
      <c r="M1566" s="29"/>
      <c r="N1566" s="29"/>
      <c r="O1566" s="29"/>
      <c r="P1566" s="29"/>
      <c r="Q1566" s="29"/>
      <c r="R1566" s="29"/>
      <c r="S1566" s="29"/>
      <c r="Y1566" s="4">
        <v>100.4</v>
      </c>
    </row>
    <row r="1567" spans="2:25" x14ac:dyDescent="0.25">
      <c r="B1567" s="5" t="s">
        <v>10</v>
      </c>
      <c r="C1567" s="5">
        <v>1559</v>
      </c>
      <c r="D1567" s="5">
        <v>82</v>
      </c>
      <c r="E1567" s="4">
        <v>100.4</v>
      </c>
      <c r="F1567" s="18">
        <f t="shared" si="174"/>
        <v>0.43055555555555475</v>
      </c>
      <c r="G1567" s="18">
        <f t="shared" si="168"/>
        <v>71.859722222222089</v>
      </c>
      <c r="H1567" s="18">
        <f t="shared" si="169"/>
        <v>32.745780000000003</v>
      </c>
      <c r="I1567" s="38">
        <f t="shared" si="170"/>
        <v>2527.2473144000005</v>
      </c>
      <c r="J1567" s="18">
        <f t="shared" si="171"/>
        <v>2631.8528166222227</v>
      </c>
      <c r="K1567" s="19">
        <f t="shared" si="172"/>
        <v>264238.0227888712</v>
      </c>
      <c r="L1567" s="18">
        <f t="shared" si="173"/>
        <v>264.23802278887121</v>
      </c>
      <c r="M1567" s="29"/>
      <c r="N1567" s="29"/>
      <c r="O1567" s="29"/>
      <c r="P1567" s="29"/>
      <c r="Q1567" s="29"/>
      <c r="R1567" s="29"/>
      <c r="S1567" s="29"/>
      <c r="Y1567" s="4">
        <v>102</v>
      </c>
    </row>
    <row r="1568" spans="2:25" x14ac:dyDescent="0.25">
      <c r="B1568" s="5" t="s">
        <v>10</v>
      </c>
      <c r="C1568" s="5">
        <v>1560</v>
      </c>
      <c r="D1568" s="5">
        <v>83</v>
      </c>
      <c r="E1568" s="4">
        <v>102</v>
      </c>
      <c r="F1568" s="18">
        <f t="shared" si="174"/>
        <v>0.44444444444444287</v>
      </c>
      <c r="G1568" s="18">
        <f t="shared" si="168"/>
        <v>74.177777777777521</v>
      </c>
      <c r="H1568" s="18">
        <f t="shared" si="169"/>
        <v>32.745780000000003</v>
      </c>
      <c r="I1568" s="38">
        <f t="shared" si="170"/>
        <v>2608.4388600000002</v>
      </c>
      <c r="J1568" s="18">
        <f t="shared" si="171"/>
        <v>2715.3624177777779</v>
      </c>
      <c r="K1568" s="19">
        <f t="shared" si="172"/>
        <v>276966.96661333332</v>
      </c>
      <c r="L1568" s="18">
        <f t="shared" si="173"/>
        <v>276.96696661333334</v>
      </c>
      <c r="M1568" s="29"/>
      <c r="N1568" s="29"/>
      <c r="O1568" s="29"/>
      <c r="P1568" s="29"/>
      <c r="Q1568" s="29"/>
      <c r="R1568" s="29"/>
      <c r="S1568" s="29"/>
      <c r="Y1568" s="4">
        <v>103.6</v>
      </c>
    </row>
    <row r="1569" spans="2:25" x14ac:dyDescent="0.25">
      <c r="B1569" s="5" t="s">
        <v>10</v>
      </c>
      <c r="C1569" s="5">
        <v>1561</v>
      </c>
      <c r="D1569" s="5">
        <v>84</v>
      </c>
      <c r="E1569" s="4">
        <v>103.6</v>
      </c>
      <c r="F1569" s="18">
        <f t="shared" si="174"/>
        <v>0.44444444444444481</v>
      </c>
      <c r="G1569" s="18">
        <f t="shared" si="168"/>
        <v>74.177777777777834</v>
      </c>
      <c r="H1569" s="18">
        <f t="shared" si="169"/>
        <v>32.745780000000003</v>
      </c>
      <c r="I1569" s="38">
        <f t="shared" si="170"/>
        <v>2690.9140664000001</v>
      </c>
      <c r="J1569" s="18">
        <f t="shared" si="171"/>
        <v>2797.8376241777778</v>
      </c>
      <c r="K1569" s="19">
        <f t="shared" si="172"/>
        <v>289855.97786481777</v>
      </c>
      <c r="L1569" s="18">
        <f t="shared" si="173"/>
        <v>289.85597786481776</v>
      </c>
      <c r="M1569" s="29"/>
      <c r="N1569" s="29"/>
      <c r="O1569" s="29"/>
      <c r="P1569" s="29"/>
      <c r="Q1569" s="29"/>
      <c r="R1569" s="29"/>
      <c r="S1569" s="29"/>
      <c r="Y1569" s="4">
        <v>105.2</v>
      </c>
    </row>
    <row r="1570" spans="2:25" x14ac:dyDescent="0.25">
      <c r="B1570" s="5" t="s">
        <v>10</v>
      </c>
      <c r="C1570" s="5">
        <v>1562</v>
      </c>
      <c r="D1570" s="5">
        <v>85</v>
      </c>
      <c r="E1570" s="4">
        <v>105.2</v>
      </c>
      <c r="F1570" s="18">
        <f t="shared" si="174"/>
        <v>0.44444444444444481</v>
      </c>
      <c r="G1570" s="18">
        <f t="shared" si="168"/>
        <v>74.177777777777834</v>
      </c>
      <c r="H1570" s="18">
        <f t="shared" si="169"/>
        <v>32.745780000000003</v>
      </c>
      <c r="I1570" s="38">
        <f t="shared" si="170"/>
        <v>2774.6729336000003</v>
      </c>
      <c r="J1570" s="18">
        <f t="shared" si="171"/>
        <v>2881.596491377778</v>
      </c>
      <c r="K1570" s="19">
        <f t="shared" si="172"/>
        <v>303143.95089294226</v>
      </c>
      <c r="L1570" s="18">
        <f t="shared" si="173"/>
        <v>303.14395089294226</v>
      </c>
      <c r="M1570" s="29"/>
      <c r="N1570" s="29"/>
      <c r="O1570" s="29"/>
      <c r="P1570" s="29"/>
      <c r="Q1570" s="29"/>
      <c r="R1570" s="29"/>
      <c r="S1570" s="29"/>
      <c r="Y1570" s="4">
        <v>106.8</v>
      </c>
    </row>
    <row r="1571" spans="2:25" x14ac:dyDescent="0.25">
      <c r="B1571" s="5" t="s">
        <v>10</v>
      </c>
      <c r="C1571" s="5">
        <v>1563</v>
      </c>
      <c r="D1571" s="5">
        <v>86</v>
      </c>
      <c r="E1571" s="4">
        <v>106.8</v>
      </c>
      <c r="F1571" s="18">
        <f t="shared" si="174"/>
        <v>0.45833333333333293</v>
      </c>
      <c r="G1571" s="18">
        <f t="shared" si="168"/>
        <v>76.495833333333266</v>
      </c>
      <c r="H1571" s="18">
        <f t="shared" si="169"/>
        <v>32.745780000000003</v>
      </c>
      <c r="I1571" s="38">
        <f t="shared" si="170"/>
        <v>2859.7154616000003</v>
      </c>
      <c r="J1571" s="18">
        <f t="shared" si="171"/>
        <v>2968.9570749333334</v>
      </c>
      <c r="K1571" s="19">
        <f t="shared" si="172"/>
        <v>317084.61560288002</v>
      </c>
      <c r="L1571" s="18">
        <f t="shared" si="173"/>
        <v>317.08461560288004</v>
      </c>
      <c r="M1571" s="29"/>
      <c r="N1571" s="29"/>
      <c r="O1571" s="29"/>
      <c r="P1571" s="29"/>
      <c r="Q1571" s="29"/>
      <c r="R1571" s="29"/>
      <c r="S1571" s="29"/>
      <c r="Y1571" s="4">
        <v>108.5</v>
      </c>
    </row>
    <row r="1572" spans="2:25" x14ac:dyDescent="0.25">
      <c r="B1572" s="5" t="s">
        <v>10</v>
      </c>
      <c r="C1572" s="5">
        <v>1564</v>
      </c>
      <c r="D1572" s="5">
        <v>87</v>
      </c>
      <c r="E1572" s="4">
        <v>108.5</v>
      </c>
      <c r="F1572" s="18">
        <f t="shared" si="174"/>
        <v>0.47222222222222299</v>
      </c>
      <c r="G1572" s="18">
        <f t="shared" si="168"/>
        <v>78.813888888889025</v>
      </c>
      <c r="H1572" s="18">
        <f t="shared" si="169"/>
        <v>32.745780000000003</v>
      </c>
      <c r="I1572" s="38">
        <f t="shared" si="170"/>
        <v>2951.4796587500005</v>
      </c>
      <c r="J1572" s="18">
        <f t="shared" si="171"/>
        <v>3063.0393276388895</v>
      </c>
      <c r="K1572" s="19">
        <f t="shared" si="172"/>
        <v>332339.76704881951</v>
      </c>
      <c r="L1572" s="18">
        <f t="shared" si="173"/>
        <v>332.33976704881951</v>
      </c>
      <c r="M1572" s="29"/>
      <c r="N1572" s="29"/>
      <c r="O1572" s="29"/>
      <c r="P1572" s="29"/>
      <c r="Q1572" s="29"/>
      <c r="R1572" s="29"/>
      <c r="S1572" s="29"/>
      <c r="Y1572" s="4">
        <v>110.2</v>
      </c>
    </row>
    <row r="1573" spans="2:25" x14ac:dyDescent="0.25">
      <c r="B1573" s="5" t="s">
        <v>10</v>
      </c>
      <c r="C1573" s="5">
        <v>1565</v>
      </c>
      <c r="D1573" s="5">
        <v>88</v>
      </c>
      <c r="E1573" s="4">
        <v>110.2</v>
      </c>
      <c r="F1573" s="18">
        <f t="shared" si="174"/>
        <v>0.47222222222222299</v>
      </c>
      <c r="G1573" s="18">
        <f t="shared" si="168"/>
        <v>78.813888888889025</v>
      </c>
      <c r="H1573" s="18">
        <f t="shared" si="169"/>
        <v>32.745780000000003</v>
      </c>
      <c r="I1573" s="38">
        <f t="shared" si="170"/>
        <v>3044.6929886000003</v>
      </c>
      <c r="J1573" s="18">
        <f t="shared" si="171"/>
        <v>3156.2526574888893</v>
      </c>
      <c r="K1573" s="19">
        <f t="shared" si="172"/>
        <v>347819.04285527562</v>
      </c>
      <c r="L1573" s="18">
        <f t="shared" si="173"/>
        <v>347.8190428552756</v>
      </c>
      <c r="M1573" s="29"/>
      <c r="N1573" s="29"/>
      <c r="O1573" s="29"/>
      <c r="P1573" s="29"/>
      <c r="Q1573" s="29"/>
      <c r="R1573" s="29"/>
      <c r="S1573" s="29"/>
      <c r="Y1573" s="4">
        <v>111.9</v>
      </c>
    </row>
    <row r="1574" spans="2:25" x14ac:dyDescent="0.25">
      <c r="B1574" s="5" t="s">
        <v>10</v>
      </c>
      <c r="C1574" s="5">
        <v>1566</v>
      </c>
      <c r="D1574" s="5">
        <v>89</v>
      </c>
      <c r="E1574" s="4">
        <v>111.9</v>
      </c>
      <c r="F1574" s="18">
        <f t="shared" si="174"/>
        <v>0.4861111111111111</v>
      </c>
      <c r="G1574" s="18">
        <f t="shared" si="168"/>
        <v>81.131944444444443</v>
      </c>
      <c r="H1574" s="18">
        <f t="shared" si="169"/>
        <v>32.745780000000003</v>
      </c>
      <c r="I1574" s="38">
        <f t="shared" si="170"/>
        <v>3139.3554511500006</v>
      </c>
      <c r="J1574" s="18">
        <f t="shared" si="171"/>
        <v>3253.2331755944451</v>
      </c>
      <c r="K1574" s="19">
        <f t="shared" si="172"/>
        <v>364036.79234901845</v>
      </c>
      <c r="L1574" s="18">
        <f t="shared" si="173"/>
        <v>364.03679234901847</v>
      </c>
      <c r="M1574" s="29"/>
      <c r="N1574" s="29"/>
      <c r="O1574" s="29"/>
      <c r="P1574" s="29"/>
      <c r="Q1574" s="29"/>
      <c r="R1574" s="29"/>
      <c r="S1574" s="29"/>
      <c r="Y1574" s="4">
        <v>113.7</v>
      </c>
    </row>
    <row r="1575" spans="2:25" x14ac:dyDescent="0.25">
      <c r="B1575" s="5" t="s">
        <v>10</v>
      </c>
      <c r="C1575" s="5">
        <v>1567</v>
      </c>
      <c r="D1575" s="5">
        <v>90</v>
      </c>
      <c r="E1575" s="4">
        <v>113.7</v>
      </c>
      <c r="F1575" s="18">
        <f t="shared" si="174"/>
        <v>0.47222222222222104</v>
      </c>
      <c r="G1575" s="18">
        <f t="shared" si="168"/>
        <v>78.813888888888698</v>
      </c>
      <c r="H1575" s="18">
        <f t="shared" si="169"/>
        <v>32.745780000000003</v>
      </c>
      <c r="I1575" s="38">
        <f t="shared" si="170"/>
        <v>3241.1657983500004</v>
      </c>
      <c r="J1575" s="18">
        <f t="shared" si="171"/>
        <v>3352.725467238889</v>
      </c>
      <c r="K1575" s="19">
        <f t="shared" si="172"/>
        <v>381204.8856250617</v>
      </c>
      <c r="L1575" s="18">
        <f t="shared" si="173"/>
        <v>381.20488562506171</v>
      </c>
      <c r="M1575" s="29"/>
      <c r="N1575" s="29"/>
      <c r="O1575" s="29"/>
      <c r="P1575" s="29"/>
      <c r="Q1575" s="29"/>
      <c r="R1575" s="29"/>
      <c r="S1575" s="29"/>
      <c r="Y1575" s="4">
        <v>115.3</v>
      </c>
    </row>
    <row r="1576" spans="2:25" x14ac:dyDescent="0.25">
      <c r="B1576" s="5" t="s">
        <v>10</v>
      </c>
      <c r="C1576" s="5">
        <v>1568</v>
      </c>
      <c r="D1576" s="5">
        <v>91</v>
      </c>
      <c r="E1576" s="4">
        <v>115.3</v>
      </c>
      <c r="F1576" s="18">
        <f t="shared" si="174"/>
        <v>0.43055555555555475</v>
      </c>
      <c r="G1576" s="18">
        <f t="shared" si="168"/>
        <v>71.859722222222089</v>
      </c>
      <c r="H1576" s="18">
        <f t="shared" si="169"/>
        <v>32.745780000000003</v>
      </c>
      <c r="I1576" s="38">
        <f t="shared" si="170"/>
        <v>3333.0277743500005</v>
      </c>
      <c r="J1576" s="18">
        <f t="shared" si="171"/>
        <v>3437.6332765722227</v>
      </c>
      <c r="K1576" s="19">
        <f t="shared" si="172"/>
        <v>396359.11678877729</v>
      </c>
      <c r="L1576" s="18">
        <f t="shared" si="173"/>
        <v>396.35911678877727</v>
      </c>
      <c r="M1576" s="29"/>
      <c r="N1576" s="29"/>
      <c r="O1576" s="29"/>
      <c r="P1576" s="29"/>
      <c r="Q1576" s="29"/>
      <c r="R1576" s="29"/>
      <c r="S1576" s="29"/>
      <c r="Y1576" s="4">
        <v>116.8</v>
      </c>
    </row>
    <row r="1577" spans="2:25" x14ac:dyDescent="0.25">
      <c r="B1577" s="5" t="s">
        <v>10</v>
      </c>
      <c r="C1577" s="5">
        <v>1569</v>
      </c>
      <c r="D1577" s="5">
        <v>92</v>
      </c>
      <c r="E1577" s="4">
        <v>116.8</v>
      </c>
      <c r="F1577" s="18">
        <f t="shared" si="174"/>
        <v>0.40277777777777857</v>
      </c>
      <c r="G1577" s="18">
        <f t="shared" si="168"/>
        <v>67.223611111111239</v>
      </c>
      <c r="H1577" s="18">
        <f t="shared" si="169"/>
        <v>32.745780000000003</v>
      </c>
      <c r="I1577" s="38">
        <f t="shared" si="170"/>
        <v>3420.3142016000002</v>
      </c>
      <c r="J1577" s="18">
        <f t="shared" si="171"/>
        <v>3520.2835927111114</v>
      </c>
      <c r="K1577" s="19">
        <f t="shared" si="172"/>
        <v>411169.12362865778</v>
      </c>
      <c r="L1577" s="18">
        <f t="shared" si="173"/>
        <v>411.16912362865776</v>
      </c>
      <c r="M1577" s="29"/>
      <c r="N1577" s="29"/>
      <c r="O1577" s="29"/>
      <c r="P1577" s="29"/>
      <c r="Q1577" s="29"/>
      <c r="R1577" s="29"/>
      <c r="S1577" s="29"/>
      <c r="Y1577" s="4">
        <v>118.2</v>
      </c>
    </row>
    <row r="1578" spans="2:25" x14ac:dyDescent="0.25">
      <c r="B1578" s="5" t="s">
        <v>10</v>
      </c>
      <c r="C1578" s="5">
        <v>1570</v>
      </c>
      <c r="D1578" s="5">
        <v>93</v>
      </c>
      <c r="E1578" s="4">
        <v>118.2</v>
      </c>
      <c r="F1578" s="18">
        <f t="shared" si="174"/>
        <v>0.37500000000000039</v>
      </c>
      <c r="G1578" s="18">
        <f t="shared" si="168"/>
        <v>62.58750000000007</v>
      </c>
      <c r="H1578" s="18">
        <f t="shared" si="169"/>
        <v>32.745780000000003</v>
      </c>
      <c r="I1578" s="38">
        <f t="shared" si="170"/>
        <v>3502.7994366000003</v>
      </c>
      <c r="J1578" s="18">
        <f t="shared" si="171"/>
        <v>3598.1327166000005</v>
      </c>
      <c r="K1578" s="19">
        <f t="shared" si="172"/>
        <v>425299.28710212006</v>
      </c>
      <c r="L1578" s="18">
        <f t="shared" si="173"/>
        <v>425.29928710212005</v>
      </c>
      <c r="M1578" s="29"/>
      <c r="N1578" s="29"/>
      <c r="O1578" s="29"/>
      <c r="P1578" s="29"/>
      <c r="Q1578" s="29"/>
      <c r="R1578" s="29"/>
      <c r="S1578" s="29"/>
      <c r="Y1578" s="4">
        <v>119.5</v>
      </c>
    </row>
    <row r="1579" spans="2:25" x14ac:dyDescent="0.25">
      <c r="B1579" s="5" t="s">
        <v>10</v>
      </c>
      <c r="C1579" s="5">
        <v>1571</v>
      </c>
      <c r="D1579" s="5">
        <v>94</v>
      </c>
      <c r="E1579" s="4">
        <v>119.5</v>
      </c>
      <c r="F1579" s="18">
        <f t="shared" si="174"/>
        <v>0.34722222222222221</v>
      </c>
      <c r="G1579" s="18">
        <f t="shared" si="168"/>
        <v>57.951388888888886</v>
      </c>
      <c r="H1579" s="18">
        <f t="shared" si="169"/>
        <v>32.745780000000003</v>
      </c>
      <c r="I1579" s="38">
        <f t="shared" si="170"/>
        <v>3580.2728787500005</v>
      </c>
      <c r="J1579" s="18">
        <f t="shared" si="171"/>
        <v>3670.9700476388894</v>
      </c>
      <c r="K1579" s="19">
        <f t="shared" si="172"/>
        <v>438680.92069284728</v>
      </c>
      <c r="L1579" s="18">
        <f t="shared" si="173"/>
        <v>438.68092069284728</v>
      </c>
      <c r="M1579" s="29"/>
      <c r="N1579" s="29"/>
      <c r="O1579" s="29"/>
      <c r="P1579" s="29"/>
      <c r="Q1579" s="29"/>
      <c r="R1579" s="29"/>
      <c r="S1579" s="29"/>
      <c r="Y1579" s="4">
        <v>120.7</v>
      </c>
    </row>
    <row r="1580" spans="2:25" x14ac:dyDescent="0.25">
      <c r="B1580" s="5" t="s">
        <v>10</v>
      </c>
      <c r="C1580" s="5">
        <v>1572</v>
      </c>
      <c r="D1580" s="5">
        <v>95</v>
      </c>
      <c r="E1580" s="4">
        <v>120.7</v>
      </c>
      <c r="F1580" s="18">
        <f t="shared" si="174"/>
        <v>0.31944444444444403</v>
      </c>
      <c r="G1580" s="18">
        <f t="shared" si="168"/>
        <v>53.315277777777709</v>
      </c>
      <c r="H1580" s="18">
        <f t="shared" si="169"/>
        <v>32.745780000000003</v>
      </c>
      <c r="I1580" s="38">
        <f t="shared" si="170"/>
        <v>3652.5389703500005</v>
      </c>
      <c r="J1580" s="18">
        <f t="shared" si="171"/>
        <v>3738.6000281277784</v>
      </c>
      <c r="K1580" s="19">
        <f t="shared" si="172"/>
        <v>451249.02339502284</v>
      </c>
      <c r="L1580" s="18">
        <f t="shared" si="173"/>
        <v>451.24902339502285</v>
      </c>
      <c r="M1580" s="29"/>
      <c r="N1580" s="29"/>
      <c r="O1580" s="29"/>
      <c r="P1580" s="29"/>
      <c r="Q1580" s="29"/>
      <c r="R1580" s="29"/>
      <c r="S1580" s="29"/>
      <c r="Y1580" s="4">
        <v>121.8</v>
      </c>
    </row>
    <row r="1581" spans="2:25" x14ac:dyDescent="0.25">
      <c r="B1581" s="5" t="s">
        <v>10</v>
      </c>
      <c r="C1581" s="5">
        <v>1573</v>
      </c>
      <c r="D1581" s="5">
        <v>96</v>
      </c>
      <c r="E1581" s="4">
        <v>121.8</v>
      </c>
      <c r="F1581" s="18">
        <f t="shared" si="174"/>
        <v>0.26388888888888767</v>
      </c>
      <c r="G1581" s="18">
        <f t="shared" si="168"/>
        <v>44.043055555555355</v>
      </c>
      <c r="H1581" s="18">
        <f t="shared" si="169"/>
        <v>32.745780000000003</v>
      </c>
      <c r="I1581" s="38">
        <f t="shared" si="170"/>
        <v>3719.4171966000004</v>
      </c>
      <c r="J1581" s="18">
        <f t="shared" si="171"/>
        <v>3796.2060321555555</v>
      </c>
      <c r="K1581" s="19">
        <f t="shared" si="172"/>
        <v>462377.89471654664</v>
      </c>
      <c r="L1581" s="18">
        <f t="shared" si="173"/>
        <v>462.37789471654662</v>
      </c>
      <c r="M1581" s="29"/>
      <c r="N1581" s="29"/>
      <c r="O1581" s="29"/>
      <c r="P1581" s="29"/>
      <c r="Q1581" s="29"/>
      <c r="R1581" s="29"/>
      <c r="S1581" s="29"/>
      <c r="Y1581" s="4">
        <v>122.6</v>
      </c>
    </row>
    <row r="1582" spans="2:25" x14ac:dyDescent="0.25">
      <c r="B1582" s="5" t="s">
        <v>10</v>
      </c>
      <c r="C1582" s="5">
        <v>1574</v>
      </c>
      <c r="D1582" s="5">
        <v>97</v>
      </c>
      <c r="E1582" s="4">
        <v>122.6</v>
      </c>
      <c r="F1582" s="18">
        <f t="shared" si="174"/>
        <v>0.19444444444444522</v>
      </c>
      <c r="G1582" s="18">
        <f t="shared" si="168"/>
        <v>32.452777777777911</v>
      </c>
      <c r="H1582" s="18">
        <f t="shared" si="169"/>
        <v>32.745780000000003</v>
      </c>
      <c r="I1582" s="38">
        <f t="shared" si="170"/>
        <v>3768.4369934000001</v>
      </c>
      <c r="J1582" s="18">
        <f t="shared" si="171"/>
        <v>3833.6355511777779</v>
      </c>
      <c r="K1582" s="19">
        <f t="shared" si="172"/>
        <v>470003.71857439552</v>
      </c>
      <c r="L1582" s="18">
        <f t="shared" si="173"/>
        <v>470.00371857439552</v>
      </c>
      <c r="M1582" s="29"/>
      <c r="N1582" s="29"/>
      <c r="O1582" s="29"/>
      <c r="P1582" s="29"/>
      <c r="Q1582" s="29"/>
      <c r="R1582" s="29"/>
      <c r="S1582" s="29"/>
      <c r="Y1582" s="4">
        <v>123.2</v>
      </c>
    </row>
    <row r="1583" spans="2:25" x14ac:dyDescent="0.25">
      <c r="B1583" s="5" t="s">
        <v>10</v>
      </c>
      <c r="C1583" s="5">
        <v>1575</v>
      </c>
      <c r="D1583" s="5">
        <v>98</v>
      </c>
      <c r="E1583" s="4">
        <v>123.2</v>
      </c>
      <c r="F1583" s="18">
        <f t="shared" si="174"/>
        <v>0.1388888888888889</v>
      </c>
      <c r="G1583" s="18">
        <f t="shared" si="168"/>
        <v>23.180555555555557</v>
      </c>
      <c r="H1583" s="18">
        <f t="shared" si="169"/>
        <v>32.745780000000003</v>
      </c>
      <c r="I1583" s="38">
        <f t="shared" si="170"/>
        <v>3805.4124416000009</v>
      </c>
      <c r="J1583" s="18">
        <f t="shared" si="171"/>
        <v>3861.3387771555563</v>
      </c>
      <c r="K1583" s="19">
        <f t="shared" si="172"/>
        <v>475716.93734556454</v>
      </c>
      <c r="L1583" s="18">
        <f t="shared" si="173"/>
        <v>475.71693734556453</v>
      </c>
      <c r="M1583" s="29"/>
      <c r="N1583" s="29"/>
      <c r="O1583" s="29"/>
      <c r="P1583" s="29"/>
      <c r="Q1583" s="29"/>
      <c r="R1583" s="29"/>
      <c r="S1583" s="29"/>
      <c r="Y1583" s="4">
        <v>123.6</v>
      </c>
    </row>
    <row r="1584" spans="2:25" x14ac:dyDescent="0.25">
      <c r="B1584" s="5" t="s">
        <v>10</v>
      </c>
      <c r="C1584" s="5">
        <v>1576</v>
      </c>
      <c r="D1584" s="5">
        <v>99</v>
      </c>
      <c r="E1584" s="4">
        <v>123.6</v>
      </c>
      <c r="F1584" s="18">
        <f t="shared" si="174"/>
        <v>6.9444444444444448E-2</v>
      </c>
      <c r="G1584" s="18">
        <f t="shared" si="168"/>
        <v>11.590277777777779</v>
      </c>
      <c r="H1584" s="18">
        <f t="shared" si="169"/>
        <v>32.745780000000003</v>
      </c>
      <c r="I1584" s="38">
        <f t="shared" si="170"/>
        <v>3830.1630264</v>
      </c>
      <c r="J1584" s="18">
        <f t="shared" si="171"/>
        <v>3874.4990841777776</v>
      </c>
      <c r="K1584" s="19">
        <f t="shared" si="172"/>
        <v>478888.08680437331</v>
      </c>
      <c r="L1584" s="18">
        <f t="shared" si="173"/>
        <v>478.8880868043733</v>
      </c>
      <c r="M1584" s="29"/>
      <c r="N1584" s="29"/>
      <c r="O1584" s="29"/>
      <c r="P1584" s="29"/>
      <c r="Q1584" s="29"/>
      <c r="R1584" s="29"/>
      <c r="S1584" s="29"/>
      <c r="Y1584" s="4">
        <v>123.7</v>
      </c>
    </row>
    <row r="1585" spans="2:25" x14ac:dyDescent="0.25">
      <c r="B1585" s="5" t="s">
        <v>10</v>
      </c>
      <c r="C1585" s="5">
        <v>1577</v>
      </c>
      <c r="D1585" s="5">
        <v>100</v>
      </c>
      <c r="E1585" s="4">
        <v>123.7</v>
      </c>
      <c r="F1585" s="18">
        <f t="shared" si="174"/>
        <v>0</v>
      </c>
      <c r="G1585" s="18">
        <f t="shared" si="168"/>
        <v>0</v>
      </c>
      <c r="H1585" s="18">
        <f t="shared" si="169"/>
        <v>32.745780000000003</v>
      </c>
      <c r="I1585" s="38">
        <f t="shared" si="170"/>
        <v>3836.3632083500006</v>
      </c>
      <c r="J1585" s="18">
        <f t="shared" si="171"/>
        <v>3869.1089883500008</v>
      </c>
      <c r="K1585" s="19">
        <f t="shared" si="172"/>
        <v>478608.78185889509</v>
      </c>
      <c r="L1585" s="18">
        <f t="shared" si="173"/>
        <v>478.6087818588951</v>
      </c>
      <c r="M1585" s="29"/>
      <c r="N1585" s="29"/>
      <c r="O1585" s="29"/>
      <c r="P1585" s="29"/>
      <c r="Q1585" s="29"/>
      <c r="R1585" s="29"/>
      <c r="S1585" s="29"/>
      <c r="Y1585" s="4">
        <v>123.6</v>
      </c>
    </row>
    <row r="1586" spans="2:25" x14ac:dyDescent="0.25">
      <c r="B1586" s="5" t="s">
        <v>10</v>
      </c>
      <c r="C1586" s="5">
        <v>1578</v>
      </c>
      <c r="D1586" s="5">
        <v>101</v>
      </c>
      <c r="E1586" s="4">
        <v>123.6</v>
      </c>
      <c r="F1586" s="18">
        <f t="shared" si="174"/>
        <v>-5.5555555555556344E-2</v>
      </c>
      <c r="G1586" s="18">
        <f t="shared" si="168"/>
        <v>-9.2722222222223536</v>
      </c>
      <c r="H1586" s="18">
        <f t="shared" si="169"/>
        <v>32.745780000000003</v>
      </c>
      <c r="I1586" s="38">
        <f t="shared" si="170"/>
        <v>3830.1630264</v>
      </c>
      <c r="J1586" s="18">
        <f t="shared" si="171"/>
        <v>3853.6365841777779</v>
      </c>
      <c r="K1586" s="19">
        <f t="shared" si="172"/>
        <v>476309.48180437332</v>
      </c>
      <c r="L1586" s="18">
        <f t="shared" si="173"/>
        <v>476.30948180437332</v>
      </c>
      <c r="M1586" s="29"/>
      <c r="N1586" s="29"/>
      <c r="O1586" s="29"/>
      <c r="P1586" s="29"/>
      <c r="Q1586" s="29"/>
      <c r="R1586" s="29"/>
      <c r="S1586" s="29"/>
      <c r="Y1586" s="4">
        <v>123.3</v>
      </c>
    </row>
    <row r="1587" spans="2:25" x14ac:dyDescent="0.25">
      <c r="B1587" s="5" t="s">
        <v>10</v>
      </c>
      <c r="C1587" s="5">
        <v>1579</v>
      </c>
      <c r="D1587" s="5">
        <v>102</v>
      </c>
      <c r="E1587" s="4">
        <v>123.3</v>
      </c>
      <c r="F1587" s="18">
        <f t="shared" si="174"/>
        <v>-8.3333333333332538E-2</v>
      </c>
      <c r="G1587" s="18">
        <f t="shared" si="168"/>
        <v>-13.908333333333202</v>
      </c>
      <c r="H1587" s="18">
        <f t="shared" si="169"/>
        <v>32.745780000000003</v>
      </c>
      <c r="I1587" s="38">
        <f t="shared" si="170"/>
        <v>3811.5925663500002</v>
      </c>
      <c r="J1587" s="18">
        <f t="shared" si="171"/>
        <v>3830.4300130166671</v>
      </c>
      <c r="K1587" s="19">
        <f t="shared" si="172"/>
        <v>472292.02060495503</v>
      </c>
      <c r="L1587" s="18">
        <f t="shared" si="173"/>
        <v>472.29202060495504</v>
      </c>
      <c r="M1587" s="29"/>
      <c r="N1587" s="29"/>
      <c r="O1587" s="29"/>
      <c r="P1587" s="29"/>
      <c r="Q1587" s="29"/>
      <c r="R1587" s="29"/>
      <c r="S1587" s="29"/>
      <c r="Y1587" s="4">
        <v>123</v>
      </c>
    </row>
    <row r="1588" spans="2:25" x14ac:dyDescent="0.25">
      <c r="B1588" s="5" t="s">
        <v>10</v>
      </c>
      <c r="C1588" s="5">
        <v>1580</v>
      </c>
      <c r="D1588" s="5">
        <v>103</v>
      </c>
      <c r="E1588" s="4">
        <v>123</v>
      </c>
      <c r="F1588" s="18">
        <f t="shared" si="174"/>
        <v>-0.11111111111111072</v>
      </c>
      <c r="G1588" s="18">
        <f t="shared" si="168"/>
        <v>-18.54444444444438</v>
      </c>
      <c r="H1588" s="18">
        <f t="shared" si="169"/>
        <v>32.745780000000003</v>
      </c>
      <c r="I1588" s="38">
        <f t="shared" si="170"/>
        <v>3793.0672350000004</v>
      </c>
      <c r="J1588" s="18">
        <f t="shared" si="171"/>
        <v>3807.2685705555559</v>
      </c>
      <c r="K1588" s="19">
        <f t="shared" si="172"/>
        <v>468294.03417833336</v>
      </c>
      <c r="L1588" s="18">
        <f t="shared" si="173"/>
        <v>468.29403417833333</v>
      </c>
      <c r="M1588" s="29"/>
      <c r="N1588" s="29"/>
      <c r="O1588" s="29"/>
      <c r="P1588" s="29"/>
      <c r="Q1588" s="29"/>
      <c r="R1588" s="29"/>
      <c r="S1588" s="29"/>
      <c r="Y1588" s="4">
        <v>122.5</v>
      </c>
    </row>
    <row r="1589" spans="2:25" x14ac:dyDescent="0.25">
      <c r="B1589" s="5" t="s">
        <v>10</v>
      </c>
      <c r="C1589" s="5">
        <v>1581</v>
      </c>
      <c r="D1589" s="5">
        <v>104</v>
      </c>
      <c r="E1589" s="4">
        <v>122.5</v>
      </c>
      <c r="F1589" s="18">
        <f t="shared" si="174"/>
        <v>-0.12500000000000078</v>
      </c>
      <c r="G1589" s="18">
        <f t="shared" si="168"/>
        <v>-20.862500000000132</v>
      </c>
      <c r="H1589" s="18">
        <f t="shared" si="169"/>
        <v>32.745780000000003</v>
      </c>
      <c r="I1589" s="38">
        <f t="shared" si="170"/>
        <v>3762.2919687500003</v>
      </c>
      <c r="J1589" s="18">
        <f t="shared" si="171"/>
        <v>3774.1752487500003</v>
      </c>
      <c r="K1589" s="19">
        <f t="shared" si="172"/>
        <v>462336.46797187504</v>
      </c>
      <c r="L1589" s="18">
        <f t="shared" si="173"/>
        <v>462.33646797187504</v>
      </c>
      <c r="M1589" s="29"/>
      <c r="N1589" s="29"/>
      <c r="O1589" s="29"/>
      <c r="P1589" s="29"/>
      <c r="Q1589" s="29"/>
      <c r="R1589" s="29"/>
      <c r="S1589" s="29"/>
      <c r="Y1589" s="4">
        <v>122.1</v>
      </c>
    </row>
    <row r="1590" spans="2:25" x14ac:dyDescent="0.25">
      <c r="B1590" s="5" t="s">
        <v>10</v>
      </c>
      <c r="C1590" s="5">
        <v>1582</v>
      </c>
      <c r="D1590" s="5">
        <v>105</v>
      </c>
      <c r="E1590" s="4">
        <v>122.1</v>
      </c>
      <c r="F1590" s="18">
        <f t="shared" si="174"/>
        <v>-0.1388888888888889</v>
      </c>
      <c r="G1590" s="18">
        <f t="shared" si="168"/>
        <v>-23.180555555555557</v>
      </c>
      <c r="H1590" s="18">
        <f t="shared" si="169"/>
        <v>32.745780000000003</v>
      </c>
      <c r="I1590" s="38">
        <f t="shared" si="170"/>
        <v>3737.7620131499998</v>
      </c>
      <c r="J1590" s="18">
        <f t="shared" si="171"/>
        <v>3747.3272375944443</v>
      </c>
      <c r="K1590" s="19">
        <f t="shared" si="172"/>
        <v>457548.65571028163</v>
      </c>
      <c r="L1590" s="18">
        <f t="shared" si="173"/>
        <v>457.54865571028165</v>
      </c>
      <c r="M1590" s="29"/>
      <c r="N1590" s="29"/>
      <c r="O1590" s="29"/>
      <c r="P1590" s="29"/>
      <c r="Q1590" s="29"/>
      <c r="R1590" s="29"/>
      <c r="S1590" s="29"/>
      <c r="Y1590" s="4">
        <v>121.5</v>
      </c>
    </row>
    <row r="1591" spans="2:25" x14ac:dyDescent="0.25">
      <c r="B1591" s="5" t="s">
        <v>10</v>
      </c>
      <c r="C1591" s="5">
        <v>1583</v>
      </c>
      <c r="D1591" s="5">
        <v>106</v>
      </c>
      <c r="E1591" s="4">
        <v>121.5</v>
      </c>
      <c r="F1591" s="18">
        <f t="shared" si="174"/>
        <v>-0.18055555555555516</v>
      </c>
      <c r="G1591" s="18">
        <f t="shared" si="168"/>
        <v>-30.134722222222159</v>
      </c>
      <c r="H1591" s="18">
        <f t="shared" si="169"/>
        <v>32.745780000000003</v>
      </c>
      <c r="I1591" s="38">
        <f t="shared" si="170"/>
        <v>3701.1175087500005</v>
      </c>
      <c r="J1591" s="18">
        <f t="shared" si="171"/>
        <v>3703.7285665277782</v>
      </c>
      <c r="K1591" s="19">
        <f t="shared" si="172"/>
        <v>450003.02083312505</v>
      </c>
      <c r="L1591" s="18">
        <f t="shared" si="173"/>
        <v>450.00302083312505</v>
      </c>
      <c r="M1591" s="29"/>
      <c r="N1591" s="29"/>
      <c r="O1591" s="29"/>
      <c r="P1591" s="29"/>
      <c r="Q1591" s="29"/>
      <c r="R1591" s="29"/>
      <c r="S1591" s="29"/>
      <c r="Y1591" s="4">
        <v>120.8</v>
      </c>
    </row>
    <row r="1592" spans="2:25" x14ac:dyDescent="0.25">
      <c r="B1592" s="5" t="s">
        <v>10</v>
      </c>
      <c r="C1592" s="5">
        <v>1584</v>
      </c>
      <c r="D1592" s="5">
        <v>107</v>
      </c>
      <c r="E1592" s="4">
        <v>120.8</v>
      </c>
      <c r="F1592" s="18">
        <f t="shared" si="174"/>
        <v>-0.20833333333333331</v>
      </c>
      <c r="G1592" s="18">
        <f t="shared" si="168"/>
        <v>-34.770833333333329</v>
      </c>
      <c r="H1592" s="18">
        <f t="shared" si="169"/>
        <v>32.745780000000003</v>
      </c>
      <c r="I1592" s="38">
        <f t="shared" si="170"/>
        <v>3658.5937376000002</v>
      </c>
      <c r="J1592" s="18">
        <f t="shared" si="171"/>
        <v>3656.5686842666669</v>
      </c>
      <c r="K1592" s="19">
        <f t="shared" si="172"/>
        <v>441713.49705941335</v>
      </c>
      <c r="L1592" s="18">
        <f t="shared" si="173"/>
        <v>441.71349705941333</v>
      </c>
      <c r="M1592" s="29"/>
      <c r="N1592" s="29"/>
      <c r="O1592" s="29"/>
      <c r="P1592" s="29"/>
      <c r="Q1592" s="29"/>
      <c r="R1592" s="29"/>
      <c r="S1592" s="29"/>
      <c r="Y1592" s="4">
        <v>120</v>
      </c>
    </row>
    <row r="1593" spans="2:25" x14ac:dyDescent="0.25">
      <c r="B1593" s="5" t="s">
        <v>10</v>
      </c>
      <c r="C1593" s="5">
        <v>1585</v>
      </c>
      <c r="D1593" s="5">
        <v>108</v>
      </c>
      <c r="E1593" s="4">
        <v>120</v>
      </c>
      <c r="F1593" s="18">
        <f t="shared" si="174"/>
        <v>-0.23611111111111149</v>
      </c>
      <c r="G1593" s="18">
        <f t="shared" si="168"/>
        <v>-39.406944444444512</v>
      </c>
      <c r="H1593" s="18">
        <f t="shared" si="169"/>
        <v>32.745780000000003</v>
      </c>
      <c r="I1593" s="38">
        <f t="shared" si="170"/>
        <v>3610.2960000000003</v>
      </c>
      <c r="J1593" s="18">
        <f t="shared" si="171"/>
        <v>3603.6348355555556</v>
      </c>
      <c r="K1593" s="19">
        <f t="shared" si="172"/>
        <v>432436.18026666669</v>
      </c>
      <c r="L1593" s="18">
        <f t="shared" si="173"/>
        <v>432.43618026666667</v>
      </c>
      <c r="M1593" s="29"/>
      <c r="N1593" s="29"/>
      <c r="O1593" s="29"/>
      <c r="P1593" s="29"/>
      <c r="Q1593" s="29"/>
      <c r="R1593" s="29"/>
      <c r="S1593" s="29"/>
      <c r="Y1593" s="4">
        <v>119.1</v>
      </c>
    </row>
    <row r="1594" spans="2:25" x14ac:dyDescent="0.25">
      <c r="B1594" s="5" t="s">
        <v>10</v>
      </c>
      <c r="C1594" s="5">
        <v>1586</v>
      </c>
      <c r="D1594" s="5">
        <v>109</v>
      </c>
      <c r="E1594" s="4">
        <v>119.1</v>
      </c>
      <c r="F1594" s="18">
        <f t="shared" si="174"/>
        <v>-0.26388888888888967</v>
      </c>
      <c r="G1594" s="18">
        <f t="shared" si="168"/>
        <v>-44.043055555555689</v>
      </c>
      <c r="H1594" s="18">
        <f t="shared" si="169"/>
        <v>32.745780000000003</v>
      </c>
      <c r="I1594" s="38">
        <f t="shared" si="170"/>
        <v>3556.3446391500001</v>
      </c>
      <c r="J1594" s="18">
        <f t="shared" si="171"/>
        <v>3545.0473635944445</v>
      </c>
      <c r="K1594" s="19">
        <f t="shared" si="172"/>
        <v>422215.14100409835</v>
      </c>
      <c r="L1594" s="18">
        <f t="shared" si="173"/>
        <v>422.21514100409837</v>
      </c>
      <c r="M1594" s="29"/>
      <c r="N1594" s="29"/>
      <c r="O1594" s="29"/>
      <c r="P1594" s="29"/>
      <c r="Q1594" s="29"/>
      <c r="R1594" s="29"/>
      <c r="S1594" s="29"/>
      <c r="Y1594" s="4">
        <v>118.1</v>
      </c>
    </row>
    <row r="1595" spans="2:25" x14ac:dyDescent="0.25">
      <c r="B1595" s="5" t="s">
        <v>10</v>
      </c>
      <c r="C1595" s="5">
        <v>1587</v>
      </c>
      <c r="D1595" s="5">
        <v>110</v>
      </c>
      <c r="E1595" s="4">
        <v>118.1</v>
      </c>
      <c r="F1595" s="18">
        <f t="shared" si="174"/>
        <v>-0.27777777777777779</v>
      </c>
      <c r="G1595" s="18">
        <f t="shared" si="168"/>
        <v>-46.361111111111114</v>
      </c>
      <c r="H1595" s="18">
        <f t="shared" si="169"/>
        <v>32.745780000000003</v>
      </c>
      <c r="I1595" s="38">
        <f t="shared" si="170"/>
        <v>3496.87504115</v>
      </c>
      <c r="J1595" s="18">
        <f t="shared" si="171"/>
        <v>3483.2597100388889</v>
      </c>
      <c r="K1595" s="19">
        <f t="shared" si="172"/>
        <v>411372.97175559273</v>
      </c>
      <c r="L1595" s="18">
        <f t="shared" si="173"/>
        <v>411.37297175559274</v>
      </c>
      <c r="M1595" s="29"/>
      <c r="N1595" s="29"/>
      <c r="O1595" s="29"/>
      <c r="P1595" s="29"/>
      <c r="Q1595" s="29"/>
      <c r="R1595" s="29"/>
      <c r="S1595" s="29"/>
      <c r="Y1595" s="4">
        <v>117.1</v>
      </c>
    </row>
    <row r="1596" spans="2:25" x14ac:dyDescent="0.25">
      <c r="B1596" s="5" t="s">
        <v>10</v>
      </c>
      <c r="C1596" s="5">
        <v>1588</v>
      </c>
      <c r="D1596" s="5">
        <v>111</v>
      </c>
      <c r="E1596" s="4">
        <v>117.1</v>
      </c>
      <c r="F1596" s="18">
        <f t="shared" si="174"/>
        <v>-0.26388888888888767</v>
      </c>
      <c r="G1596" s="18">
        <f t="shared" si="168"/>
        <v>-44.043055555555355</v>
      </c>
      <c r="H1596" s="18">
        <f t="shared" si="169"/>
        <v>32.745780000000003</v>
      </c>
      <c r="I1596" s="38">
        <f t="shared" si="170"/>
        <v>3437.9068731499997</v>
      </c>
      <c r="J1596" s="18">
        <f t="shared" si="171"/>
        <v>3426.6095975944445</v>
      </c>
      <c r="K1596" s="19">
        <f t="shared" si="172"/>
        <v>401255.98387830943</v>
      </c>
      <c r="L1596" s="18">
        <f t="shared" si="173"/>
        <v>401.25598387830945</v>
      </c>
      <c r="M1596" s="29"/>
      <c r="N1596" s="29"/>
      <c r="O1596" s="29"/>
      <c r="P1596" s="29"/>
      <c r="Q1596" s="29"/>
      <c r="R1596" s="29"/>
      <c r="S1596" s="29"/>
      <c r="Y1596" s="4">
        <v>116.2</v>
      </c>
    </row>
    <row r="1597" spans="2:25" x14ac:dyDescent="0.25">
      <c r="B1597" s="5" t="s">
        <v>10</v>
      </c>
      <c r="C1597" s="5">
        <v>1589</v>
      </c>
      <c r="D1597" s="5">
        <v>112</v>
      </c>
      <c r="E1597" s="4">
        <v>116.2</v>
      </c>
      <c r="F1597" s="18">
        <f t="shared" si="174"/>
        <v>-0.22222222222222143</v>
      </c>
      <c r="G1597" s="18">
        <f t="shared" si="168"/>
        <v>-37.088888888888761</v>
      </c>
      <c r="H1597" s="18">
        <f t="shared" si="169"/>
        <v>32.745780000000003</v>
      </c>
      <c r="I1597" s="38">
        <f t="shared" si="170"/>
        <v>3385.2642446000004</v>
      </c>
      <c r="J1597" s="18">
        <f t="shared" si="171"/>
        <v>3380.9211357111117</v>
      </c>
      <c r="K1597" s="19">
        <f t="shared" si="172"/>
        <v>392863.03596963116</v>
      </c>
      <c r="L1597" s="18">
        <f t="shared" si="173"/>
        <v>392.86303596963114</v>
      </c>
      <c r="M1597" s="29"/>
      <c r="N1597" s="29"/>
      <c r="O1597" s="29"/>
      <c r="P1597" s="29"/>
      <c r="Q1597" s="29"/>
      <c r="R1597" s="29"/>
      <c r="S1597" s="29"/>
      <c r="Y1597" s="4">
        <v>115.5</v>
      </c>
    </row>
    <row r="1598" spans="2:25" x14ac:dyDescent="0.25">
      <c r="B1598" s="5" t="s">
        <v>10</v>
      </c>
      <c r="C1598" s="5">
        <v>1590</v>
      </c>
      <c r="D1598" s="5">
        <v>113</v>
      </c>
      <c r="E1598" s="4">
        <v>115.5</v>
      </c>
      <c r="F1598" s="18">
        <f t="shared" si="174"/>
        <v>-0.18055555555555516</v>
      </c>
      <c r="G1598" s="18">
        <f t="shared" si="168"/>
        <v>-30.134722222222159</v>
      </c>
      <c r="H1598" s="18">
        <f t="shared" si="169"/>
        <v>32.745780000000003</v>
      </c>
      <c r="I1598" s="38">
        <f t="shared" si="170"/>
        <v>3344.6007787500002</v>
      </c>
      <c r="J1598" s="18">
        <f t="shared" si="171"/>
        <v>3347.2118365277779</v>
      </c>
      <c r="K1598" s="19">
        <f t="shared" si="172"/>
        <v>386602.96711895836</v>
      </c>
      <c r="L1598" s="18">
        <f t="shared" si="173"/>
        <v>386.60296711895836</v>
      </c>
      <c r="M1598" s="29"/>
      <c r="N1598" s="29"/>
      <c r="O1598" s="29"/>
      <c r="P1598" s="29"/>
      <c r="Q1598" s="29"/>
      <c r="R1598" s="29"/>
      <c r="S1598" s="29"/>
      <c r="Y1598" s="4">
        <v>114.9</v>
      </c>
    </row>
    <row r="1599" spans="2:25" x14ac:dyDescent="0.25">
      <c r="B1599" s="5" t="s">
        <v>10</v>
      </c>
      <c r="C1599" s="5">
        <v>1591</v>
      </c>
      <c r="D1599" s="5">
        <v>114</v>
      </c>
      <c r="E1599" s="4">
        <v>114.9</v>
      </c>
      <c r="F1599" s="18">
        <f t="shared" si="174"/>
        <v>-0.1388888888888889</v>
      </c>
      <c r="G1599" s="18">
        <f t="shared" si="168"/>
        <v>-23.180555555555557</v>
      </c>
      <c r="H1599" s="18">
        <f t="shared" si="169"/>
        <v>32.745780000000003</v>
      </c>
      <c r="I1599" s="38">
        <f t="shared" si="170"/>
        <v>3309.9419371500007</v>
      </c>
      <c r="J1599" s="18">
        <f t="shared" si="171"/>
        <v>3319.5071615944453</v>
      </c>
      <c r="K1599" s="19">
        <f t="shared" si="172"/>
        <v>381411.3728672018</v>
      </c>
      <c r="L1599" s="18">
        <f t="shared" si="173"/>
        <v>381.41137286720181</v>
      </c>
      <c r="M1599" s="29"/>
      <c r="N1599" s="29"/>
      <c r="O1599" s="29"/>
      <c r="P1599" s="29"/>
      <c r="Q1599" s="29"/>
      <c r="R1599" s="29"/>
      <c r="S1599" s="29"/>
      <c r="Y1599" s="4">
        <v>114.5</v>
      </c>
    </row>
    <row r="1600" spans="2:25" x14ac:dyDescent="0.25">
      <c r="B1600" s="5" t="s">
        <v>10</v>
      </c>
      <c r="C1600" s="5">
        <v>1592</v>
      </c>
      <c r="D1600" s="5">
        <v>115</v>
      </c>
      <c r="E1600" s="4">
        <v>114.5</v>
      </c>
      <c r="F1600" s="18">
        <f t="shared" si="174"/>
        <v>-0.11111111111111269</v>
      </c>
      <c r="G1600" s="18">
        <f t="shared" si="168"/>
        <v>-18.544444444444707</v>
      </c>
      <c r="H1600" s="18">
        <f t="shared" si="169"/>
        <v>32.745780000000003</v>
      </c>
      <c r="I1600" s="38">
        <f t="shared" si="170"/>
        <v>3286.9363287500005</v>
      </c>
      <c r="J1600" s="18">
        <f t="shared" si="171"/>
        <v>3301.137664305556</v>
      </c>
      <c r="K1600" s="19">
        <f t="shared" si="172"/>
        <v>377980.26256298617</v>
      </c>
      <c r="L1600" s="18">
        <f t="shared" si="173"/>
        <v>377.98026256298618</v>
      </c>
      <c r="M1600" s="29"/>
      <c r="N1600" s="29"/>
      <c r="O1600" s="29"/>
      <c r="P1600" s="29"/>
      <c r="Q1600" s="29"/>
      <c r="R1600" s="29"/>
      <c r="S1600" s="29"/>
      <c r="Y1600" s="4">
        <v>114.1</v>
      </c>
    </row>
    <row r="1601" spans="2:25" x14ac:dyDescent="0.25">
      <c r="B1601" s="5" t="s">
        <v>10</v>
      </c>
      <c r="C1601" s="5">
        <v>1593</v>
      </c>
      <c r="D1601" s="5">
        <v>116</v>
      </c>
      <c r="E1601" s="4">
        <v>114.1</v>
      </c>
      <c r="F1601" s="18">
        <f t="shared" si="174"/>
        <v>-8.3333333333332538E-2</v>
      </c>
      <c r="G1601" s="18">
        <f t="shared" si="168"/>
        <v>-13.908333333333202</v>
      </c>
      <c r="H1601" s="18">
        <f t="shared" si="169"/>
        <v>32.745780000000003</v>
      </c>
      <c r="I1601" s="38">
        <f t="shared" si="170"/>
        <v>3264.0109491500002</v>
      </c>
      <c r="J1601" s="18">
        <f t="shared" si="171"/>
        <v>3282.8483958166671</v>
      </c>
      <c r="K1601" s="19">
        <f t="shared" si="172"/>
        <v>374573.00196268171</v>
      </c>
      <c r="L1601" s="18">
        <f t="shared" si="173"/>
        <v>374.5730019626817</v>
      </c>
      <c r="M1601" s="29"/>
      <c r="N1601" s="29"/>
      <c r="O1601" s="29"/>
      <c r="P1601" s="29"/>
      <c r="Q1601" s="29"/>
      <c r="R1601" s="29"/>
      <c r="S1601" s="29"/>
      <c r="Y1601" s="4">
        <v>113.9</v>
      </c>
    </row>
    <row r="1602" spans="2:25" x14ac:dyDescent="0.25">
      <c r="B1602" s="5" t="s">
        <v>10</v>
      </c>
      <c r="C1602" s="5">
        <v>1594</v>
      </c>
      <c r="D1602" s="5">
        <v>117</v>
      </c>
      <c r="E1602" s="4">
        <v>113.9</v>
      </c>
      <c r="F1602" s="18">
        <f t="shared" si="174"/>
        <v>-5.5555555555554373E-2</v>
      </c>
      <c r="G1602" s="18">
        <f t="shared" si="168"/>
        <v>-9.272222222222025</v>
      </c>
      <c r="H1602" s="18">
        <f t="shared" si="169"/>
        <v>32.745780000000003</v>
      </c>
      <c r="I1602" s="38">
        <f t="shared" si="170"/>
        <v>3252.5783451500006</v>
      </c>
      <c r="J1602" s="18">
        <f t="shared" si="171"/>
        <v>3276.0519029277784</v>
      </c>
      <c r="K1602" s="19">
        <f t="shared" si="172"/>
        <v>373142.31174347398</v>
      </c>
      <c r="L1602" s="18">
        <f t="shared" si="173"/>
        <v>373.14231174347401</v>
      </c>
      <c r="M1602" s="29"/>
      <c r="N1602" s="29"/>
      <c r="O1602" s="29"/>
      <c r="P1602" s="29"/>
      <c r="Q1602" s="29"/>
      <c r="R1602" s="29"/>
      <c r="S1602" s="29"/>
      <c r="Y1602" s="4">
        <v>113.7</v>
      </c>
    </row>
    <row r="1603" spans="2:25" x14ac:dyDescent="0.25">
      <c r="B1603" s="5" t="s">
        <v>10</v>
      </c>
      <c r="C1603" s="5">
        <v>1595</v>
      </c>
      <c r="D1603" s="5">
        <v>118</v>
      </c>
      <c r="E1603" s="4">
        <v>113.7</v>
      </c>
      <c r="F1603" s="18">
        <f t="shared" si="174"/>
        <v>-8.3333333333334522E-2</v>
      </c>
      <c r="G1603" s="18">
        <f t="shared" si="168"/>
        <v>-13.908333333333532</v>
      </c>
      <c r="H1603" s="18">
        <f t="shared" si="169"/>
        <v>32.745780000000003</v>
      </c>
      <c r="I1603" s="38">
        <f t="shared" si="170"/>
        <v>3241.1657983500004</v>
      </c>
      <c r="J1603" s="18">
        <f t="shared" si="171"/>
        <v>3260.0032450166668</v>
      </c>
      <c r="K1603" s="19">
        <f t="shared" si="172"/>
        <v>370662.36895839503</v>
      </c>
      <c r="L1603" s="18">
        <f t="shared" si="173"/>
        <v>370.66236895839501</v>
      </c>
      <c r="M1603" s="29"/>
      <c r="N1603" s="29"/>
      <c r="O1603" s="29"/>
      <c r="P1603" s="29"/>
      <c r="Q1603" s="29"/>
      <c r="R1603" s="29"/>
      <c r="S1603" s="29"/>
      <c r="Y1603" s="4">
        <v>113.3</v>
      </c>
    </row>
    <row r="1604" spans="2:25" x14ac:dyDescent="0.25">
      <c r="B1604" s="5" t="s">
        <v>10</v>
      </c>
      <c r="C1604" s="5">
        <v>1596</v>
      </c>
      <c r="D1604" s="5">
        <v>119</v>
      </c>
      <c r="E1604" s="4">
        <v>113.3</v>
      </c>
      <c r="F1604" s="18">
        <f t="shared" si="174"/>
        <v>-0.11111111111111072</v>
      </c>
      <c r="G1604" s="18">
        <f t="shared" si="168"/>
        <v>-18.54444444444438</v>
      </c>
      <c r="H1604" s="18">
        <f t="shared" si="169"/>
        <v>32.745780000000003</v>
      </c>
      <c r="I1604" s="38">
        <f t="shared" si="170"/>
        <v>3218.4008763500001</v>
      </c>
      <c r="J1604" s="18">
        <f t="shared" si="171"/>
        <v>3232.6022119055556</v>
      </c>
      <c r="K1604" s="19">
        <f t="shared" si="172"/>
        <v>366253.83060889941</v>
      </c>
      <c r="L1604" s="18">
        <f t="shared" si="173"/>
        <v>366.25383060889942</v>
      </c>
      <c r="M1604" s="29"/>
      <c r="N1604" s="29"/>
      <c r="O1604" s="29"/>
      <c r="P1604" s="29"/>
      <c r="Q1604" s="29"/>
      <c r="R1604" s="29"/>
      <c r="S1604" s="29"/>
      <c r="Y1604" s="4">
        <v>112.9</v>
      </c>
    </row>
    <row r="1605" spans="2:25" x14ac:dyDescent="0.25">
      <c r="B1605" s="5" t="s">
        <v>10</v>
      </c>
      <c r="C1605" s="5">
        <v>1597</v>
      </c>
      <c r="D1605" s="5">
        <v>120</v>
      </c>
      <c r="E1605" s="4">
        <v>112.9</v>
      </c>
      <c r="F1605" s="18">
        <f t="shared" si="174"/>
        <v>-0.15277777777777699</v>
      </c>
      <c r="G1605" s="18">
        <f t="shared" si="168"/>
        <v>-25.498611111110979</v>
      </c>
      <c r="H1605" s="18">
        <f t="shared" si="169"/>
        <v>32.745780000000003</v>
      </c>
      <c r="I1605" s="38">
        <f t="shared" si="170"/>
        <v>3195.7161831500007</v>
      </c>
      <c r="J1605" s="18">
        <f t="shared" si="171"/>
        <v>3202.9633520388898</v>
      </c>
      <c r="K1605" s="19">
        <f t="shared" si="172"/>
        <v>361614.56244519068</v>
      </c>
      <c r="L1605" s="18">
        <f t="shared" si="173"/>
        <v>361.6145624451907</v>
      </c>
      <c r="M1605" s="29"/>
      <c r="N1605" s="29"/>
      <c r="O1605" s="29"/>
      <c r="P1605" s="29"/>
      <c r="Q1605" s="29"/>
      <c r="R1605" s="29"/>
      <c r="S1605" s="29"/>
      <c r="Y1605" s="4">
        <v>112.2</v>
      </c>
    </row>
    <row r="1606" spans="2:25" x14ac:dyDescent="0.25">
      <c r="B1606" s="5" t="s">
        <v>10</v>
      </c>
      <c r="C1606" s="5">
        <v>1598</v>
      </c>
      <c r="D1606" s="5">
        <v>121</v>
      </c>
      <c r="E1606" s="4">
        <v>112.2</v>
      </c>
      <c r="F1606" s="18">
        <f t="shared" si="174"/>
        <v>-0.20833333333333331</v>
      </c>
      <c r="G1606" s="18">
        <f t="shared" si="168"/>
        <v>-34.770833333333329</v>
      </c>
      <c r="H1606" s="18">
        <f t="shared" si="169"/>
        <v>32.745780000000003</v>
      </c>
      <c r="I1606" s="38">
        <f t="shared" si="170"/>
        <v>3156.2110206000002</v>
      </c>
      <c r="J1606" s="18">
        <f t="shared" si="171"/>
        <v>3154.1859672666669</v>
      </c>
      <c r="K1606" s="19">
        <f t="shared" si="172"/>
        <v>353899.66552732006</v>
      </c>
      <c r="L1606" s="18">
        <f t="shared" si="173"/>
        <v>353.89966552732005</v>
      </c>
      <c r="M1606" s="29"/>
      <c r="N1606" s="29"/>
      <c r="O1606" s="29"/>
      <c r="P1606" s="29"/>
      <c r="Q1606" s="29"/>
      <c r="R1606" s="29"/>
      <c r="S1606" s="29"/>
      <c r="Y1606" s="4">
        <v>111.4</v>
      </c>
    </row>
    <row r="1607" spans="2:25" x14ac:dyDescent="0.25">
      <c r="B1607" s="5" t="s">
        <v>10</v>
      </c>
      <c r="C1607" s="5">
        <v>1599</v>
      </c>
      <c r="D1607" s="5">
        <v>122</v>
      </c>
      <c r="E1607" s="4">
        <v>111.4</v>
      </c>
      <c r="F1607" s="18">
        <f t="shared" si="174"/>
        <v>-0.23611111111111149</v>
      </c>
      <c r="G1607" s="18">
        <f t="shared" si="168"/>
        <v>-39.406944444444512</v>
      </c>
      <c r="H1607" s="18">
        <f t="shared" si="169"/>
        <v>32.745780000000003</v>
      </c>
      <c r="I1607" s="38">
        <f t="shared" si="170"/>
        <v>3111.3631214000006</v>
      </c>
      <c r="J1607" s="18">
        <f t="shared" si="171"/>
        <v>3104.7019569555559</v>
      </c>
      <c r="K1607" s="19">
        <f t="shared" si="172"/>
        <v>345863.79800484894</v>
      </c>
      <c r="L1607" s="18">
        <f t="shared" si="173"/>
        <v>345.86379800484895</v>
      </c>
      <c r="M1607" s="29"/>
      <c r="N1607" s="29"/>
      <c r="O1607" s="29"/>
      <c r="P1607" s="29"/>
      <c r="Q1607" s="29"/>
      <c r="R1607" s="29"/>
      <c r="S1607" s="29"/>
      <c r="Y1607" s="4">
        <v>110.5</v>
      </c>
    </row>
    <row r="1608" spans="2:25" x14ac:dyDescent="0.25">
      <c r="B1608" s="5" t="s">
        <v>10</v>
      </c>
      <c r="C1608" s="5">
        <v>1600</v>
      </c>
      <c r="D1608" s="5">
        <v>123</v>
      </c>
      <c r="E1608" s="4">
        <v>110.5</v>
      </c>
      <c r="F1608" s="18">
        <f t="shared" si="174"/>
        <v>-0.26388888888888967</v>
      </c>
      <c r="G1608" s="18">
        <f t="shared" si="168"/>
        <v>-44.043055555555689</v>
      </c>
      <c r="H1608" s="18">
        <f t="shared" si="169"/>
        <v>32.745780000000003</v>
      </c>
      <c r="I1608" s="38">
        <f t="shared" si="170"/>
        <v>3061.2928287500004</v>
      </c>
      <c r="J1608" s="18">
        <f t="shared" si="171"/>
        <v>3049.9955531944447</v>
      </c>
      <c r="K1608" s="19">
        <f t="shared" si="172"/>
        <v>337024.50862798613</v>
      </c>
      <c r="L1608" s="18">
        <f t="shared" si="173"/>
        <v>337.02450862798611</v>
      </c>
      <c r="M1608" s="29"/>
      <c r="N1608" s="29"/>
      <c r="O1608" s="29"/>
      <c r="P1608" s="29"/>
      <c r="Q1608" s="29"/>
      <c r="R1608" s="29"/>
      <c r="S1608" s="29"/>
      <c r="Y1608" s="4">
        <v>109.5</v>
      </c>
    </row>
    <row r="1609" spans="2:25" x14ac:dyDescent="0.25">
      <c r="B1609" s="5" t="s">
        <v>10</v>
      </c>
      <c r="C1609" s="5">
        <v>1601</v>
      </c>
      <c r="D1609" s="5">
        <v>124</v>
      </c>
      <c r="E1609" s="4">
        <v>109.5</v>
      </c>
      <c r="F1609" s="18">
        <f t="shared" si="174"/>
        <v>-0.27777777777777779</v>
      </c>
      <c r="G1609" s="18">
        <f t="shared" ref="G1609:G1672" si="175">C$3*F1609</f>
        <v>-46.361111111111114</v>
      </c>
      <c r="H1609" s="18">
        <f t="shared" ref="H1609:H1672" si="176">C$3*C$4*C$2</f>
        <v>32.745780000000003</v>
      </c>
      <c r="I1609" s="38">
        <f t="shared" ref="I1609:I1672" si="177">(1/2)*F$2*F$3*I$2*((E1609)*(E1609))</f>
        <v>3006.13552875</v>
      </c>
      <c r="J1609" s="18">
        <f t="shared" ref="J1609:J1672" si="178">G1609+H1609+I1609</f>
        <v>2992.5201976388889</v>
      </c>
      <c r="K1609" s="19">
        <f t="shared" ref="K1609:L1672" si="179">J1609*E1609</f>
        <v>327680.96164145833</v>
      </c>
      <c r="L1609" s="18">
        <f t="shared" ref="L1609:L1672" si="180">K1609/1000</f>
        <v>327.68096164145834</v>
      </c>
      <c r="M1609" s="29"/>
      <c r="N1609" s="29"/>
      <c r="O1609" s="29"/>
      <c r="P1609" s="29"/>
      <c r="Q1609" s="29"/>
      <c r="R1609" s="29"/>
      <c r="S1609" s="29"/>
      <c r="Y1609" s="4">
        <v>108.5</v>
      </c>
    </row>
    <row r="1610" spans="2:25" x14ac:dyDescent="0.25">
      <c r="B1610" s="5" t="s">
        <v>10</v>
      </c>
      <c r="C1610" s="5">
        <v>1602</v>
      </c>
      <c r="D1610" s="5">
        <v>125</v>
      </c>
      <c r="E1610" s="4">
        <v>108.5</v>
      </c>
      <c r="F1610" s="18">
        <f t="shared" ref="F1610:F1673" si="181">($E1611-$E1609)/2/3.6</f>
        <v>-0.24999999999999961</v>
      </c>
      <c r="G1610" s="18">
        <f t="shared" si="175"/>
        <v>-41.724999999999937</v>
      </c>
      <c r="H1610" s="18">
        <f t="shared" si="176"/>
        <v>32.745780000000003</v>
      </c>
      <c r="I1610" s="38">
        <f t="shared" si="177"/>
        <v>2951.4796587500005</v>
      </c>
      <c r="J1610" s="18">
        <f t="shared" si="178"/>
        <v>2942.5004387500007</v>
      </c>
      <c r="K1610" s="19">
        <f t="shared" si="179"/>
        <v>319261.29760437505</v>
      </c>
      <c r="L1610" s="18">
        <f t="shared" si="180"/>
        <v>319.26129760437505</v>
      </c>
      <c r="M1610" s="29"/>
      <c r="N1610" s="29"/>
      <c r="O1610" s="29"/>
      <c r="P1610" s="29"/>
      <c r="Q1610" s="29"/>
      <c r="R1610" s="29"/>
      <c r="S1610" s="29"/>
      <c r="Y1610" s="4">
        <v>107.7</v>
      </c>
    </row>
    <row r="1611" spans="2:25" x14ac:dyDescent="0.25">
      <c r="B1611" s="5" t="s">
        <v>10</v>
      </c>
      <c r="C1611" s="5">
        <v>1603</v>
      </c>
      <c r="D1611" s="5">
        <v>126</v>
      </c>
      <c r="E1611" s="4">
        <v>107.7</v>
      </c>
      <c r="F1611" s="18">
        <f t="shared" si="181"/>
        <v>-0.19444444444444522</v>
      </c>
      <c r="G1611" s="18">
        <f t="shared" si="175"/>
        <v>-32.452777777777911</v>
      </c>
      <c r="H1611" s="18">
        <f t="shared" si="176"/>
        <v>32.745780000000003</v>
      </c>
      <c r="I1611" s="38">
        <f t="shared" si="177"/>
        <v>2908.1159923500004</v>
      </c>
      <c r="J1611" s="18">
        <f t="shared" si="178"/>
        <v>2908.4089945722226</v>
      </c>
      <c r="K1611" s="19">
        <f t="shared" si="179"/>
        <v>313235.64871542837</v>
      </c>
      <c r="L1611" s="18">
        <f t="shared" si="180"/>
        <v>313.23564871542834</v>
      </c>
      <c r="M1611" s="29"/>
      <c r="N1611" s="29"/>
      <c r="O1611" s="29"/>
      <c r="P1611" s="29"/>
      <c r="Q1611" s="29"/>
      <c r="R1611" s="29"/>
      <c r="S1611" s="29"/>
      <c r="Y1611" s="4">
        <v>107.1</v>
      </c>
    </row>
    <row r="1612" spans="2:25" x14ac:dyDescent="0.25">
      <c r="B1612" s="5" t="s">
        <v>10</v>
      </c>
      <c r="C1612" s="5">
        <v>1604</v>
      </c>
      <c r="D1612" s="5">
        <v>127</v>
      </c>
      <c r="E1612" s="4">
        <v>107.1</v>
      </c>
      <c r="F1612" s="18">
        <f t="shared" si="181"/>
        <v>-0.15277777777777896</v>
      </c>
      <c r="G1612" s="18">
        <f t="shared" si="175"/>
        <v>-25.498611111111309</v>
      </c>
      <c r="H1612" s="18">
        <f t="shared" si="176"/>
        <v>32.745780000000003</v>
      </c>
      <c r="I1612" s="38">
        <f t="shared" si="177"/>
        <v>2875.8038431499999</v>
      </c>
      <c r="J1612" s="18">
        <f t="shared" si="178"/>
        <v>2883.0510120388885</v>
      </c>
      <c r="K1612" s="19">
        <f t="shared" si="179"/>
        <v>308774.76338936493</v>
      </c>
      <c r="L1612" s="18">
        <f t="shared" si="180"/>
        <v>308.77476338936492</v>
      </c>
      <c r="M1612" s="29"/>
      <c r="N1612" s="29"/>
      <c r="O1612" s="29"/>
      <c r="P1612" s="29"/>
      <c r="Q1612" s="29"/>
      <c r="R1612" s="29"/>
      <c r="S1612" s="29"/>
      <c r="Y1612" s="4">
        <v>106.6</v>
      </c>
    </row>
    <row r="1613" spans="2:25" x14ac:dyDescent="0.25">
      <c r="B1613" s="5" t="s">
        <v>10</v>
      </c>
      <c r="C1613" s="5">
        <v>1605</v>
      </c>
      <c r="D1613" s="5">
        <v>128</v>
      </c>
      <c r="E1613" s="4">
        <v>106.6</v>
      </c>
      <c r="F1613" s="18">
        <f t="shared" si="181"/>
        <v>-9.7222222222220642E-2</v>
      </c>
      <c r="G1613" s="18">
        <f t="shared" si="175"/>
        <v>-16.226388888888625</v>
      </c>
      <c r="H1613" s="18">
        <f t="shared" si="176"/>
        <v>32.745780000000003</v>
      </c>
      <c r="I1613" s="38">
        <f t="shared" si="177"/>
        <v>2849.0149454000002</v>
      </c>
      <c r="J1613" s="18">
        <f t="shared" si="178"/>
        <v>2865.5343365111116</v>
      </c>
      <c r="K1613" s="19">
        <f t="shared" si="179"/>
        <v>305465.96027208446</v>
      </c>
      <c r="L1613" s="18">
        <f t="shared" si="180"/>
        <v>305.46596027208443</v>
      </c>
      <c r="M1613" s="29"/>
      <c r="N1613" s="29"/>
      <c r="O1613" s="29"/>
      <c r="P1613" s="29"/>
      <c r="Q1613" s="29"/>
      <c r="R1613" s="29"/>
      <c r="S1613" s="29"/>
      <c r="Y1613" s="4">
        <v>106.4</v>
      </c>
    </row>
    <row r="1614" spans="2:25" x14ac:dyDescent="0.25">
      <c r="B1614" s="5" t="s">
        <v>10</v>
      </c>
      <c r="C1614" s="5">
        <v>1606</v>
      </c>
      <c r="D1614" s="5">
        <v>129</v>
      </c>
      <c r="E1614" s="4">
        <v>106.4</v>
      </c>
      <c r="F1614" s="18">
        <f t="shared" si="181"/>
        <v>-5.5555555555554373E-2</v>
      </c>
      <c r="G1614" s="18">
        <f t="shared" si="175"/>
        <v>-9.272222222222025</v>
      </c>
      <c r="H1614" s="18">
        <f t="shared" si="176"/>
        <v>32.745780000000003</v>
      </c>
      <c r="I1614" s="38">
        <f t="shared" si="177"/>
        <v>2838.3344864000005</v>
      </c>
      <c r="J1614" s="18">
        <f t="shared" si="178"/>
        <v>2861.8080441777784</v>
      </c>
      <c r="K1614" s="19">
        <f t="shared" si="179"/>
        <v>304496.37590051565</v>
      </c>
      <c r="L1614" s="18">
        <f t="shared" si="180"/>
        <v>304.49637590051566</v>
      </c>
      <c r="M1614" s="29"/>
      <c r="N1614" s="29"/>
      <c r="O1614" s="29"/>
      <c r="P1614" s="29"/>
      <c r="Q1614" s="29"/>
      <c r="R1614" s="29"/>
      <c r="S1614" s="29"/>
      <c r="Y1614" s="4">
        <v>106.2</v>
      </c>
    </row>
    <row r="1615" spans="2:25" x14ac:dyDescent="0.25">
      <c r="B1615" s="5" t="s">
        <v>10</v>
      </c>
      <c r="C1615" s="5">
        <v>1607</v>
      </c>
      <c r="D1615" s="5">
        <v>130</v>
      </c>
      <c r="E1615" s="4">
        <v>106.2</v>
      </c>
      <c r="F1615" s="18">
        <f t="shared" si="181"/>
        <v>-2.7777777777778172E-2</v>
      </c>
      <c r="G1615" s="18">
        <f t="shared" si="175"/>
        <v>-4.6361111111111768</v>
      </c>
      <c r="H1615" s="18">
        <f t="shared" si="176"/>
        <v>32.745780000000003</v>
      </c>
      <c r="I1615" s="38">
        <f t="shared" si="177"/>
        <v>2827.6740846000002</v>
      </c>
      <c r="J1615" s="18">
        <f t="shared" si="178"/>
        <v>2855.783753488889</v>
      </c>
      <c r="K1615" s="19">
        <f t="shared" si="179"/>
        <v>303284.23462052003</v>
      </c>
      <c r="L1615" s="18">
        <f t="shared" si="180"/>
        <v>303.28423462052001</v>
      </c>
      <c r="M1615" s="29"/>
      <c r="N1615" s="29"/>
      <c r="O1615" s="29"/>
      <c r="P1615" s="29"/>
      <c r="Q1615" s="29"/>
      <c r="R1615" s="29"/>
      <c r="S1615" s="29"/>
      <c r="Y1615" s="4">
        <v>106.2</v>
      </c>
    </row>
    <row r="1616" spans="2:25" x14ac:dyDescent="0.25">
      <c r="B1616" s="5" t="s">
        <v>10</v>
      </c>
      <c r="C1616" s="5">
        <v>1608</v>
      </c>
      <c r="D1616" s="5">
        <v>131</v>
      </c>
      <c r="E1616" s="4">
        <v>106.2</v>
      </c>
      <c r="F1616" s="18">
        <f t="shared" si="181"/>
        <v>0</v>
      </c>
      <c r="G1616" s="18">
        <f t="shared" si="175"/>
        <v>0</v>
      </c>
      <c r="H1616" s="18">
        <f t="shared" si="176"/>
        <v>32.745780000000003</v>
      </c>
      <c r="I1616" s="38">
        <f t="shared" si="177"/>
        <v>2827.6740846000002</v>
      </c>
      <c r="J1616" s="18">
        <f t="shared" si="178"/>
        <v>2860.4198646000004</v>
      </c>
      <c r="K1616" s="19">
        <f t="shared" si="179"/>
        <v>303776.58962052007</v>
      </c>
      <c r="L1616" s="18">
        <f t="shared" si="180"/>
        <v>303.77658962052004</v>
      </c>
      <c r="M1616" s="29"/>
      <c r="N1616" s="29"/>
      <c r="O1616" s="29"/>
      <c r="P1616" s="29"/>
      <c r="Q1616" s="29"/>
      <c r="R1616" s="29"/>
      <c r="S1616" s="29"/>
      <c r="Y1616" s="4">
        <v>106.2</v>
      </c>
    </row>
    <row r="1617" spans="2:25" x14ac:dyDescent="0.25">
      <c r="B1617" s="5" t="s">
        <v>10</v>
      </c>
      <c r="C1617" s="5">
        <v>1609</v>
      </c>
      <c r="D1617" s="5">
        <v>132</v>
      </c>
      <c r="E1617" s="4">
        <v>106.2</v>
      </c>
      <c r="F1617" s="18">
        <f t="shared" si="181"/>
        <v>2.7777777777778172E-2</v>
      </c>
      <c r="G1617" s="18">
        <f t="shared" si="175"/>
        <v>4.6361111111111768</v>
      </c>
      <c r="H1617" s="18">
        <f t="shared" si="176"/>
        <v>32.745780000000003</v>
      </c>
      <c r="I1617" s="38">
        <f t="shared" si="177"/>
        <v>2827.6740846000002</v>
      </c>
      <c r="J1617" s="18">
        <f t="shared" si="178"/>
        <v>2865.0559757111114</v>
      </c>
      <c r="K1617" s="19">
        <f t="shared" si="179"/>
        <v>304268.94462052005</v>
      </c>
      <c r="L1617" s="18">
        <f t="shared" si="180"/>
        <v>304.26894462052007</v>
      </c>
      <c r="M1617" s="29"/>
      <c r="N1617" s="29"/>
      <c r="O1617" s="29"/>
      <c r="P1617" s="29"/>
      <c r="Q1617" s="29"/>
      <c r="R1617" s="29"/>
      <c r="S1617" s="29"/>
      <c r="Y1617" s="4">
        <v>106.4</v>
      </c>
    </row>
    <row r="1618" spans="2:25" x14ac:dyDescent="0.25">
      <c r="B1618" s="5" t="s">
        <v>10</v>
      </c>
      <c r="C1618" s="5">
        <v>1610</v>
      </c>
      <c r="D1618" s="5">
        <v>133</v>
      </c>
      <c r="E1618" s="4">
        <v>106.4</v>
      </c>
      <c r="F1618" s="18">
        <f t="shared" si="181"/>
        <v>4.1666666666666269E-2</v>
      </c>
      <c r="G1618" s="18">
        <f t="shared" si="175"/>
        <v>6.9541666666666009</v>
      </c>
      <c r="H1618" s="18">
        <f t="shared" si="176"/>
        <v>32.745780000000003</v>
      </c>
      <c r="I1618" s="38">
        <f t="shared" si="177"/>
        <v>2838.3344864000005</v>
      </c>
      <c r="J1618" s="18">
        <f t="shared" si="178"/>
        <v>2878.0344330666671</v>
      </c>
      <c r="K1618" s="19">
        <f t="shared" si="179"/>
        <v>306222.86367829342</v>
      </c>
      <c r="L1618" s="18">
        <f t="shared" si="180"/>
        <v>306.22286367829344</v>
      </c>
      <c r="M1618" s="29"/>
      <c r="N1618" s="29"/>
      <c r="O1618" s="29"/>
      <c r="P1618" s="29"/>
      <c r="Q1618" s="29"/>
      <c r="R1618" s="29"/>
      <c r="S1618" s="29"/>
      <c r="Y1618" s="4">
        <v>106.5</v>
      </c>
    </row>
    <row r="1619" spans="2:25" x14ac:dyDescent="0.25">
      <c r="B1619" s="5" t="s">
        <v>10</v>
      </c>
      <c r="C1619" s="5">
        <v>1611</v>
      </c>
      <c r="D1619" s="5">
        <v>134</v>
      </c>
      <c r="E1619" s="4">
        <v>106.5</v>
      </c>
      <c r="F1619" s="18">
        <f t="shared" si="181"/>
        <v>5.5555555555554373E-2</v>
      </c>
      <c r="G1619" s="18">
        <f t="shared" si="175"/>
        <v>9.272222222222025</v>
      </c>
      <c r="H1619" s="18">
        <f t="shared" si="176"/>
        <v>32.745780000000003</v>
      </c>
      <c r="I1619" s="38">
        <f t="shared" si="177"/>
        <v>2843.6722087500002</v>
      </c>
      <c r="J1619" s="18">
        <f t="shared" si="178"/>
        <v>2885.6902109722223</v>
      </c>
      <c r="K1619" s="19">
        <f t="shared" si="179"/>
        <v>307326.00746854168</v>
      </c>
      <c r="L1619" s="18">
        <f t="shared" si="180"/>
        <v>307.32600746854166</v>
      </c>
      <c r="M1619" s="29"/>
      <c r="N1619" s="29"/>
      <c r="O1619" s="29"/>
      <c r="P1619" s="29"/>
      <c r="Q1619" s="29"/>
      <c r="R1619" s="29"/>
      <c r="S1619" s="29"/>
      <c r="Y1619" s="4">
        <v>106.8</v>
      </c>
    </row>
    <row r="1620" spans="2:25" x14ac:dyDescent="0.25">
      <c r="B1620" s="5" t="s">
        <v>10</v>
      </c>
      <c r="C1620" s="5">
        <v>1612</v>
      </c>
      <c r="D1620" s="5">
        <v>135</v>
      </c>
      <c r="E1620" s="4">
        <v>106.8</v>
      </c>
      <c r="F1620" s="18">
        <f t="shared" si="181"/>
        <v>9.7222222222222612E-2</v>
      </c>
      <c r="G1620" s="18">
        <f t="shared" si="175"/>
        <v>16.226388888888955</v>
      </c>
      <c r="H1620" s="18">
        <f t="shared" si="176"/>
        <v>32.745780000000003</v>
      </c>
      <c r="I1620" s="38">
        <f t="shared" si="177"/>
        <v>2859.7154616000003</v>
      </c>
      <c r="J1620" s="18">
        <f t="shared" si="178"/>
        <v>2908.6876304888892</v>
      </c>
      <c r="K1620" s="19">
        <f t="shared" si="179"/>
        <v>310647.83893621335</v>
      </c>
      <c r="L1620" s="18">
        <f t="shared" si="180"/>
        <v>310.64783893621336</v>
      </c>
      <c r="M1620" s="29"/>
      <c r="N1620" s="29"/>
      <c r="O1620" s="29"/>
      <c r="P1620" s="29"/>
      <c r="Q1620" s="29"/>
      <c r="R1620" s="29"/>
      <c r="S1620" s="29"/>
      <c r="Y1620" s="4">
        <v>107.2</v>
      </c>
    </row>
    <row r="1621" spans="2:25" x14ac:dyDescent="0.25">
      <c r="B1621" s="5" t="s">
        <v>10</v>
      </c>
      <c r="C1621" s="5">
        <v>1613</v>
      </c>
      <c r="D1621" s="5">
        <v>136</v>
      </c>
      <c r="E1621" s="4">
        <v>107.2</v>
      </c>
      <c r="F1621" s="18">
        <f t="shared" si="181"/>
        <v>0.1388888888888889</v>
      </c>
      <c r="G1621" s="18">
        <f t="shared" si="175"/>
        <v>23.180555555555557</v>
      </c>
      <c r="H1621" s="18">
        <f t="shared" si="176"/>
        <v>32.745780000000003</v>
      </c>
      <c r="I1621" s="38">
        <f t="shared" si="177"/>
        <v>2881.1766656000004</v>
      </c>
      <c r="J1621" s="18">
        <f t="shared" si="178"/>
        <v>2937.1030011555558</v>
      </c>
      <c r="K1621" s="19">
        <f t="shared" si="179"/>
        <v>314857.44172387559</v>
      </c>
      <c r="L1621" s="18">
        <f t="shared" si="180"/>
        <v>314.85744172387558</v>
      </c>
      <c r="M1621" s="29"/>
      <c r="N1621" s="29"/>
      <c r="O1621" s="29"/>
      <c r="P1621" s="29"/>
      <c r="Q1621" s="29"/>
      <c r="R1621" s="29"/>
      <c r="S1621" s="29"/>
      <c r="Y1621" s="4">
        <v>107.8</v>
      </c>
    </row>
    <row r="1622" spans="2:25" x14ac:dyDescent="0.25">
      <c r="B1622" s="5" t="s">
        <v>10</v>
      </c>
      <c r="C1622" s="5">
        <v>1614</v>
      </c>
      <c r="D1622" s="5">
        <v>137</v>
      </c>
      <c r="E1622" s="4">
        <v>107.8</v>
      </c>
      <c r="F1622" s="18">
        <f t="shared" si="181"/>
        <v>0.18055555555555516</v>
      </c>
      <c r="G1622" s="18">
        <f t="shared" si="175"/>
        <v>30.134722222222159</v>
      </c>
      <c r="H1622" s="18">
        <f t="shared" si="176"/>
        <v>32.745780000000003</v>
      </c>
      <c r="I1622" s="38">
        <f t="shared" si="177"/>
        <v>2913.5189006000005</v>
      </c>
      <c r="J1622" s="18">
        <f t="shared" si="178"/>
        <v>2976.3994028222228</v>
      </c>
      <c r="K1622" s="19">
        <f t="shared" si="179"/>
        <v>320855.85562423558</v>
      </c>
      <c r="L1622" s="18">
        <f t="shared" si="180"/>
        <v>320.85585562423557</v>
      </c>
      <c r="M1622" s="29"/>
      <c r="N1622" s="29"/>
      <c r="O1622" s="29"/>
      <c r="P1622" s="29"/>
      <c r="Q1622" s="29"/>
      <c r="R1622" s="29"/>
      <c r="S1622" s="29"/>
      <c r="Y1622" s="4">
        <v>108.5</v>
      </c>
    </row>
    <row r="1623" spans="2:25" x14ac:dyDescent="0.25">
      <c r="B1623" s="5" t="s">
        <v>10</v>
      </c>
      <c r="C1623" s="5">
        <v>1615</v>
      </c>
      <c r="D1623" s="5">
        <v>138</v>
      </c>
      <c r="E1623" s="4">
        <v>108.5</v>
      </c>
      <c r="F1623" s="18">
        <f t="shared" si="181"/>
        <v>0.2222222222222234</v>
      </c>
      <c r="G1623" s="18">
        <f t="shared" si="175"/>
        <v>37.088888888889088</v>
      </c>
      <c r="H1623" s="18">
        <f t="shared" si="176"/>
        <v>32.745780000000003</v>
      </c>
      <c r="I1623" s="38">
        <f t="shared" si="177"/>
        <v>2951.4796587500005</v>
      </c>
      <c r="J1623" s="18">
        <f t="shared" si="178"/>
        <v>3021.3143276388896</v>
      </c>
      <c r="K1623" s="19">
        <f t="shared" si="179"/>
        <v>327812.60454881954</v>
      </c>
      <c r="L1623" s="18">
        <f t="shared" si="180"/>
        <v>327.81260454881954</v>
      </c>
      <c r="M1623" s="29"/>
      <c r="N1623" s="29"/>
      <c r="O1623" s="29"/>
      <c r="P1623" s="29"/>
      <c r="Q1623" s="29"/>
      <c r="R1623" s="29"/>
      <c r="S1623" s="29"/>
      <c r="Y1623" s="4">
        <v>109.4</v>
      </c>
    </row>
    <row r="1624" spans="2:25" x14ac:dyDescent="0.25">
      <c r="B1624" s="5" t="s">
        <v>10</v>
      </c>
      <c r="C1624" s="5">
        <v>1616</v>
      </c>
      <c r="D1624" s="5">
        <v>139</v>
      </c>
      <c r="E1624" s="4">
        <v>109.4</v>
      </c>
      <c r="F1624" s="18">
        <f t="shared" si="181"/>
        <v>0.27777777777777779</v>
      </c>
      <c r="G1624" s="18">
        <f t="shared" si="175"/>
        <v>46.361111111111114</v>
      </c>
      <c r="H1624" s="18">
        <f t="shared" si="176"/>
        <v>32.745780000000003</v>
      </c>
      <c r="I1624" s="38">
        <f t="shared" si="177"/>
        <v>3000.6473774000006</v>
      </c>
      <c r="J1624" s="18">
        <f t="shared" si="178"/>
        <v>3079.7542685111116</v>
      </c>
      <c r="K1624" s="19">
        <f t="shared" si="179"/>
        <v>336925.11697511561</v>
      </c>
      <c r="L1624" s="18">
        <f t="shared" si="180"/>
        <v>336.9251169751156</v>
      </c>
      <c r="M1624" s="29"/>
      <c r="N1624" s="29"/>
      <c r="O1624" s="29"/>
      <c r="P1624" s="29"/>
      <c r="Q1624" s="29"/>
      <c r="R1624" s="29"/>
      <c r="S1624" s="29"/>
      <c r="Y1624" s="4">
        <v>110.5</v>
      </c>
    </row>
    <row r="1625" spans="2:25" x14ac:dyDescent="0.25">
      <c r="B1625" s="5" t="s">
        <v>10</v>
      </c>
      <c r="C1625" s="5">
        <v>1617</v>
      </c>
      <c r="D1625" s="5">
        <v>140</v>
      </c>
      <c r="E1625" s="4">
        <v>110.5</v>
      </c>
      <c r="F1625" s="18">
        <f t="shared" si="181"/>
        <v>0.31944444444444403</v>
      </c>
      <c r="G1625" s="18">
        <f t="shared" si="175"/>
        <v>53.315277777777709</v>
      </c>
      <c r="H1625" s="18">
        <f t="shared" si="176"/>
        <v>32.745780000000003</v>
      </c>
      <c r="I1625" s="38">
        <f t="shared" si="177"/>
        <v>3061.2928287500004</v>
      </c>
      <c r="J1625" s="18">
        <f t="shared" si="178"/>
        <v>3147.3538865277778</v>
      </c>
      <c r="K1625" s="19">
        <f t="shared" si="179"/>
        <v>347782.60446131945</v>
      </c>
      <c r="L1625" s="18">
        <f t="shared" si="180"/>
        <v>347.78260446131947</v>
      </c>
      <c r="M1625" s="29"/>
      <c r="N1625" s="29"/>
      <c r="O1625" s="29"/>
      <c r="P1625" s="29"/>
      <c r="Q1625" s="29"/>
      <c r="R1625" s="29"/>
      <c r="S1625" s="29"/>
      <c r="Y1625" s="4">
        <v>111.7</v>
      </c>
    </row>
    <row r="1626" spans="2:25" x14ac:dyDescent="0.25">
      <c r="B1626" s="5" t="s">
        <v>10</v>
      </c>
      <c r="C1626" s="5">
        <v>1618</v>
      </c>
      <c r="D1626" s="5">
        <v>141</v>
      </c>
      <c r="E1626" s="4">
        <v>111.7</v>
      </c>
      <c r="F1626" s="18">
        <f t="shared" si="181"/>
        <v>0.34722222222222221</v>
      </c>
      <c r="G1626" s="18">
        <f t="shared" si="175"/>
        <v>57.951388888888886</v>
      </c>
      <c r="H1626" s="18">
        <f t="shared" si="176"/>
        <v>32.745780000000003</v>
      </c>
      <c r="I1626" s="38">
        <f t="shared" si="177"/>
        <v>3128.1434763500006</v>
      </c>
      <c r="J1626" s="18">
        <f t="shared" si="178"/>
        <v>3218.8406452388895</v>
      </c>
      <c r="K1626" s="19">
        <f t="shared" si="179"/>
        <v>359544.50007318397</v>
      </c>
      <c r="L1626" s="18">
        <f t="shared" si="180"/>
        <v>359.54450007318394</v>
      </c>
      <c r="M1626" s="29"/>
      <c r="N1626" s="29"/>
      <c r="O1626" s="29"/>
      <c r="P1626" s="29"/>
      <c r="Q1626" s="29"/>
      <c r="R1626" s="29"/>
      <c r="S1626" s="29"/>
      <c r="Y1626" s="4">
        <v>113</v>
      </c>
    </row>
    <row r="1627" spans="2:25" x14ac:dyDescent="0.25">
      <c r="B1627" s="5" t="s">
        <v>10</v>
      </c>
      <c r="C1627" s="5">
        <v>1619</v>
      </c>
      <c r="D1627" s="5">
        <v>142</v>
      </c>
      <c r="E1627" s="4">
        <v>113</v>
      </c>
      <c r="F1627" s="18">
        <f t="shared" si="181"/>
        <v>0.33333333333333215</v>
      </c>
      <c r="G1627" s="18">
        <f t="shared" si="175"/>
        <v>55.633333333333141</v>
      </c>
      <c r="H1627" s="18">
        <f t="shared" si="176"/>
        <v>32.745780000000003</v>
      </c>
      <c r="I1627" s="38">
        <f t="shared" si="177"/>
        <v>3201.3798350000002</v>
      </c>
      <c r="J1627" s="18">
        <f t="shared" si="178"/>
        <v>3289.7589483333331</v>
      </c>
      <c r="K1627" s="19">
        <f t="shared" si="179"/>
        <v>371742.76116166665</v>
      </c>
      <c r="L1627" s="18">
        <f t="shared" si="180"/>
        <v>371.74276116166664</v>
      </c>
      <c r="M1627" s="29"/>
      <c r="N1627" s="29"/>
      <c r="O1627" s="29"/>
      <c r="P1627" s="29"/>
      <c r="Q1627" s="29"/>
      <c r="R1627" s="29"/>
      <c r="S1627" s="29"/>
      <c r="Y1627" s="4">
        <v>114.1</v>
      </c>
    </row>
    <row r="1628" spans="2:25" x14ac:dyDescent="0.25">
      <c r="B1628" s="5" t="s">
        <v>10</v>
      </c>
      <c r="C1628" s="5">
        <v>1620</v>
      </c>
      <c r="D1628" s="5">
        <v>143</v>
      </c>
      <c r="E1628" s="4">
        <v>114.1</v>
      </c>
      <c r="F1628" s="18">
        <f t="shared" si="181"/>
        <v>0.29166666666666585</v>
      </c>
      <c r="G1628" s="18">
        <f t="shared" si="175"/>
        <v>48.679166666666532</v>
      </c>
      <c r="H1628" s="18">
        <f t="shared" si="176"/>
        <v>32.745780000000003</v>
      </c>
      <c r="I1628" s="38">
        <f t="shared" si="177"/>
        <v>3264.0109491500002</v>
      </c>
      <c r="J1628" s="18">
        <f t="shared" si="178"/>
        <v>3345.4358958166667</v>
      </c>
      <c r="K1628" s="19">
        <f t="shared" si="179"/>
        <v>381714.23571268166</v>
      </c>
      <c r="L1628" s="18">
        <f t="shared" si="180"/>
        <v>381.71423571268167</v>
      </c>
      <c r="M1628" s="29"/>
      <c r="N1628" s="29"/>
      <c r="O1628" s="29"/>
      <c r="P1628" s="29"/>
      <c r="Q1628" s="29"/>
      <c r="R1628" s="29"/>
      <c r="S1628" s="29"/>
      <c r="Y1628" s="4">
        <v>115.1</v>
      </c>
    </row>
    <row r="1629" spans="2:25" x14ac:dyDescent="0.25">
      <c r="B1629" s="5" t="s">
        <v>10</v>
      </c>
      <c r="C1629" s="5">
        <v>1621</v>
      </c>
      <c r="D1629" s="5">
        <v>144</v>
      </c>
      <c r="E1629" s="4">
        <v>115.1</v>
      </c>
      <c r="F1629" s="18">
        <f t="shared" si="181"/>
        <v>0.25000000000000155</v>
      </c>
      <c r="G1629" s="18">
        <f t="shared" si="175"/>
        <v>41.725000000000264</v>
      </c>
      <c r="H1629" s="18">
        <f t="shared" si="176"/>
        <v>32.745780000000003</v>
      </c>
      <c r="I1629" s="38">
        <f t="shared" si="177"/>
        <v>3321.4748271499998</v>
      </c>
      <c r="J1629" s="18">
        <f t="shared" si="178"/>
        <v>3395.9456071499999</v>
      </c>
      <c r="K1629" s="19">
        <f t="shared" si="179"/>
        <v>390873.33938296494</v>
      </c>
      <c r="L1629" s="18">
        <f t="shared" si="180"/>
        <v>390.87333938296496</v>
      </c>
      <c r="M1629" s="29"/>
      <c r="N1629" s="29"/>
      <c r="O1629" s="29"/>
      <c r="P1629" s="29"/>
      <c r="Q1629" s="29"/>
      <c r="R1629" s="29"/>
      <c r="S1629" s="29"/>
      <c r="Y1629" s="4">
        <v>115.9</v>
      </c>
    </row>
    <row r="1630" spans="2:25" x14ac:dyDescent="0.25">
      <c r="B1630" s="5" t="s">
        <v>10</v>
      </c>
      <c r="C1630" s="5">
        <v>1622</v>
      </c>
      <c r="D1630" s="5">
        <v>145</v>
      </c>
      <c r="E1630" s="4">
        <v>115.9</v>
      </c>
      <c r="F1630" s="18">
        <f t="shared" si="181"/>
        <v>0.19444444444444522</v>
      </c>
      <c r="G1630" s="18">
        <f t="shared" si="175"/>
        <v>32.452777777777911</v>
      </c>
      <c r="H1630" s="18">
        <f t="shared" si="176"/>
        <v>32.745780000000003</v>
      </c>
      <c r="I1630" s="38">
        <f t="shared" si="177"/>
        <v>3367.8069591500007</v>
      </c>
      <c r="J1630" s="18">
        <f t="shared" si="178"/>
        <v>3433.0055169277784</v>
      </c>
      <c r="K1630" s="19">
        <f t="shared" si="179"/>
        <v>397885.33941192954</v>
      </c>
      <c r="L1630" s="18">
        <f t="shared" si="180"/>
        <v>397.88533941192952</v>
      </c>
      <c r="M1630" s="29"/>
      <c r="N1630" s="29"/>
      <c r="O1630" s="29"/>
      <c r="P1630" s="29"/>
      <c r="Q1630" s="29"/>
      <c r="R1630" s="29"/>
      <c r="S1630" s="29"/>
      <c r="Y1630" s="4">
        <v>116.5</v>
      </c>
    </row>
    <row r="1631" spans="2:25" x14ac:dyDescent="0.25">
      <c r="B1631" s="5" t="s">
        <v>10</v>
      </c>
      <c r="C1631" s="5">
        <v>1623</v>
      </c>
      <c r="D1631" s="5">
        <v>146</v>
      </c>
      <c r="E1631" s="4">
        <v>116.5</v>
      </c>
      <c r="F1631" s="18">
        <f t="shared" si="181"/>
        <v>0.11111111111111072</v>
      </c>
      <c r="G1631" s="18">
        <f t="shared" si="175"/>
        <v>18.54444444444438</v>
      </c>
      <c r="H1631" s="18">
        <f t="shared" si="176"/>
        <v>32.745780000000003</v>
      </c>
      <c r="I1631" s="38">
        <f t="shared" si="177"/>
        <v>3402.7666587500003</v>
      </c>
      <c r="J1631" s="18">
        <f t="shared" si="178"/>
        <v>3454.0568831944447</v>
      </c>
      <c r="K1631" s="19">
        <f t="shared" si="179"/>
        <v>402397.62689215282</v>
      </c>
      <c r="L1631" s="18">
        <f t="shared" si="180"/>
        <v>402.3976268921528</v>
      </c>
      <c r="M1631" s="29"/>
      <c r="N1631" s="29"/>
      <c r="O1631" s="29"/>
      <c r="P1631" s="29"/>
      <c r="Q1631" s="29"/>
      <c r="R1631" s="29"/>
      <c r="S1631" s="29"/>
      <c r="Y1631" s="4">
        <v>116.7</v>
      </c>
    </row>
    <row r="1632" spans="2:25" x14ac:dyDescent="0.25">
      <c r="B1632" s="5" t="s">
        <v>10</v>
      </c>
      <c r="C1632" s="5">
        <v>1624</v>
      </c>
      <c r="D1632" s="5">
        <v>147</v>
      </c>
      <c r="E1632" s="4">
        <v>116.7</v>
      </c>
      <c r="F1632" s="18">
        <f t="shared" si="181"/>
        <v>1.3888888888888099E-2</v>
      </c>
      <c r="G1632" s="18">
        <f t="shared" si="175"/>
        <v>2.3180555555554236</v>
      </c>
      <c r="H1632" s="18">
        <f t="shared" si="176"/>
        <v>32.745780000000003</v>
      </c>
      <c r="I1632" s="38">
        <f t="shared" si="177"/>
        <v>3414.4600063500006</v>
      </c>
      <c r="J1632" s="18">
        <f t="shared" si="178"/>
        <v>3449.5238419055559</v>
      </c>
      <c r="K1632" s="19">
        <f t="shared" si="179"/>
        <v>402559.43235037837</v>
      </c>
      <c r="L1632" s="18">
        <f t="shared" si="180"/>
        <v>402.55943235037836</v>
      </c>
      <c r="M1632" s="29"/>
      <c r="N1632" s="29"/>
      <c r="O1632" s="29"/>
      <c r="P1632" s="29"/>
      <c r="Q1632" s="29"/>
      <c r="R1632" s="29"/>
      <c r="S1632" s="29"/>
      <c r="Y1632" s="4">
        <v>116.6</v>
      </c>
    </row>
    <row r="1633" spans="2:25" x14ac:dyDescent="0.25">
      <c r="B1633" s="5" t="s">
        <v>10</v>
      </c>
      <c r="C1633" s="5">
        <v>1625</v>
      </c>
      <c r="D1633" s="5">
        <v>148</v>
      </c>
      <c r="E1633" s="4">
        <v>116.6</v>
      </c>
      <c r="F1633" s="18">
        <f t="shared" si="181"/>
        <v>-6.9444444444444448E-2</v>
      </c>
      <c r="G1633" s="18">
        <f t="shared" si="175"/>
        <v>-11.590277777777779</v>
      </c>
      <c r="H1633" s="18">
        <f t="shared" si="176"/>
        <v>32.745780000000003</v>
      </c>
      <c r="I1633" s="38">
        <f t="shared" si="177"/>
        <v>3408.6108254000001</v>
      </c>
      <c r="J1633" s="18">
        <f t="shared" si="178"/>
        <v>3429.7663276222224</v>
      </c>
      <c r="K1633" s="19">
        <f t="shared" si="179"/>
        <v>399910.75380075112</v>
      </c>
      <c r="L1633" s="18">
        <f t="shared" si="180"/>
        <v>399.91075380075114</v>
      </c>
      <c r="M1633" s="29"/>
      <c r="N1633" s="29"/>
      <c r="O1633" s="29"/>
      <c r="P1633" s="29"/>
      <c r="Q1633" s="29"/>
      <c r="R1633" s="29"/>
      <c r="S1633" s="29"/>
      <c r="Y1633" s="4">
        <v>116.2</v>
      </c>
    </row>
    <row r="1634" spans="2:25" x14ac:dyDescent="0.25">
      <c r="B1634" s="5" t="s">
        <v>10</v>
      </c>
      <c r="C1634" s="5">
        <v>1626</v>
      </c>
      <c r="D1634" s="5">
        <v>149</v>
      </c>
      <c r="E1634" s="4">
        <v>116.2</v>
      </c>
      <c r="F1634" s="18">
        <f t="shared" si="181"/>
        <v>-0.19444444444444325</v>
      </c>
      <c r="G1634" s="18">
        <f t="shared" si="175"/>
        <v>-32.452777777777577</v>
      </c>
      <c r="H1634" s="18">
        <f t="shared" si="176"/>
        <v>32.745780000000003</v>
      </c>
      <c r="I1634" s="38">
        <f t="shared" si="177"/>
        <v>3385.2642446000004</v>
      </c>
      <c r="J1634" s="18">
        <f t="shared" si="178"/>
        <v>3385.5572468222231</v>
      </c>
      <c r="K1634" s="19">
        <f t="shared" si="179"/>
        <v>393401.75208074233</v>
      </c>
      <c r="L1634" s="18">
        <f t="shared" si="180"/>
        <v>393.40175208074231</v>
      </c>
      <c r="M1634" s="29"/>
      <c r="N1634" s="29"/>
      <c r="O1634" s="29"/>
      <c r="P1634" s="29"/>
      <c r="Q1634" s="29"/>
      <c r="R1634" s="29"/>
      <c r="S1634" s="29"/>
      <c r="Y1634" s="4">
        <v>115.2</v>
      </c>
    </row>
    <row r="1635" spans="2:25" x14ac:dyDescent="0.25">
      <c r="B1635" s="5" t="s">
        <v>10</v>
      </c>
      <c r="C1635" s="5">
        <v>1627</v>
      </c>
      <c r="D1635" s="5">
        <v>150</v>
      </c>
      <c r="E1635" s="4">
        <v>115.2</v>
      </c>
      <c r="F1635" s="18">
        <f t="shared" si="181"/>
        <v>-0.33333333333333409</v>
      </c>
      <c r="G1635" s="18">
        <f t="shared" si="175"/>
        <v>-55.633333333333461</v>
      </c>
      <c r="H1635" s="18">
        <f t="shared" si="176"/>
        <v>32.745780000000003</v>
      </c>
      <c r="I1635" s="38">
        <f t="shared" si="177"/>
        <v>3327.2487936000007</v>
      </c>
      <c r="J1635" s="18">
        <f t="shared" si="178"/>
        <v>3304.3612402666672</v>
      </c>
      <c r="K1635" s="19">
        <f t="shared" si="179"/>
        <v>380662.41487872007</v>
      </c>
      <c r="L1635" s="18">
        <f t="shared" si="180"/>
        <v>380.66241487872009</v>
      </c>
      <c r="M1635" s="29"/>
      <c r="N1635" s="29"/>
      <c r="O1635" s="29"/>
      <c r="P1635" s="29"/>
      <c r="Q1635" s="29"/>
      <c r="R1635" s="29"/>
      <c r="S1635" s="29"/>
      <c r="Y1635" s="4">
        <v>113.8</v>
      </c>
    </row>
    <row r="1636" spans="2:25" x14ac:dyDescent="0.25">
      <c r="B1636" s="5" t="s">
        <v>10</v>
      </c>
      <c r="C1636" s="5">
        <v>1628</v>
      </c>
      <c r="D1636" s="5">
        <v>151</v>
      </c>
      <c r="E1636" s="4">
        <v>113.8</v>
      </c>
      <c r="F1636" s="18">
        <f t="shared" si="181"/>
        <v>-0.44444444444444481</v>
      </c>
      <c r="G1636" s="18">
        <f t="shared" si="175"/>
        <v>-74.177777777777834</v>
      </c>
      <c r="H1636" s="18">
        <f t="shared" si="176"/>
        <v>32.745780000000003</v>
      </c>
      <c r="I1636" s="38">
        <f t="shared" si="177"/>
        <v>3246.8695646000001</v>
      </c>
      <c r="J1636" s="18">
        <f t="shared" si="178"/>
        <v>3205.4375668222224</v>
      </c>
      <c r="K1636" s="19">
        <f t="shared" si="179"/>
        <v>364778.79510436888</v>
      </c>
      <c r="L1636" s="18">
        <f t="shared" si="180"/>
        <v>364.7787951043689</v>
      </c>
      <c r="M1636" s="29"/>
      <c r="N1636" s="29"/>
      <c r="O1636" s="29"/>
      <c r="P1636" s="29"/>
      <c r="Q1636" s="29"/>
      <c r="R1636" s="29"/>
      <c r="S1636" s="29"/>
      <c r="Y1636" s="4">
        <v>112</v>
      </c>
    </row>
    <row r="1637" spans="2:25" x14ac:dyDescent="0.25">
      <c r="B1637" s="5" t="s">
        <v>10</v>
      </c>
      <c r="C1637" s="5">
        <v>1629</v>
      </c>
      <c r="D1637" s="5">
        <v>152</v>
      </c>
      <c r="E1637" s="4">
        <v>112</v>
      </c>
      <c r="F1637" s="18">
        <f t="shared" si="181"/>
        <v>-0.51388888888888928</v>
      </c>
      <c r="G1637" s="18">
        <f t="shared" si="175"/>
        <v>-85.76805555555562</v>
      </c>
      <c r="H1637" s="18">
        <f t="shared" si="176"/>
        <v>32.745780000000003</v>
      </c>
      <c r="I1637" s="38">
        <f t="shared" si="177"/>
        <v>3144.9689600000002</v>
      </c>
      <c r="J1637" s="18">
        <f t="shared" si="178"/>
        <v>3091.9466844444446</v>
      </c>
      <c r="K1637" s="19">
        <f t="shared" si="179"/>
        <v>346298.02865777782</v>
      </c>
      <c r="L1637" s="18">
        <f t="shared" si="180"/>
        <v>346.29802865777782</v>
      </c>
      <c r="M1637" s="29"/>
      <c r="N1637" s="29"/>
      <c r="O1637" s="29"/>
      <c r="P1637" s="29"/>
      <c r="Q1637" s="29"/>
      <c r="R1637" s="29"/>
      <c r="S1637" s="29"/>
      <c r="Y1637" s="4">
        <v>110.1</v>
      </c>
    </row>
    <row r="1638" spans="2:25" x14ac:dyDescent="0.25">
      <c r="B1638" s="5" t="s">
        <v>10</v>
      </c>
      <c r="C1638" s="5">
        <v>1630</v>
      </c>
      <c r="D1638" s="5">
        <v>153</v>
      </c>
      <c r="E1638" s="4">
        <v>110.1</v>
      </c>
      <c r="F1638" s="18">
        <f t="shared" si="181"/>
        <v>-0.51388888888888928</v>
      </c>
      <c r="G1638" s="18">
        <f t="shared" si="175"/>
        <v>-85.76805555555562</v>
      </c>
      <c r="H1638" s="18">
        <f t="shared" si="176"/>
        <v>32.745780000000003</v>
      </c>
      <c r="I1638" s="38">
        <f t="shared" si="177"/>
        <v>3039.1697371499999</v>
      </c>
      <c r="J1638" s="18">
        <f t="shared" si="178"/>
        <v>2986.1474615944444</v>
      </c>
      <c r="K1638" s="19">
        <f t="shared" si="179"/>
        <v>328774.83552154829</v>
      </c>
      <c r="L1638" s="18">
        <f t="shared" si="180"/>
        <v>328.77483552154831</v>
      </c>
      <c r="M1638" s="29"/>
      <c r="N1638" s="29"/>
      <c r="O1638" s="29"/>
      <c r="P1638" s="29"/>
      <c r="Q1638" s="29"/>
      <c r="R1638" s="29"/>
      <c r="S1638" s="29"/>
      <c r="Y1638" s="4">
        <v>108.3</v>
      </c>
    </row>
    <row r="1639" spans="2:25" x14ac:dyDescent="0.25">
      <c r="B1639" s="5" t="s">
        <v>10</v>
      </c>
      <c r="C1639" s="5">
        <v>1631</v>
      </c>
      <c r="D1639" s="5">
        <v>154</v>
      </c>
      <c r="E1639" s="4">
        <v>108.3</v>
      </c>
      <c r="F1639" s="18">
        <f t="shared" si="181"/>
        <v>-0.43055555555555475</v>
      </c>
      <c r="G1639" s="18">
        <f t="shared" si="175"/>
        <v>-71.859722222222089</v>
      </c>
      <c r="H1639" s="18">
        <f t="shared" si="176"/>
        <v>32.745780000000003</v>
      </c>
      <c r="I1639" s="38">
        <f t="shared" si="177"/>
        <v>2940.6086563500003</v>
      </c>
      <c r="J1639" s="18">
        <f t="shared" si="178"/>
        <v>2901.494714127778</v>
      </c>
      <c r="K1639" s="19">
        <f t="shared" si="179"/>
        <v>314231.87754003837</v>
      </c>
      <c r="L1639" s="18">
        <f t="shared" si="180"/>
        <v>314.2318775400384</v>
      </c>
      <c r="M1639" s="29"/>
      <c r="N1639" s="29"/>
      <c r="O1639" s="29"/>
      <c r="P1639" s="29"/>
      <c r="Q1639" s="29"/>
      <c r="R1639" s="29"/>
      <c r="S1639" s="29"/>
      <c r="Y1639" s="4">
        <v>107</v>
      </c>
    </row>
    <row r="1640" spans="2:25" x14ac:dyDescent="0.25">
      <c r="B1640" s="5" t="s">
        <v>10</v>
      </c>
      <c r="C1640" s="5">
        <v>1632</v>
      </c>
      <c r="D1640" s="5">
        <v>155</v>
      </c>
      <c r="E1640" s="4">
        <v>107</v>
      </c>
      <c r="F1640" s="18">
        <f t="shared" si="181"/>
        <v>-0.30555555555555597</v>
      </c>
      <c r="G1640" s="18">
        <f t="shared" si="175"/>
        <v>-50.997222222222291</v>
      </c>
      <c r="H1640" s="18">
        <f t="shared" si="176"/>
        <v>32.745780000000003</v>
      </c>
      <c r="I1640" s="38">
        <f t="shared" si="177"/>
        <v>2870.4360350000002</v>
      </c>
      <c r="J1640" s="18">
        <f t="shared" si="178"/>
        <v>2852.1845927777781</v>
      </c>
      <c r="K1640" s="19">
        <f t="shared" si="179"/>
        <v>305183.75142722228</v>
      </c>
      <c r="L1640" s="18">
        <f t="shared" si="180"/>
        <v>305.18375142722226</v>
      </c>
      <c r="M1640" s="29"/>
      <c r="N1640" s="29"/>
      <c r="O1640" s="29"/>
      <c r="P1640" s="29"/>
      <c r="Q1640" s="29"/>
      <c r="R1640" s="29"/>
      <c r="S1640" s="29"/>
      <c r="Y1640" s="4">
        <v>106.1</v>
      </c>
    </row>
    <row r="1641" spans="2:25" x14ac:dyDescent="0.25">
      <c r="B1641" s="5" t="s">
        <v>10</v>
      </c>
      <c r="C1641" s="5">
        <v>1633</v>
      </c>
      <c r="D1641" s="5">
        <v>156</v>
      </c>
      <c r="E1641" s="4">
        <v>106.1</v>
      </c>
      <c r="F1641" s="18">
        <f t="shared" si="181"/>
        <v>-0.16666666666666705</v>
      </c>
      <c r="G1641" s="18">
        <f t="shared" si="175"/>
        <v>-27.81666666666673</v>
      </c>
      <c r="H1641" s="18">
        <f t="shared" si="176"/>
        <v>32.745780000000003</v>
      </c>
      <c r="I1641" s="38">
        <f t="shared" si="177"/>
        <v>2822.3514051500001</v>
      </c>
      <c r="J1641" s="18">
        <f t="shared" si="178"/>
        <v>2827.2805184833333</v>
      </c>
      <c r="K1641" s="19">
        <f t="shared" si="179"/>
        <v>299974.46301108162</v>
      </c>
      <c r="L1641" s="18">
        <f t="shared" si="180"/>
        <v>299.97446301108164</v>
      </c>
      <c r="M1641" s="29"/>
      <c r="N1641" s="29"/>
      <c r="O1641" s="29"/>
      <c r="P1641" s="29"/>
      <c r="Q1641" s="29"/>
      <c r="R1641" s="29"/>
      <c r="S1641" s="29"/>
      <c r="Y1641" s="4">
        <v>105.8</v>
      </c>
    </row>
    <row r="1642" spans="2:25" x14ac:dyDescent="0.25">
      <c r="B1642" s="5" t="s">
        <v>10</v>
      </c>
      <c r="C1642" s="5">
        <v>1634</v>
      </c>
      <c r="D1642" s="5">
        <v>157</v>
      </c>
      <c r="E1642" s="4">
        <v>105.8</v>
      </c>
      <c r="F1642" s="18">
        <f t="shared" si="181"/>
        <v>-5.5555555555554373E-2</v>
      </c>
      <c r="G1642" s="18">
        <f t="shared" si="175"/>
        <v>-9.272222222222025</v>
      </c>
      <c r="H1642" s="18">
        <f t="shared" si="176"/>
        <v>32.745780000000003</v>
      </c>
      <c r="I1642" s="38">
        <f t="shared" si="177"/>
        <v>2806.4134526000003</v>
      </c>
      <c r="J1642" s="18">
        <f t="shared" si="178"/>
        <v>2829.8870103777781</v>
      </c>
      <c r="K1642" s="19">
        <f t="shared" si="179"/>
        <v>299402.04569796892</v>
      </c>
      <c r="L1642" s="18">
        <f t="shared" si="180"/>
        <v>299.4020456979689</v>
      </c>
      <c r="M1642" s="29"/>
      <c r="N1642" s="29"/>
      <c r="O1642" s="29"/>
      <c r="P1642" s="29"/>
      <c r="Q1642" s="29"/>
      <c r="R1642" s="29"/>
      <c r="S1642" s="29"/>
      <c r="Y1642" s="4">
        <v>105.7</v>
      </c>
    </row>
    <row r="1643" spans="2:25" x14ac:dyDescent="0.25">
      <c r="B1643" s="5" t="s">
        <v>10</v>
      </c>
      <c r="C1643" s="5">
        <v>1635</v>
      </c>
      <c r="D1643" s="5">
        <v>158</v>
      </c>
      <c r="E1643" s="4">
        <v>105.7</v>
      </c>
      <c r="F1643" s="18">
        <f t="shared" si="181"/>
        <v>-1.3888888888888099E-2</v>
      </c>
      <c r="G1643" s="18">
        <f t="shared" si="175"/>
        <v>-2.3180555555554236</v>
      </c>
      <c r="H1643" s="18">
        <f t="shared" si="176"/>
        <v>32.745780000000003</v>
      </c>
      <c r="I1643" s="38">
        <f t="shared" si="177"/>
        <v>2801.11083035</v>
      </c>
      <c r="J1643" s="18">
        <f t="shared" si="178"/>
        <v>2831.5385547944447</v>
      </c>
      <c r="K1643" s="19">
        <f t="shared" si="179"/>
        <v>299293.6252417728</v>
      </c>
      <c r="L1643" s="18">
        <f t="shared" si="180"/>
        <v>299.29362524177282</v>
      </c>
      <c r="M1643" s="29"/>
      <c r="N1643" s="29"/>
      <c r="O1643" s="29"/>
      <c r="P1643" s="29"/>
      <c r="Q1643" s="29"/>
      <c r="R1643" s="29"/>
      <c r="S1643" s="29"/>
      <c r="Y1643" s="4">
        <v>105.7</v>
      </c>
    </row>
    <row r="1644" spans="2:25" x14ac:dyDescent="0.25">
      <c r="B1644" s="5" t="s">
        <v>10</v>
      </c>
      <c r="C1644" s="5">
        <v>1636</v>
      </c>
      <c r="D1644" s="5">
        <v>159</v>
      </c>
      <c r="E1644" s="4">
        <v>105.7</v>
      </c>
      <c r="F1644" s="18">
        <f t="shared" si="181"/>
        <v>-1.3888888888890073E-2</v>
      </c>
      <c r="G1644" s="18">
        <f t="shared" si="175"/>
        <v>-2.3180555555557532</v>
      </c>
      <c r="H1644" s="18">
        <f t="shared" si="176"/>
        <v>32.745780000000003</v>
      </c>
      <c r="I1644" s="38">
        <f t="shared" si="177"/>
        <v>2801.11083035</v>
      </c>
      <c r="J1644" s="18">
        <f t="shared" si="178"/>
        <v>2831.5385547944443</v>
      </c>
      <c r="K1644" s="19">
        <f t="shared" si="179"/>
        <v>299293.6252417728</v>
      </c>
      <c r="L1644" s="18">
        <f t="shared" si="180"/>
        <v>299.29362524177282</v>
      </c>
      <c r="M1644" s="29"/>
      <c r="N1644" s="29"/>
      <c r="O1644" s="29"/>
      <c r="P1644" s="29"/>
      <c r="Q1644" s="29"/>
      <c r="R1644" s="29"/>
      <c r="S1644" s="29"/>
      <c r="Y1644" s="4">
        <v>105.6</v>
      </c>
    </row>
    <row r="1645" spans="2:25" x14ac:dyDescent="0.25">
      <c r="B1645" s="5" t="s">
        <v>10</v>
      </c>
      <c r="C1645" s="5">
        <v>1637</v>
      </c>
      <c r="D1645" s="5">
        <v>160</v>
      </c>
      <c r="E1645" s="4">
        <v>105.6</v>
      </c>
      <c r="F1645" s="18">
        <f t="shared" si="181"/>
        <v>-5.5555555555556344E-2</v>
      </c>
      <c r="G1645" s="18">
        <f t="shared" si="175"/>
        <v>-9.2722222222223536</v>
      </c>
      <c r="H1645" s="18">
        <f t="shared" si="176"/>
        <v>32.745780000000003</v>
      </c>
      <c r="I1645" s="38">
        <f t="shared" si="177"/>
        <v>2795.8132224000001</v>
      </c>
      <c r="J1645" s="18">
        <f t="shared" si="178"/>
        <v>2819.2867801777779</v>
      </c>
      <c r="K1645" s="19">
        <f t="shared" si="179"/>
        <v>297716.68398677331</v>
      </c>
      <c r="L1645" s="18">
        <f t="shared" si="180"/>
        <v>297.71668398677332</v>
      </c>
      <c r="M1645" s="29"/>
      <c r="N1645" s="29"/>
      <c r="O1645" s="29"/>
      <c r="P1645" s="29"/>
      <c r="Q1645" s="29"/>
      <c r="R1645" s="29"/>
      <c r="S1645" s="29"/>
      <c r="Y1645" s="4">
        <v>105.3</v>
      </c>
    </row>
    <row r="1646" spans="2:25" x14ac:dyDescent="0.25">
      <c r="B1646" s="5" t="s">
        <v>10</v>
      </c>
      <c r="C1646" s="5">
        <v>1638</v>
      </c>
      <c r="D1646" s="5">
        <v>161</v>
      </c>
      <c r="E1646" s="4">
        <v>105.3</v>
      </c>
      <c r="F1646" s="18">
        <f t="shared" si="181"/>
        <v>-9.7222222222220642E-2</v>
      </c>
      <c r="G1646" s="18">
        <f t="shared" si="175"/>
        <v>-16.226388888888625</v>
      </c>
      <c r="H1646" s="18">
        <f t="shared" si="176"/>
        <v>32.745780000000003</v>
      </c>
      <c r="I1646" s="38">
        <f t="shared" si="177"/>
        <v>2779.9504843500004</v>
      </c>
      <c r="J1646" s="18">
        <f t="shared" si="178"/>
        <v>2796.4698754611118</v>
      </c>
      <c r="K1646" s="19">
        <f t="shared" si="179"/>
        <v>294468.27788605506</v>
      </c>
      <c r="L1646" s="18">
        <f t="shared" si="180"/>
        <v>294.46827788605503</v>
      </c>
      <c r="M1646" s="29"/>
      <c r="N1646" s="29"/>
      <c r="O1646" s="29"/>
      <c r="P1646" s="29"/>
      <c r="Q1646" s="29"/>
      <c r="R1646" s="29"/>
      <c r="S1646" s="29"/>
      <c r="Y1646" s="4">
        <v>104.9</v>
      </c>
    </row>
    <row r="1647" spans="2:25" x14ac:dyDescent="0.25">
      <c r="B1647" s="5" t="s">
        <v>10</v>
      </c>
      <c r="C1647" s="5">
        <v>1639</v>
      </c>
      <c r="D1647" s="5">
        <v>162</v>
      </c>
      <c r="E1647" s="4">
        <v>104.9</v>
      </c>
      <c r="F1647" s="18">
        <f t="shared" si="181"/>
        <v>-0.12499999999999881</v>
      </c>
      <c r="G1647" s="18">
        <f t="shared" si="175"/>
        <v>-20.862499999999802</v>
      </c>
      <c r="H1647" s="18">
        <f t="shared" si="176"/>
        <v>32.745780000000003</v>
      </c>
      <c r="I1647" s="38">
        <f t="shared" si="177"/>
        <v>2758.8703671500007</v>
      </c>
      <c r="J1647" s="18">
        <f t="shared" si="178"/>
        <v>2770.7536471500007</v>
      </c>
      <c r="K1647" s="19">
        <f t="shared" si="179"/>
        <v>290652.05758603511</v>
      </c>
      <c r="L1647" s="18">
        <f t="shared" si="180"/>
        <v>290.65205758603508</v>
      </c>
      <c r="M1647" s="29"/>
      <c r="N1647" s="29"/>
      <c r="O1647" s="29"/>
      <c r="P1647" s="29"/>
      <c r="Q1647" s="29"/>
      <c r="R1647" s="29"/>
      <c r="S1647" s="29"/>
      <c r="Y1647" s="4">
        <v>104.4</v>
      </c>
    </row>
    <row r="1648" spans="2:25" x14ac:dyDescent="0.25">
      <c r="B1648" s="5" t="s">
        <v>10</v>
      </c>
      <c r="C1648" s="5">
        <v>1640</v>
      </c>
      <c r="D1648" s="5">
        <v>163</v>
      </c>
      <c r="E1648" s="4">
        <v>104.4</v>
      </c>
      <c r="F1648" s="18">
        <f t="shared" si="181"/>
        <v>-0.12500000000000078</v>
      </c>
      <c r="G1648" s="18">
        <f t="shared" si="175"/>
        <v>-20.862500000000132</v>
      </c>
      <c r="H1648" s="18">
        <f t="shared" si="176"/>
        <v>32.745780000000003</v>
      </c>
      <c r="I1648" s="38">
        <f t="shared" si="177"/>
        <v>2732.6330424000002</v>
      </c>
      <c r="J1648" s="18">
        <f t="shared" si="178"/>
        <v>2744.5163224000003</v>
      </c>
      <c r="K1648" s="19">
        <f t="shared" si="179"/>
        <v>286527.50405856007</v>
      </c>
      <c r="L1648" s="18">
        <f t="shared" si="180"/>
        <v>286.52750405856006</v>
      </c>
      <c r="M1648" s="29"/>
      <c r="N1648" s="29"/>
      <c r="O1648" s="29"/>
      <c r="P1648" s="29"/>
      <c r="Q1648" s="29"/>
      <c r="R1648" s="29"/>
      <c r="S1648" s="29"/>
      <c r="Y1648" s="4">
        <v>104</v>
      </c>
    </row>
    <row r="1649" spans="2:25" x14ac:dyDescent="0.25">
      <c r="B1649" s="5" t="s">
        <v>10</v>
      </c>
      <c r="C1649" s="5">
        <v>1641</v>
      </c>
      <c r="D1649" s="5">
        <v>164</v>
      </c>
      <c r="E1649" s="4">
        <v>104</v>
      </c>
      <c r="F1649" s="18">
        <f t="shared" si="181"/>
        <v>-8.3333333333334522E-2</v>
      </c>
      <c r="G1649" s="18">
        <f t="shared" si="175"/>
        <v>-13.908333333333532</v>
      </c>
      <c r="H1649" s="18">
        <f t="shared" si="176"/>
        <v>32.745780000000003</v>
      </c>
      <c r="I1649" s="38">
        <f t="shared" si="177"/>
        <v>2711.7334400000004</v>
      </c>
      <c r="J1649" s="18">
        <f t="shared" si="178"/>
        <v>2730.5708866666669</v>
      </c>
      <c r="K1649" s="19">
        <f t="shared" si="179"/>
        <v>283979.37221333338</v>
      </c>
      <c r="L1649" s="18">
        <f t="shared" si="180"/>
        <v>283.97937221333336</v>
      </c>
      <c r="M1649" s="29"/>
      <c r="N1649" s="29"/>
      <c r="O1649" s="29"/>
      <c r="P1649" s="29"/>
      <c r="Q1649" s="29"/>
      <c r="R1649" s="29"/>
      <c r="S1649" s="29"/>
      <c r="Y1649" s="4">
        <v>103.8</v>
      </c>
    </row>
    <row r="1650" spans="2:25" x14ac:dyDescent="0.25">
      <c r="B1650" s="5" t="s">
        <v>10</v>
      </c>
      <c r="C1650" s="5">
        <v>1642</v>
      </c>
      <c r="D1650" s="5">
        <v>165</v>
      </c>
      <c r="E1650" s="4">
        <v>103.8</v>
      </c>
      <c r="F1650" s="18">
        <f t="shared" si="181"/>
        <v>-1.3888888888888099E-2</v>
      </c>
      <c r="G1650" s="18">
        <f t="shared" si="175"/>
        <v>-2.3180555555554236</v>
      </c>
      <c r="H1650" s="18">
        <f t="shared" si="176"/>
        <v>32.745780000000003</v>
      </c>
      <c r="I1650" s="38">
        <f t="shared" si="177"/>
        <v>2701.3137246000001</v>
      </c>
      <c r="J1650" s="18">
        <f t="shared" si="178"/>
        <v>2731.7414490444448</v>
      </c>
      <c r="K1650" s="19">
        <f t="shared" si="179"/>
        <v>283554.76241081336</v>
      </c>
      <c r="L1650" s="18">
        <f t="shared" si="180"/>
        <v>283.55476241081334</v>
      </c>
      <c r="M1650" s="29"/>
      <c r="N1650" s="29"/>
      <c r="O1650" s="29"/>
      <c r="P1650" s="29"/>
      <c r="Q1650" s="29"/>
      <c r="R1650" s="29"/>
      <c r="S1650" s="29"/>
      <c r="Y1650" s="4">
        <v>103.9</v>
      </c>
    </row>
    <row r="1651" spans="2:25" x14ac:dyDescent="0.25">
      <c r="B1651" s="5" t="s">
        <v>10</v>
      </c>
      <c r="C1651" s="5">
        <v>1643</v>
      </c>
      <c r="D1651" s="5">
        <v>166</v>
      </c>
      <c r="E1651" s="4">
        <v>103.9</v>
      </c>
      <c r="F1651" s="18">
        <f t="shared" si="181"/>
        <v>8.3333333333334522E-2</v>
      </c>
      <c r="G1651" s="18">
        <f t="shared" si="175"/>
        <v>13.908333333333532</v>
      </c>
      <c r="H1651" s="18">
        <f t="shared" si="176"/>
        <v>32.745780000000003</v>
      </c>
      <c r="I1651" s="38">
        <f t="shared" si="177"/>
        <v>2706.5210751500003</v>
      </c>
      <c r="J1651" s="18">
        <f t="shared" si="178"/>
        <v>2753.1751884833338</v>
      </c>
      <c r="K1651" s="19">
        <f t="shared" si="179"/>
        <v>286054.90208341839</v>
      </c>
      <c r="L1651" s="18">
        <f t="shared" si="180"/>
        <v>286.05490208341837</v>
      </c>
      <c r="M1651" s="29"/>
      <c r="N1651" s="29"/>
      <c r="O1651" s="29"/>
      <c r="P1651" s="29"/>
      <c r="Q1651" s="29"/>
      <c r="R1651" s="29"/>
      <c r="S1651" s="29"/>
      <c r="Y1651" s="4">
        <v>104.4</v>
      </c>
    </row>
    <row r="1652" spans="2:25" x14ac:dyDescent="0.25">
      <c r="B1652" s="5" t="s">
        <v>10</v>
      </c>
      <c r="C1652" s="5">
        <v>1644</v>
      </c>
      <c r="D1652" s="5">
        <v>167</v>
      </c>
      <c r="E1652" s="4">
        <v>104.4</v>
      </c>
      <c r="F1652" s="18">
        <f t="shared" si="181"/>
        <v>0.16666666666666508</v>
      </c>
      <c r="G1652" s="18">
        <f t="shared" si="175"/>
        <v>27.816666666666404</v>
      </c>
      <c r="H1652" s="18">
        <f t="shared" si="176"/>
        <v>32.745780000000003</v>
      </c>
      <c r="I1652" s="38">
        <f t="shared" si="177"/>
        <v>2732.6330424000002</v>
      </c>
      <c r="J1652" s="18">
        <f t="shared" si="178"/>
        <v>2793.1954890666666</v>
      </c>
      <c r="K1652" s="19">
        <f t="shared" si="179"/>
        <v>291609.60905855999</v>
      </c>
      <c r="L1652" s="18">
        <f t="shared" si="180"/>
        <v>291.60960905856001</v>
      </c>
      <c r="M1652" s="29"/>
      <c r="N1652" s="29"/>
      <c r="O1652" s="29"/>
      <c r="P1652" s="29"/>
      <c r="Q1652" s="29"/>
      <c r="R1652" s="29"/>
      <c r="S1652" s="29"/>
      <c r="Y1652" s="4">
        <v>105.1</v>
      </c>
    </row>
    <row r="1653" spans="2:25" x14ac:dyDescent="0.25">
      <c r="B1653" s="5" t="s">
        <v>10</v>
      </c>
      <c r="C1653" s="5">
        <v>1645</v>
      </c>
      <c r="D1653" s="5">
        <v>168</v>
      </c>
      <c r="E1653" s="4">
        <v>105.1</v>
      </c>
      <c r="F1653" s="18">
        <f t="shared" si="181"/>
        <v>0.23611111111110952</v>
      </c>
      <c r="G1653" s="18">
        <f t="shared" si="175"/>
        <v>39.406944444444179</v>
      </c>
      <c r="H1653" s="18">
        <f t="shared" si="176"/>
        <v>32.745780000000003</v>
      </c>
      <c r="I1653" s="38">
        <f t="shared" si="177"/>
        <v>2769.4003971499997</v>
      </c>
      <c r="J1653" s="18">
        <f t="shared" si="178"/>
        <v>2841.5531215944438</v>
      </c>
      <c r="K1653" s="19">
        <f t="shared" si="179"/>
        <v>298647.23307957605</v>
      </c>
      <c r="L1653" s="18">
        <f t="shared" si="180"/>
        <v>298.64723307957604</v>
      </c>
      <c r="M1653" s="29"/>
      <c r="N1653" s="29"/>
      <c r="O1653" s="29"/>
      <c r="P1653" s="29"/>
      <c r="Q1653" s="29"/>
      <c r="R1653" s="29"/>
      <c r="S1653" s="29"/>
      <c r="Y1653" s="4">
        <v>106.1</v>
      </c>
    </row>
    <row r="1654" spans="2:25" x14ac:dyDescent="0.25">
      <c r="B1654" s="5" t="s">
        <v>10</v>
      </c>
      <c r="C1654" s="5">
        <v>1646</v>
      </c>
      <c r="D1654" s="5">
        <v>169</v>
      </c>
      <c r="E1654" s="4">
        <v>106.1</v>
      </c>
      <c r="F1654" s="18">
        <f t="shared" si="181"/>
        <v>0.29166666666666785</v>
      </c>
      <c r="G1654" s="18">
        <f t="shared" si="175"/>
        <v>48.679166666666866</v>
      </c>
      <c r="H1654" s="18">
        <f t="shared" si="176"/>
        <v>32.745780000000003</v>
      </c>
      <c r="I1654" s="38">
        <f t="shared" si="177"/>
        <v>2822.3514051500001</v>
      </c>
      <c r="J1654" s="18">
        <f t="shared" si="178"/>
        <v>2903.7763518166671</v>
      </c>
      <c r="K1654" s="19">
        <f t="shared" si="179"/>
        <v>308090.67092774838</v>
      </c>
      <c r="L1654" s="18">
        <f t="shared" si="180"/>
        <v>308.09067092774836</v>
      </c>
      <c r="M1654" s="29"/>
      <c r="N1654" s="29"/>
      <c r="O1654" s="29"/>
      <c r="P1654" s="29"/>
      <c r="Q1654" s="29"/>
      <c r="R1654" s="29"/>
      <c r="S1654" s="29"/>
      <c r="Y1654" s="4">
        <v>107.2</v>
      </c>
    </row>
    <row r="1655" spans="2:25" x14ac:dyDescent="0.25">
      <c r="B1655" s="5" t="s">
        <v>10</v>
      </c>
      <c r="C1655" s="5">
        <v>1647</v>
      </c>
      <c r="D1655" s="5">
        <v>170</v>
      </c>
      <c r="E1655" s="4">
        <v>107.2</v>
      </c>
      <c r="F1655" s="18">
        <f t="shared" si="181"/>
        <v>0.33333333333333409</v>
      </c>
      <c r="G1655" s="18">
        <f t="shared" si="175"/>
        <v>55.633333333333461</v>
      </c>
      <c r="H1655" s="18">
        <f t="shared" si="176"/>
        <v>32.745780000000003</v>
      </c>
      <c r="I1655" s="38">
        <f t="shared" si="177"/>
        <v>2881.1766656000004</v>
      </c>
      <c r="J1655" s="18">
        <f t="shared" si="178"/>
        <v>2969.5557789333338</v>
      </c>
      <c r="K1655" s="19">
        <f t="shared" si="179"/>
        <v>318336.37950165337</v>
      </c>
      <c r="L1655" s="18">
        <f t="shared" si="180"/>
        <v>318.33637950165337</v>
      </c>
      <c r="M1655" s="29"/>
      <c r="N1655" s="29"/>
      <c r="O1655" s="29"/>
      <c r="P1655" s="29"/>
      <c r="Q1655" s="29"/>
      <c r="R1655" s="29"/>
      <c r="S1655" s="29"/>
      <c r="Y1655" s="4">
        <v>108.5</v>
      </c>
    </row>
    <row r="1656" spans="2:25" x14ac:dyDescent="0.25">
      <c r="B1656" s="5" t="s">
        <v>10</v>
      </c>
      <c r="C1656" s="5">
        <v>1648</v>
      </c>
      <c r="D1656" s="5">
        <v>171</v>
      </c>
      <c r="E1656" s="4">
        <v>108.5</v>
      </c>
      <c r="F1656" s="18">
        <f t="shared" si="181"/>
        <v>0.37500000000000039</v>
      </c>
      <c r="G1656" s="18">
        <f t="shared" si="175"/>
        <v>62.58750000000007</v>
      </c>
      <c r="H1656" s="18">
        <f t="shared" si="176"/>
        <v>32.745780000000003</v>
      </c>
      <c r="I1656" s="38">
        <f t="shared" si="177"/>
        <v>2951.4796587500005</v>
      </c>
      <c r="J1656" s="18">
        <f t="shared" si="178"/>
        <v>3046.8129387500007</v>
      </c>
      <c r="K1656" s="19">
        <f t="shared" si="179"/>
        <v>330579.20385437505</v>
      </c>
      <c r="L1656" s="18">
        <f t="shared" si="180"/>
        <v>330.57920385437507</v>
      </c>
      <c r="M1656" s="29"/>
      <c r="N1656" s="29"/>
      <c r="O1656" s="29"/>
      <c r="P1656" s="29"/>
      <c r="Q1656" s="29"/>
      <c r="R1656" s="29"/>
      <c r="S1656" s="29"/>
      <c r="Y1656" s="4">
        <v>109.9</v>
      </c>
    </row>
    <row r="1657" spans="2:25" x14ac:dyDescent="0.25">
      <c r="B1657" s="5" t="s">
        <v>10</v>
      </c>
      <c r="C1657" s="5">
        <v>1649</v>
      </c>
      <c r="D1657" s="5">
        <v>172</v>
      </c>
      <c r="E1657" s="4">
        <v>109.9</v>
      </c>
      <c r="F1657" s="18">
        <f t="shared" si="181"/>
        <v>0.38888888888888851</v>
      </c>
      <c r="G1657" s="18">
        <f t="shared" si="175"/>
        <v>64.905555555555495</v>
      </c>
      <c r="H1657" s="18">
        <f t="shared" si="176"/>
        <v>32.745780000000003</v>
      </c>
      <c r="I1657" s="38">
        <f t="shared" si="177"/>
        <v>3028.1382771500007</v>
      </c>
      <c r="J1657" s="18">
        <f t="shared" si="178"/>
        <v>3125.789612705556</v>
      </c>
      <c r="K1657" s="19">
        <f t="shared" si="179"/>
        <v>343524.27843634062</v>
      </c>
      <c r="L1657" s="18">
        <f t="shared" si="180"/>
        <v>343.52427843634064</v>
      </c>
      <c r="M1657" s="29"/>
      <c r="N1657" s="29"/>
      <c r="O1657" s="29"/>
      <c r="P1657" s="29"/>
      <c r="Q1657" s="29"/>
      <c r="R1657" s="29"/>
      <c r="S1657" s="29"/>
      <c r="Y1657" s="4">
        <v>111.3</v>
      </c>
    </row>
    <row r="1658" spans="2:25" x14ac:dyDescent="0.25">
      <c r="B1658" s="5" t="s">
        <v>10</v>
      </c>
      <c r="C1658" s="5">
        <v>1650</v>
      </c>
      <c r="D1658" s="5">
        <v>173</v>
      </c>
      <c r="E1658" s="4">
        <v>111.3</v>
      </c>
      <c r="F1658" s="18">
        <f t="shared" si="181"/>
        <v>0.38888888888888851</v>
      </c>
      <c r="G1658" s="18">
        <f t="shared" si="175"/>
        <v>64.905555555555495</v>
      </c>
      <c r="H1658" s="18">
        <f t="shared" si="176"/>
        <v>32.745780000000003</v>
      </c>
      <c r="I1658" s="38">
        <f t="shared" si="177"/>
        <v>3105.7796983499998</v>
      </c>
      <c r="J1658" s="18">
        <f t="shared" si="178"/>
        <v>3203.4310339055551</v>
      </c>
      <c r="K1658" s="19">
        <f t="shared" si="179"/>
        <v>356541.87407368829</v>
      </c>
      <c r="L1658" s="18">
        <f t="shared" si="180"/>
        <v>356.54187407368829</v>
      </c>
      <c r="M1658" s="29"/>
      <c r="N1658" s="29"/>
      <c r="O1658" s="29"/>
      <c r="P1658" s="29"/>
      <c r="Q1658" s="29"/>
      <c r="R1658" s="29"/>
      <c r="S1658" s="29"/>
      <c r="Y1658" s="4">
        <v>112.7</v>
      </c>
    </row>
    <row r="1659" spans="2:25" x14ac:dyDescent="0.25">
      <c r="B1659" s="5" t="s">
        <v>10</v>
      </c>
      <c r="C1659" s="5">
        <v>1651</v>
      </c>
      <c r="D1659" s="5">
        <v>174</v>
      </c>
      <c r="E1659" s="4">
        <v>112.7</v>
      </c>
      <c r="F1659" s="18">
        <f t="shared" si="181"/>
        <v>0.36111111111111227</v>
      </c>
      <c r="G1659" s="18">
        <f t="shared" si="175"/>
        <v>60.269444444444638</v>
      </c>
      <c r="H1659" s="18">
        <f t="shared" si="176"/>
        <v>32.745780000000003</v>
      </c>
      <c r="I1659" s="38">
        <f t="shared" si="177"/>
        <v>3184.4039223500004</v>
      </c>
      <c r="J1659" s="18">
        <f t="shared" si="178"/>
        <v>3277.4191467944452</v>
      </c>
      <c r="K1659" s="19">
        <f t="shared" si="179"/>
        <v>369365.137843734</v>
      </c>
      <c r="L1659" s="18">
        <f t="shared" si="180"/>
        <v>369.36513784373398</v>
      </c>
      <c r="M1659" s="29"/>
      <c r="N1659" s="29"/>
      <c r="O1659" s="29"/>
      <c r="P1659" s="29"/>
      <c r="Q1659" s="29"/>
      <c r="R1659" s="29"/>
      <c r="S1659" s="29"/>
      <c r="Y1659" s="4">
        <v>113.9</v>
      </c>
    </row>
    <row r="1660" spans="2:25" x14ac:dyDescent="0.25">
      <c r="B1660" s="5" t="s">
        <v>10</v>
      </c>
      <c r="C1660" s="5">
        <v>1652</v>
      </c>
      <c r="D1660" s="5">
        <v>175</v>
      </c>
      <c r="E1660" s="4">
        <v>113.9</v>
      </c>
      <c r="F1660" s="18">
        <f t="shared" si="181"/>
        <v>0.31944444444444403</v>
      </c>
      <c r="G1660" s="18">
        <f t="shared" si="175"/>
        <v>53.315277777777709</v>
      </c>
      <c r="H1660" s="18">
        <f t="shared" si="176"/>
        <v>32.745780000000003</v>
      </c>
      <c r="I1660" s="38">
        <f t="shared" si="177"/>
        <v>3252.5783451500006</v>
      </c>
      <c r="J1660" s="18">
        <f t="shared" si="178"/>
        <v>3338.6394029277781</v>
      </c>
      <c r="K1660" s="19">
        <f t="shared" si="179"/>
        <v>380271.02799347392</v>
      </c>
      <c r="L1660" s="18">
        <f t="shared" si="180"/>
        <v>380.27102799347392</v>
      </c>
      <c r="M1660" s="29"/>
      <c r="N1660" s="29"/>
      <c r="O1660" s="29"/>
      <c r="P1660" s="29"/>
      <c r="Q1660" s="29"/>
      <c r="R1660" s="29"/>
      <c r="S1660" s="29"/>
      <c r="Y1660" s="4">
        <v>115</v>
      </c>
    </row>
    <row r="1661" spans="2:25" x14ac:dyDescent="0.25">
      <c r="B1661" s="5" t="s">
        <v>10</v>
      </c>
      <c r="C1661" s="5">
        <v>1653</v>
      </c>
      <c r="D1661" s="5">
        <v>176</v>
      </c>
      <c r="E1661" s="4">
        <v>115</v>
      </c>
      <c r="F1661" s="18">
        <f t="shared" si="181"/>
        <v>0.29166666666666585</v>
      </c>
      <c r="G1661" s="18">
        <f t="shared" si="175"/>
        <v>48.679166666666532</v>
      </c>
      <c r="H1661" s="18">
        <f t="shared" si="176"/>
        <v>32.745780000000003</v>
      </c>
      <c r="I1661" s="38">
        <f t="shared" si="177"/>
        <v>3315.7058750000001</v>
      </c>
      <c r="J1661" s="18">
        <f t="shared" si="178"/>
        <v>3397.1308216666666</v>
      </c>
      <c r="K1661" s="19">
        <f t="shared" si="179"/>
        <v>390670.04449166666</v>
      </c>
      <c r="L1661" s="18">
        <f t="shared" si="180"/>
        <v>390.67004449166666</v>
      </c>
      <c r="M1661" s="29"/>
      <c r="N1661" s="29"/>
      <c r="O1661" s="29"/>
      <c r="P1661" s="29"/>
      <c r="Q1661" s="29"/>
      <c r="R1661" s="29"/>
      <c r="S1661" s="29"/>
      <c r="Y1661" s="4">
        <v>116</v>
      </c>
    </row>
    <row r="1662" spans="2:25" x14ac:dyDescent="0.25">
      <c r="B1662" s="5" t="s">
        <v>10</v>
      </c>
      <c r="C1662" s="5">
        <v>1654</v>
      </c>
      <c r="D1662" s="5">
        <v>177</v>
      </c>
      <c r="E1662" s="4">
        <v>116</v>
      </c>
      <c r="F1662" s="18">
        <f t="shared" si="181"/>
        <v>0.24999999999999961</v>
      </c>
      <c r="G1662" s="18">
        <f t="shared" si="175"/>
        <v>41.724999999999937</v>
      </c>
      <c r="H1662" s="18">
        <f t="shared" si="176"/>
        <v>32.745780000000003</v>
      </c>
      <c r="I1662" s="38">
        <f t="shared" si="177"/>
        <v>3373.6210400000004</v>
      </c>
      <c r="J1662" s="18">
        <f t="shared" si="178"/>
        <v>3448.0918200000006</v>
      </c>
      <c r="K1662" s="19">
        <f t="shared" si="179"/>
        <v>399978.65112000005</v>
      </c>
      <c r="L1662" s="18">
        <f t="shared" si="180"/>
        <v>399.97865112000005</v>
      </c>
      <c r="M1662" s="29"/>
      <c r="N1662" s="29"/>
      <c r="O1662" s="29"/>
      <c r="P1662" s="29"/>
      <c r="Q1662" s="29"/>
      <c r="R1662" s="29"/>
      <c r="S1662" s="29"/>
      <c r="Y1662" s="4">
        <v>116.8</v>
      </c>
    </row>
    <row r="1663" spans="2:25" x14ac:dyDescent="0.25">
      <c r="B1663" s="5" t="s">
        <v>10</v>
      </c>
      <c r="C1663" s="5">
        <v>1655</v>
      </c>
      <c r="D1663" s="5">
        <v>178</v>
      </c>
      <c r="E1663" s="4">
        <v>116.8</v>
      </c>
      <c r="F1663" s="18">
        <f t="shared" si="181"/>
        <v>0.22222222222222143</v>
      </c>
      <c r="G1663" s="18">
        <f t="shared" si="175"/>
        <v>37.088888888888761</v>
      </c>
      <c r="H1663" s="18">
        <f t="shared" si="176"/>
        <v>32.745780000000003</v>
      </c>
      <c r="I1663" s="38">
        <f t="shared" si="177"/>
        <v>3420.3142016000002</v>
      </c>
      <c r="J1663" s="18">
        <f t="shared" si="178"/>
        <v>3490.1488704888889</v>
      </c>
      <c r="K1663" s="19">
        <f t="shared" si="179"/>
        <v>407649.38807310222</v>
      </c>
      <c r="L1663" s="18">
        <f t="shared" si="180"/>
        <v>407.64938807310222</v>
      </c>
      <c r="M1663" s="29"/>
      <c r="N1663" s="29"/>
      <c r="O1663" s="29"/>
      <c r="P1663" s="29"/>
      <c r="Q1663" s="29"/>
      <c r="R1663" s="29"/>
      <c r="S1663" s="29"/>
      <c r="Y1663" s="4">
        <v>117.6</v>
      </c>
    </row>
    <row r="1664" spans="2:25" x14ac:dyDescent="0.25">
      <c r="B1664" s="5" t="s">
        <v>10</v>
      </c>
      <c r="C1664" s="5">
        <v>1656</v>
      </c>
      <c r="D1664" s="5">
        <v>179</v>
      </c>
      <c r="E1664" s="4">
        <v>117.6</v>
      </c>
      <c r="F1664" s="18">
        <f t="shared" si="181"/>
        <v>0.2222222222222234</v>
      </c>
      <c r="G1664" s="18">
        <f t="shared" si="175"/>
        <v>37.088888888889088</v>
      </c>
      <c r="H1664" s="18">
        <f t="shared" si="176"/>
        <v>32.745780000000003</v>
      </c>
      <c r="I1664" s="38">
        <f t="shared" si="177"/>
        <v>3467.3282783999998</v>
      </c>
      <c r="J1664" s="18">
        <f t="shared" si="178"/>
        <v>3537.162947288889</v>
      </c>
      <c r="K1664" s="19">
        <f t="shared" si="179"/>
        <v>415970.36260117334</v>
      </c>
      <c r="L1664" s="18">
        <f t="shared" si="180"/>
        <v>415.97036260117335</v>
      </c>
      <c r="M1664" s="29"/>
      <c r="N1664" s="29"/>
      <c r="O1664" s="29"/>
      <c r="P1664" s="29"/>
      <c r="Q1664" s="29"/>
      <c r="R1664" s="29"/>
      <c r="S1664" s="29"/>
      <c r="Y1664" s="4">
        <v>118.4</v>
      </c>
    </row>
    <row r="1665" spans="2:25" x14ac:dyDescent="0.25">
      <c r="B1665" s="5" t="s">
        <v>10</v>
      </c>
      <c r="C1665" s="5">
        <v>1657</v>
      </c>
      <c r="D1665" s="5">
        <v>180</v>
      </c>
      <c r="E1665" s="4">
        <v>118.4</v>
      </c>
      <c r="F1665" s="18">
        <f t="shared" si="181"/>
        <v>0.2222222222222234</v>
      </c>
      <c r="G1665" s="18">
        <f t="shared" si="175"/>
        <v>37.088888888889088</v>
      </c>
      <c r="H1665" s="18">
        <f t="shared" si="176"/>
        <v>32.745780000000003</v>
      </c>
      <c r="I1665" s="38">
        <f t="shared" si="177"/>
        <v>3514.6632704000008</v>
      </c>
      <c r="J1665" s="18">
        <f t="shared" si="178"/>
        <v>3584.4979392888899</v>
      </c>
      <c r="K1665" s="19">
        <f t="shared" si="179"/>
        <v>424404.55601180461</v>
      </c>
      <c r="L1665" s="18">
        <f t="shared" si="180"/>
        <v>424.40455601180463</v>
      </c>
      <c r="M1665" s="29"/>
      <c r="N1665" s="29"/>
      <c r="O1665" s="29"/>
      <c r="P1665" s="29"/>
      <c r="Q1665" s="29"/>
      <c r="R1665" s="29"/>
      <c r="S1665" s="29"/>
      <c r="Y1665" s="4">
        <v>119.2</v>
      </c>
    </row>
    <row r="1666" spans="2:25" x14ac:dyDescent="0.25">
      <c r="B1666" s="5" t="s">
        <v>10</v>
      </c>
      <c r="C1666" s="5">
        <v>1658</v>
      </c>
      <c r="D1666" s="5">
        <v>181</v>
      </c>
      <c r="E1666" s="4">
        <v>119.2</v>
      </c>
      <c r="F1666" s="18">
        <f t="shared" si="181"/>
        <v>0.22222222222222143</v>
      </c>
      <c r="G1666" s="18">
        <f t="shared" si="175"/>
        <v>37.088888888888761</v>
      </c>
      <c r="H1666" s="18">
        <f t="shared" si="176"/>
        <v>32.745780000000003</v>
      </c>
      <c r="I1666" s="38">
        <f t="shared" si="177"/>
        <v>3562.3191776000008</v>
      </c>
      <c r="J1666" s="18">
        <f t="shared" si="178"/>
        <v>3632.1538464888895</v>
      </c>
      <c r="K1666" s="19">
        <f t="shared" si="179"/>
        <v>432952.73850147566</v>
      </c>
      <c r="L1666" s="18">
        <f t="shared" si="180"/>
        <v>432.95273850147566</v>
      </c>
      <c r="M1666" s="29"/>
      <c r="N1666" s="29"/>
      <c r="O1666" s="29"/>
      <c r="P1666" s="29"/>
      <c r="Q1666" s="29"/>
      <c r="R1666" s="29"/>
      <c r="S1666" s="29"/>
      <c r="Y1666" s="4">
        <v>120</v>
      </c>
    </row>
    <row r="1667" spans="2:25" x14ac:dyDescent="0.25">
      <c r="B1667" s="5" t="s">
        <v>10</v>
      </c>
      <c r="C1667" s="5">
        <v>1659</v>
      </c>
      <c r="D1667" s="5">
        <v>182</v>
      </c>
      <c r="E1667" s="4">
        <v>120</v>
      </c>
      <c r="F1667" s="18">
        <f t="shared" si="181"/>
        <v>0.22222222222222143</v>
      </c>
      <c r="G1667" s="18">
        <f t="shared" si="175"/>
        <v>37.088888888888761</v>
      </c>
      <c r="H1667" s="18">
        <f t="shared" si="176"/>
        <v>32.745780000000003</v>
      </c>
      <c r="I1667" s="38">
        <f t="shared" si="177"/>
        <v>3610.2960000000003</v>
      </c>
      <c r="J1667" s="18">
        <f t="shared" si="178"/>
        <v>3680.130668888889</v>
      </c>
      <c r="K1667" s="19">
        <f t="shared" si="179"/>
        <v>441615.68026666669</v>
      </c>
      <c r="L1667" s="18">
        <f t="shared" si="180"/>
        <v>441.61568026666669</v>
      </c>
      <c r="M1667" s="29"/>
      <c r="N1667" s="29"/>
      <c r="O1667" s="29"/>
      <c r="P1667" s="29"/>
      <c r="Q1667" s="29"/>
      <c r="R1667" s="29"/>
      <c r="S1667" s="29"/>
      <c r="Y1667" s="4">
        <v>120.8</v>
      </c>
    </row>
    <row r="1668" spans="2:25" x14ac:dyDescent="0.25">
      <c r="B1668" s="5" t="s">
        <v>10</v>
      </c>
      <c r="C1668" s="5">
        <v>1660</v>
      </c>
      <c r="D1668" s="5">
        <v>183</v>
      </c>
      <c r="E1668" s="4">
        <v>120.8</v>
      </c>
      <c r="F1668" s="18">
        <f t="shared" si="181"/>
        <v>0.22222222222222143</v>
      </c>
      <c r="G1668" s="18">
        <f t="shared" si="175"/>
        <v>37.088888888888761</v>
      </c>
      <c r="H1668" s="18">
        <f t="shared" si="176"/>
        <v>32.745780000000003</v>
      </c>
      <c r="I1668" s="38">
        <f t="shared" si="177"/>
        <v>3658.5937376000002</v>
      </c>
      <c r="J1668" s="18">
        <f t="shared" si="178"/>
        <v>3728.4284064888889</v>
      </c>
      <c r="K1668" s="19">
        <f t="shared" si="179"/>
        <v>450394.15150385775</v>
      </c>
      <c r="L1668" s="18">
        <f t="shared" si="180"/>
        <v>450.39415150385776</v>
      </c>
      <c r="M1668" s="29"/>
      <c r="N1668" s="29"/>
      <c r="O1668" s="29"/>
      <c r="P1668" s="29"/>
      <c r="Q1668" s="29"/>
      <c r="R1668" s="29"/>
      <c r="S1668" s="29"/>
      <c r="Y1668" s="4">
        <v>121.6</v>
      </c>
    </row>
    <row r="1669" spans="2:25" x14ac:dyDescent="0.25">
      <c r="B1669" s="5" t="s">
        <v>10</v>
      </c>
      <c r="C1669" s="5">
        <v>1661</v>
      </c>
      <c r="D1669" s="5">
        <v>184</v>
      </c>
      <c r="E1669" s="4">
        <v>121.6</v>
      </c>
      <c r="F1669" s="18">
        <f t="shared" si="181"/>
        <v>0.20833333333333331</v>
      </c>
      <c r="G1669" s="18">
        <f t="shared" si="175"/>
        <v>34.770833333333329</v>
      </c>
      <c r="H1669" s="18">
        <f t="shared" si="176"/>
        <v>32.745780000000003</v>
      </c>
      <c r="I1669" s="38">
        <f t="shared" si="177"/>
        <v>3707.2123904</v>
      </c>
      <c r="J1669" s="18">
        <f t="shared" si="178"/>
        <v>3774.7290037333332</v>
      </c>
      <c r="K1669" s="19">
        <f t="shared" si="179"/>
        <v>459007.0468539733</v>
      </c>
      <c r="L1669" s="18">
        <f t="shared" si="180"/>
        <v>459.00704685397329</v>
      </c>
      <c r="M1669" s="29"/>
      <c r="N1669" s="29"/>
      <c r="O1669" s="29"/>
      <c r="P1669" s="29"/>
      <c r="Q1669" s="29"/>
      <c r="R1669" s="29"/>
      <c r="S1669" s="29"/>
      <c r="Y1669" s="4">
        <v>122.3</v>
      </c>
    </row>
    <row r="1670" spans="2:25" x14ac:dyDescent="0.25">
      <c r="B1670" s="5" t="s">
        <v>10</v>
      </c>
      <c r="C1670" s="5">
        <v>1662</v>
      </c>
      <c r="D1670" s="5">
        <v>185</v>
      </c>
      <c r="E1670" s="4">
        <v>122.3</v>
      </c>
      <c r="F1670" s="18">
        <f t="shared" si="181"/>
        <v>0.20833333333333331</v>
      </c>
      <c r="G1670" s="18">
        <f t="shared" si="175"/>
        <v>34.770833333333329</v>
      </c>
      <c r="H1670" s="18">
        <f t="shared" si="176"/>
        <v>32.745780000000003</v>
      </c>
      <c r="I1670" s="38">
        <f t="shared" si="177"/>
        <v>3750.0169623500001</v>
      </c>
      <c r="J1670" s="18">
        <f t="shared" si="178"/>
        <v>3817.5335756833333</v>
      </c>
      <c r="K1670" s="19">
        <f t="shared" si="179"/>
        <v>466884.35630607163</v>
      </c>
      <c r="L1670" s="18">
        <f t="shared" si="180"/>
        <v>466.88435630607165</v>
      </c>
      <c r="M1670" s="29"/>
      <c r="N1670" s="29"/>
      <c r="O1670" s="29"/>
      <c r="P1670" s="29"/>
      <c r="Q1670" s="29"/>
      <c r="R1670" s="29"/>
      <c r="S1670" s="29"/>
      <c r="Y1670" s="4">
        <v>123.1</v>
      </c>
    </row>
    <row r="1671" spans="2:25" x14ac:dyDescent="0.25">
      <c r="B1671" s="5" t="s">
        <v>10</v>
      </c>
      <c r="C1671" s="5">
        <v>1663</v>
      </c>
      <c r="D1671" s="5">
        <v>186</v>
      </c>
      <c r="E1671" s="4">
        <v>123.1</v>
      </c>
      <c r="F1671" s="18">
        <f t="shared" si="181"/>
        <v>0.20833333333333331</v>
      </c>
      <c r="G1671" s="18">
        <f t="shared" si="175"/>
        <v>34.770833333333329</v>
      </c>
      <c r="H1671" s="18">
        <f t="shared" si="176"/>
        <v>32.745780000000003</v>
      </c>
      <c r="I1671" s="38">
        <f t="shared" si="177"/>
        <v>3799.23733115</v>
      </c>
      <c r="J1671" s="18">
        <f t="shared" si="178"/>
        <v>3866.7539444833333</v>
      </c>
      <c r="K1671" s="19">
        <f t="shared" si="179"/>
        <v>475997.41056589829</v>
      </c>
      <c r="L1671" s="18">
        <f t="shared" si="180"/>
        <v>475.99741056589829</v>
      </c>
      <c r="M1671" s="29"/>
      <c r="N1671" s="29"/>
      <c r="O1671" s="29"/>
      <c r="P1671" s="29"/>
      <c r="Q1671" s="29"/>
      <c r="R1671" s="29"/>
      <c r="S1671" s="29"/>
      <c r="Y1671" s="4">
        <v>123.8</v>
      </c>
    </row>
    <row r="1672" spans="2:25" x14ac:dyDescent="0.25">
      <c r="B1672" s="5" t="s">
        <v>10</v>
      </c>
      <c r="C1672" s="5">
        <v>1664</v>
      </c>
      <c r="D1672" s="5">
        <v>187</v>
      </c>
      <c r="E1672" s="4">
        <v>123.8</v>
      </c>
      <c r="F1672" s="18">
        <f t="shared" si="181"/>
        <v>0.18055555555555713</v>
      </c>
      <c r="G1672" s="18">
        <f t="shared" si="175"/>
        <v>30.134722222222486</v>
      </c>
      <c r="H1672" s="18">
        <f t="shared" si="176"/>
        <v>32.745780000000003</v>
      </c>
      <c r="I1672" s="38">
        <f t="shared" si="177"/>
        <v>3842.5684046000001</v>
      </c>
      <c r="J1672" s="18">
        <f t="shared" si="178"/>
        <v>3905.4489068222224</v>
      </c>
      <c r="K1672" s="19">
        <f t="shared" si="179"/>
        <v>483494.57466459111</v>
      </c>
      <c r="L1672" s="18">
        <f t="shared" si="180"/>
        <v>483.49457466459114</v>
      </c>
      <c r="M1672" s="29"/>
      <c r="N1672" s="29"/>
      <c r="O1672" s="29"/>
      <c r="P1672" s="29"/>
      <c r="Q1672" s="29"/>
      <c r="R1672" s="29"/>
      <c r="S1672" s="29"/>
      <c r="Y1672" s="4">
        <v>124.4</v>
      </c>
    </row>
    <row r="1673" spans="2:25" x14ac:dyDescent="0.25">
      <c r="B1673" s="5" t="s">
        <v>10</v>
      </c>
      <c r="C1673" s="5">
        <v>1665</v>
      </c>
      <c r="D1673" s="5">
        <v>188</v>
      </c>
      <c r="E1673" s="4">
        <v>124.4</v>
      </c>
      <c r="F1673" s="18">
        <f t="shared" si="181"/>
        <v>0.16666666666666705</v>
      </c>
      <c r="G1673" s="18">
        <f t="shared" ref="G1673:G1736" si="182">C$3*F1673</f>
        <v>27.81666666666673</v>
      </c>
      <c r="H1673" s="18">
        <f t="shared" ref="H1673:H1736" si="183">C$3*C$4*C$2</f>
        <v>32.745780000000003</v>
      </c>
      <c r="I1673" s="38">
        <f t="shared" ref="I1673:I1736" si="184">(1/2)*F$2*F$3*I$2*((E1673)*(E1673))</f>
        <v>3879.9048824000006</v>
      </c>
      <c r="J1673" s="18">
        <f t="shared" ref="J1673:J1736" si="185">G1673+H1673+I1673</f>
        <v>3940.4673290666674</v>
      </c>
      <c r="K1673" s="19">
        <f t="shared" ref="K1673:L1736" si="186">J1673*E1673</f>
        <v>490194.13573589345</v>
      </c>
      <c r="L1673" s="18">
        <f t="shared" ref="L1673:L1736" si="187">K1673/1000</f>
        <v>490.19413573589344</v>
      </c>
      <c r="M1673" s="29"/>
      <c r="N1673" s="29"/>
      <c r="O1673" s="29"/>
      <c r="P1673" s="29"/>
      <c r="Q1673" s="29"/>
      <c r="R1673" s="29"/>
      <c r="S1673" s="29"/>
      <c r="Y1673" s="4">
        <v>125</v>
      </c>
    </row>
    <row r="1674" spans="2:25" x14ac:dyDescent="0.25">
      <c r="B1674" s="5" t="s">
        <v>10</v>
      </c>
      <c r="C1674" s="5">
        <v>1666</v>
      </c>
      <c r="D1674" s="5">
        <v>189</v>
      </c>
      <c r="E1674" s="4">
        <v>125</v>
      </c>
      <c r="F1674" s="18">
        <f t="shared" ref="F1674:F1737" si="188">($E1675-$E1673)/2/3.6</f>
        <v>0.1388888888888889</v>
      </c>
      <c r="G1674" s="18">
        <f t="shared" si="182"/>
        <v>23.180555555555557</v>
      </c>
      <c r="H1674" s="18">
        <f t="shared" si="183"/>
        <v>32.745780000000003</v>
      </c>
      <c r="I1674" s="38">
        <f t="shared" si="184"/>
        <v>3917.4218750000005</v>
      </c>
      <c r="J1674" s="18">
        <f t="shared" si="185"/>
        <v>3973.3482105555559</v>
      </c>
      <c r="K1674" s="19">
        <f t="shared" si="186"/>
        <v>496668.52631944447</v>
      </c>
      <c r="L1674" s="18">
        <f t="shared" si="187"/>
        <v>496.66852631944448</v>
      </c>
      <c r="M1674" s="29"/>
      <c r="N1674" s="29"/>
      <c r="O1674" s="29"/>
      <c r="P1674" s="29"/>
      <c r="Q1674" s="29"/>
      <c r="R1674" s="29"/>
      <c r="S1674" s="29"/>
      <c r="Y1674" s="4">
        <v>125.4</v>
      </c>
    </row>
    <row r="1675" spans="2:25" x14ac:dyDescent="0.25">
      <c r="B1675" s="5" t="s">
        <v>10</v>
      </c>
      <c r="C1675" s="5">
        <v>1667</v>
      </c>
      <c r="D1675" s="5">
        <v>190</v>
      </c>
      <c r="E1675" s="4">
        <v>125.4</v>
      </c>
      <c r="F1675" s="18">
        <f t="shared" si="188"/>
        <v>0.11111111111111072</v>
      </c>
      <c r="G1675" s="18">
        <f t="shared" si="182"/>
        <v>18.54444444444438</v>
      </c>
      <c r="H1675" s="18">
        <f t="shared" si="183"/>
        <v>32.745780000000003</v>
      </c>
      <c r="I1675" s="38">
        <f t="shared" si="184"/>
        <v>3942.5334894000007</v>
      </c>
      <c r="J1675" s="18">
        <f t="shared" si="185"/>
        <v>3993.8237138444451</v>
      </c>
      <c r="K1675" s="19">
        <f t="shared" si="186"/>
        <v>500825.49371609342</v>
      </c>
      <c r="L1675" s="18">
        <f t="shared" si="187"/>
        <v>500.82549371609343</v>
      </c>
      <c r="M1675" s="29"/>
      <c r="N1675" s="29"/>
      <c r="O1675" s="29"/>
      <c r="P1675" s="29"/>
      <c r="Q1675" s="29"/>
      <c r="R1675" s="29"/>
      <c r="S1675" s="29"/>
      <c r="Y1675" s="4">
        <v>125.8</v>
      </c>
    </row>
    <row r="1676" spans="2:25" x14ac:dyDescent="0.25">
      <c r="B1676" s="5" t="s">
        <v>10</v>
      </c>
      <c r="C1676" s="5">
        <v>1668</v>
      </c>
      <c r="D1676" s="5">
        <v>191</v>
      </c>
      <c r="E1676" s="4">
        <v>125.8</v>
      </c>
      <c r="F1676" s="18">
        <f t="shared" si="188"/>
        <v>9.7222222222220642E-2</v>
      </c>
      <c r="G1676" s="18">
        <f t="shared" si="182"/>
        <v>16.226388888888625</v>
      </c>
      <c r="H1676" s="18">
        <f t="shared" si="183"/>
        <v>32.745780000000003</v>
      </c>
      <c r="I1676" s="38">
        <f t="shared" si="184"/>
        <v>3967.7253326</v>
      </c>
      <c r="J1676" s="18">
        <f t="shared" si="185"/>
        <v>4016.6975014888885</v>
      </c>
      <c r="K1676" s="19">
        <f t="shared" si="186"/>
        <v>505300.54568730219</v>
      </c>
      <c r="L1676" s="18">
        <f t="shared" si="187"/>
        <v>505.30054568730219</v>
      </c>
      <c r="M1676" s="29"/>
      <c r="N1676" s="29"/>
      <c r="O1676" s="29"/>
      <c r="P1676" s="29"/>
      <c r="Q1676" s="29"/>
      <c r="R1676" s="29"/>
      <c r="S1676" s="29"/>
      <c r="Y1676" s="4">
        <v>126.1</v>
      </c>
    </row>
    <row r="1677" spans="2:25" x14ac:dyDescent="0.25">
      <c r="B1677" s="5" t="s">
        <v>10</v>
      </c>
      <c r="C1677" s="5">
        <v>1669</v>
      </c>
      <c r="D1677" s="5">
        <v>192</v>
      </c>
      <c r="E1677" s="4">
        <v>126.1</v>
      </c>
      <c r="F1677" s="18">
        <f t="shared" si="188"/>
        <v>8.3333333333334522E-2</v>
      </c>
      <c r="G1677" s="18">
        <f t="shared" si="182"/>
        <v>13.908333333333532</v>
      </c>
      <c r="H1677" s="18">
        <f t="shared" si="183"/>
        <v>32.745780000000003</v>
      </c>
      <c r="I1677" s="38">
        <f t="shared" si="184"/>
        <v>3986.67186515</v>
      </c>
      <c r="J1677" s="18">
        <f t="shared" si="185"/>
        <v>4033.3259784833335</v>
      </c>
      <c r="K1677" s="19">
        <f t="shared" si="186"/>
        <v>508602.40588674834</v>
      </c>
      <c r="L1677" s="18">
        <f t="shared" si="187"/>
        <v>508.60240588674833</v>
      </c>
      <c r="M1677" s="29"/>
      <c r="N1677" s="29"/>
      <c r="O1677" s="29"/>
      <c r="P1677" s="29"/>
      <c r="Q1677" s="29"/>
      <c r="R1677" s="29"/>
      <c r="S1677" s="29"/>
      <c r="Y1677" s="4">
        <v>126.4</v>
      </c>
    </row>
    <row r="1678" spans="2:25" x14ac:dyDescent="0.25">
      <c r="B1678" s="5" t="s">
        <v>10</v>
      </c>
      <c r="C1678" s="5">
        <v>1670</v>
      </c>
      <c r="D1678" s="5">
        <v>193</v>
      </c>
      <c r="E1678" s="4">
        <v>126.4</v>
      </c>
      <c r="F1678" s="18">
        <f t="shared" si="188"/>
        <v>6.9444444444444448E-2</v>
      </c>
      <c r="G1678" s="18">
        <f t="shared" si="182"/>
        <v>11.590277777777779</v>
      </c>
      <c r="H1678" s="18">
        <f t="shared" si="183"/>
        <v>32.745780000000003</v>
      </c>
      <c r="I1678" s="38">
        <f t="shared" si="184"/>
        <v>4005.6635264000006</v>
      </c>
      <c r="J1678" s="18">
        <f t="shared" si="185"/>
        <v>4049.9995841777782</v>
      </c>
      <c r="K1678" s="19">
        <f t="shared" si="186"/>
        <v>511919.94744007121</v>
      </c>
      <c r="L1678" s="18">
        <f t="shared" si="187"/>
        <v>511.91994744007121</v>
      </c>
      <c r="M1678" s="29"/>
      <c r="N1678" s="29"/>
      <c r="O1678" s="29"/>
      <c r="P1678" s="29"/>
      <c r="Q1678" s="29"/>
      <c r="R1678" s="29"/>
      <c r="S1678" s="29"/>
      <c r="Y1678" s="4">
        <v>126.6</v>
      </c>
    </row>
    <row r="1679" spans="2:25" x14ac:dyDescent="0.25">
      <c r="B1679" s="5" t="s">
        <v>10</v>
      </c>
      <c r="C1679" s="5">
        <v>1671</v>
      </c>
      <c r="D1679" s="5">
        <v>194</v>
      </c>
      <c r="E1679" s="4">
        <v>126.6</v>
      </c>
      <c r="F1679" s="18">
        <f t="shared" si="188"/>
        <v>4.1666666666666269E-2</v>
      </c>
      <c r="G1679" s="18">
        <f t="shared" si="182"/>
        <v>6.9541666666666009</v>
      </c>
      <c r="H1679" s="18">
        <f t="shared" si="183"/>
        <v>32.745780000000003</v>
      </c>
      <c r="I1679" s="38">
        <f t="shared" si="184"/>
        <v>4018.3497053999999</v>
      </c>
      <c r="J1679" s="18">
        <f t="shared" si="185"/>
        <v>4058.0496520666666</v>
      </c>
      <c r="K1679" s="19">
        <f t="shared" si="186"/>
        <v>513749.08595163998</v>
      </c>
      <c r="L1679" s="18">
        <f t="shared" si="187"/>
        <v>513.74908595163993</v>
      </c>
      <c r="M1679" s="29"/>
      <c r="N1679" s="29"/>
      <c r="O1679" s="29"/>
      <c r="P1679" s="29"/>
      <c r="Q1679" s="29"/>
      <c r="R1679" s="29"/>
      <c r="S1679" s="29"/>
      <c r="Y1679" s="4">
        <v>126.7</v>
      </c>
    </row>
    <row r="1680" spans="2:25" x14ac:dyDescent="0.25">
      <c r="B1680" s="5" t="s">
        <v>10</v>
      </c>
      <c r="C1680" s="5">
        <v>1672</v>
      </c>
      <c r="D1680" s="5">
        <v>195</v>
      </c>
      <c r="E1680" s="4">
        <v>126.7</v>
      </c>
      <c r="F1680" s="18">
        <f t="shared" si="188"/>
        <v>2.7777777777778172E-2</v>
      </c>
      <c r="G1680" s="18">
        <f t="shared" si="182"/>
        <v>4.6361111111111768</v>
      </c>
      <c r="H1680" s="18">
        <f t="shared" si="183"/>
        <v>32.745780000000003</v>
      </c>
      <c r="I1680" s="38">
        <f t="shared" si="184"/>
        <v>4024.7003163500008</v>
      </c>
      <c r="J1680" s="18">
        <f t="shared" si="185"/>
        <v>4062.0822074611119</v>
      </c>
      <c r="K1680" s="19">
        <f t="shared" si="186"/>
        <v>514665.81568532292</v>
      </c>
      <c r="L1680" s="18">
        <f t="shared" si="187"/>
        <v>514.66581568532297</v>
      </c>
      <c r="M1680" s="29"/>
      <c r="N1680" s="29"/>
      <c r="O1680" s="29"/>
      <c r="P1680" s="29"/>
      <c r="Q1680" s="29"/>
      <c r="R1680" s="29"/>
      <c r="S1680" s="29"/>
      <c r="Y1680" s="4">
        <v>126.8</v>
      </c>
    </row>
    <row r="1681" spans="2:25" x14ac:dyDescent="0.25">
      <c r="B1681" s="5" t="s">
        <v>10</v>
      </c>
      <c r="C1681" s="5">
        <v>1673</v>
      </c>
      <c r="D1681" s="5">
        <v>196</v>
      </c>
      <c r="E1681" s="4">
        <v>126.8</v>
      </c>
      <c r="F1681" s="18">
        <f t="shared" si="188"/>
        <v>2.7777777777778172E-2</v>
      </c>
      <c r="G1681" s="18">
        <f t="shared" si="182"/>
        <v>4.6361111111111768</v>
      </c>
      <c r="H1681" s="18">
        <f t="shared" si="183"/>
        <v>32.745780000000003</v>
      </c>
      <c r="I1681" s="38">
        <f t="shared" si="184"/>
        <v>4031.0559416000001</v>
      </c>
      <c r="J1681" s="18">
        <f t="shared" si="185"/>
        <v>4068.4378327111112</v>
      </c>
      <c r="K1681" s="19">
        <f t="shared" si="186"/>
        <v>515877.91718776891</v>
      </c>
      <c r="L1681" s="18">
        <f t="shared" si="187"/>
        <v>515.87791718776896</v>
      </c>
      <c r="M1681" s="29"/>
      <c r="N1681" s="29"/>
      <c r="O1681" s="29"/>
      <c r="P1681" s="29"/>
      <c r="Q1681" s="29"/>
      <c r="R1681" s="29"/>
      <c r="S1681" s="29"/>
      <c r="Y1681" s="4">
        <v>126.9</v>
      </c>
    </row>
    <row r="1682" spans="2:25" x14ac:dyDescent="0.25">
      <c r="B1682" s="5" t="s">
        <v>10</v>
      </c>
      <c r="C1682" s="5">
        <v>1674</v>
      </c>
      <c r="D1682" s="5">
        <v>197</v>
      </c>
      <c r="E1682" s="4">
        <v>126.9</v>
      </c>
      <c r="F1682" s="18">
        <f t="shared" si="188"/>
        <v>1.3888888888890073E-2</v>
      </c>
      <c r="G1682" s="18">
        <f t="shared" si="182"/>
        <v>2.3180555555557532</v>
      </c>
      <c r="H1682" s="18">
        <f t="shared" si="183"/>
        <v>32.745780000000003</v>
      </c>
      <c r="I1682" s="38">
        <f t="shared" si="184"/>
        <v>4037.4165811500006</v>
      </c>
      <c r="J1682" s="18">
        <f t="shared" si="185"/>
        <v>4072.4804167055563</v>
      </c>
      <c r="K1682" s="19">
        <f t="shared" si="186"/>
        <v>516797.76487993513</v>
      </c>
      <c r="L1682" s="18">
        <f t="shared" si="187"/>
        <v>516.79776487993513</v>
      </c>
      <c r="M1682" s="29"/>
      <c r="N1682" s="29"/>
      <c r="O1682" s="29"/>
      <c r="P1682" s="29"/>
      <c r="Q1682" s="29"/>
      <c r="R1682" s="29"/>
      <c r="S1682" s="29"/>
      <c r="Y1682" s="4">
        <v>126.9</v>
      </c>
    </row>
    <row r="1683" spans="2:25" x14ac:dyDescent="0.25">
      <c r="B1683" s="5" t="s">
        <v>10</v>
      </c>
      <c r="C1683" s="5">
        <v>1675</v>
      </c>
      <c r="D1683" s="5">
        <v>198</v>
      </c>
      <c r="E1683" s="4">
        <v>126.9</v>
      </c>
      <c r="F1683" s="18">
        <f t="shared" si="188"/>
        <v>0</v>
      </c>
      <c r="G1683" s="18">
        <f t="shared" si="182"/>
        <v>0</v>
      </c>
      <c r="H1683" s="18">
        <f t="shared" si="183"/>
        <v>32.745780000000003</v>
      </c>
      <c r="I1683" s="38">
        <f t="shared" si="184"/>
        <v>4037.4165811500006</v>
      </c>
      <c r="J1683" s="18">
        <f t="shared" si="185"/>
        <v>4070.1623611500008</v>
      </c>
      <c r="K1683" s="19">
        <f t="shared" si="186"/>
        <v>516503.60362993513</v>
      </c>
      <c r="L1683" s="18">
        <f t="shared" si="187"/>
        <v>516.50360362993513</v>
      </c>
      <c r="M1683" s="29"/>
      <c r="N1683" s="29"/>
      <c r="O1683" s="29"/>
      <c r="P1683" s="29"/>
      <c r="Q1683" s="29"/>
      <c r="R1683" s="29"/>
      <c r="S1683" s="29"/>
      <c r="Y1683" s="4">
        <v>126.9</v>
      </c>
    </row>
    <row r="1684" spans="2:25" x14ac:dyDescent="0.25">
      <c r="B1684" s="5" t="s">
        <v>10</v>
      </c>
      <c r="C1684" s="5">
        <v>1676</v>
      </c>
      <c r="D1684" s="5">
        <v>199</v>
      </c>
      <c r="E1684" s="4">
        <v>126.9</v>
      </c>
      <c r="F1684" s="18">
        <f t="shared" si="188"/>
        <v>-1.3888888888890073E-2</v>
      </c>
      <c r="G1684" s="18">
        <f t="shared" si="182"/>
        <v>-2.3180555555557532</v>
      </c>
      <c r="H1684" s="18">
        <f t="shared" si="183"/>
        <v>32.745780000000003</v>
      </c>
      <c r="I1684" s="38">
        <f t="shared" si="184"/>
        <v>4037.4165811500006</v>
      </c>
      <c r="J1684" s="18">
        <f t="shared" si="185"/>
        <v>4067.8443055944449</v>
      </c>
      <c r="K1684" s="19">
        <f t="shared" si="186"/>
        <v>516209.44237993506</v>
      </c>
      <c r="L1684" s="18">
        <f t="shared" si="187"/>
        <v>516.20944237993501</v>
      </c>
      <c r="M1684" s="29"/>
      <c r="N1684" s="29"/>
      <c r="O1684" s="29"/>
      <c r="P1684" s="29"/>
      <c r="Q1684" s="29"/>
      <c r="R1684" s="29"/>
      <c r="S1684" s="29"/>
      <c r="Y1684" s="4">
        <v>126.8</v>
      </c>
    </row>
    <row r="1685" spans="2:25" x14ac:dyDescent="0.25">
      <c r="B1685" s="5" t="s">
        <v>10</v>
      </c>
      <c r="C1685" s="5">
        <v>1677</v>
      </c>
      <c r="D1685" s="5">
        <v>200</v>
      </c>
      <c r="E1685" s="4">
        <v>126.8</v>
      </c>
      <c r="F1685" s="18">
        <f t="shared" si="188"/>
        <v>-4.1666666666668246E-2</v>
      </c>
      <c r="G1685" s="18">
        <f t="shared" si="182"/>
        <v>-6.9541666666669304</v>
      </c>
      <c r="H1685" s="18">
        <f t="shared" si="183"/>
        <v>32.745780000000003</v>
      </c>
      <c r="I1685" s="38">
        <f t="shared" si="184"/>
        <v>4031.0559416000001</v>
      </c>
      <c r="J1685" s="18">
        <f t="shared" si="185"/>
        <v>4056.847554933333</v>
      </c>
      <c r="K1685" s="19">
        <f t="shared" si="186"/>
        <v>514408.26996554661</v>
      </c>
      <c r="L1685" s="18">
        <f t="shared" si="187"/>
        <v>514.40826996554665</v>
      </c>
      <c r="M1685" s="29"/>
      <c r="N1685" s="29"/>
      <c r="O1685" s="29"/>
      <c r="P1685" s="29"/>
      <c r="Q1685" s="29"/>
      <c r="R1685" s="29"/>
      <c r="S1685" s="29"/>
      <c r="Y1685" s="4">
        <v>126.6</v>
      </c>
    </row>
    <row r="1686" spans="2:25" x14ac:dyDescent="0.25">
      <c r="B1686" s="5" t="s">
        <v>10</v>
      </c>
      <c r="C1686" s="5">
        <v>1678</v>
      </c>
      <c r="D1686" s="5">
        <v>201</v>
      </c>
      <c r="E1686" s="4">
        <v>126.6</v>
      </c>
      <c r="F1686" s="18">
        <f t="shared" si="188"/>
        <v>-6.9444444444444448E-2</v>
      </c>
      <c r="G1686" s="18">
        <f t="shared" si="182"/>
        <v>-11.590277777777779</v>
      </c>
      <c r="H1686" s="18">
        <f t="shared" si="183"/>
        <v>32.745780000000003</v>
      </c>
      <c r="I1686" s="38">
        <f t="shared" si="184"/>
        <v>4018.3497053999999</v>
      </c>
      <c r="J1686" s="18">
        <f t="shared" si="185"/>
        <v>4039.5052076222223</v>
      </c>
      <c r="K1686" s="19">
        <f t="shared" si="186"/>
        <v>511401.3592849733</v>
      </c>
      <c r="L1686" s="18">
        <f t="shared" si="187"/>
        <v>511.4013592849733</v>
      </c>
      <c r="M1686" s="29"/>
      <c r="N1686" s="29"/>
      <c r="O1686" s="29"/>
      <c r="P1686" s="29"/>
      <c r="Q1686" s="29"/>
      <c r="R1686" s="29"/>
      <c r="S1686" s="29"/>
      <c r="Y1686" s="4">
        <v>126.3</v>
      </c>
    </row>
    <row r="1687" spans="2:25" x14ac:dyDescent="0.25">
      <c r="B1687" s="5" t="s">
        <v>10</v>
      </c>
      <c r="C1687" s="5">
        <v>1679</v>
      </c>
      <c r="D1687" s="5">
        <v>202</v>
      </c>
      <c r="E1687" s="4">
        <v>126.3</v>
      </c>
      <c r="F1687" s="18">
        <f t="shared" si="188"/>
        <v>-8.3333333333332538E-2</v>
      </c>
      <c r="G1687" s="18">
        <f t="shared" si="182"/>
        <v>-13.908333333333202</v>
      </c>
      <c r="H1687" s="18">
        <f t="shared" si="183"/>
        <v>32.745780000000003</v>
      </c>
      <c r="I1687" s="38">
        <f t="shared" si="184"/>
        <v>3999.3279583499998</v>
      </c>
      <c r="J1687" s="18">
        <f t="shared" si="185"/>
        <v>4018.1654050166667</v>
      </c>
      <c r="K1687" s="19">
        <f t="shared" si="186"/>
        <v>507494.29065360501</v>
      </c>
      <c r="L1687" s="18">
        <f t="shared" si="187"/>
        <v>507.49429065360499</v>
      </c>
      <c r="M1687" s="29"/>
      <c r="N1687" s="29"/>
      <c r="O1687" s="29"/>
      <c r="P1687" s="29"/>
      <c r="Q1687" s="29"/>
      <c r="R1687" s="29"/>
      <c r="S1687" s="29"/>
      <c r="Y1687" s="4">
        <v>126</v>
      </c>
    </row>
    <row r="1688" spans="2:25" x14ac:dyDescent="0.25">
      <c r="B1688" s="5" t="s">
        <v>10</v>
      </c>
      <c r="C1688" s="5">
        <v>1680</v>
      </c>
      <c r="D1688" s="5">
        <v>203</v>
      </c>
      <c r="E1688" s="4">
        <v>126</v>
      </c>
      <c r="F1688" s="18">
        <f t="shared" si="188"/>
        <v>-8.3333333333332538E-2</v>
      </c>
      <c r="G1688" s="18">
        <f t="shared" si="182"/>
        <v>-13.908333333333202</v>
      </c>
      <c r="H1688" s="18">
        <f t="shared" si="183"/>
        <v>32.745780000000003</v>
      </c>
      <c r="I1688" s="38">
        <f t="shared" si="184"/>
        <v>3980.3513400000002</v>
      </c>
      <c r="J1688" s="18">
        <f t="shared" si="185"/>
        <v>3999.1887866666671</v>
      </c>
      <c r="K1688" s="19">
        <f t="shared" si="186"/>
        <v>503897.78712000005</v>
      </c>
      <c r="L1688" s="18">
        <f t="shared" si="187"/>
        <v>503.89778712000003</v>
      </c>
      <c r="M1688" s="29"/>
      <c r="N1688" s="29"/>
      <c r="O1688" s="29"/>
      <c r="P1688" s="29"/>
      <c r="Q1688" s="29"/>
      <c r="R1688" s="29"/>
      <c r="S1688" s="29"/>
      <c r="Y1688" s="4">
        <v>125.7</v>
      </c>
    </row>
    <row r="1689" spans="2:25" x14ac:dyDescent="0.25">
      <c r="B1689" s="5" t="s">
        <v>10</v>
      </c>
      <c r="C1689" s="5">
        <v>1681</v>
      </c>
      <c r="D1689" s="5">
        <v>204</v>
      </c>
      <c r="E1689" s="4">
        <v>125.7</v>
      </c>
      <c r="F1689" s="18">
        <f t="shared" si="188"/>
        <v>-5.5555555555556344E-2</v>
      </c>
      <c r="G1689" s="18">
        <f t="shared" si="182"/>
        <v>-9.2722222222223536</v>
      </c>
      <c r="H1689" s="18">
        <f t="shared" si="183"/>
        <v>32.745780000000003</v>
      </c>
      <c r="I1689" s="38">
        <f t="shared" si="184"/>
        <v>3961.4198503500006</v>
      </c>
      <c r="J1689" s="18">
        <f t="shared" si="185"/>
        <v>3984.8934081277785</v>
      </c>
      <c r="K1689" s="19">
        <f t="shared" si="186"/>
        <v>500901.10140166176</v>
      </c>
      <c r="L1689" s="18">
        <f t="shared" si="187"/>
        <v>500.90110140166178</v>
      </c>
      <c r="M1689" s="29"/>
      <c r="N1689" s="29"/>
      <c r="O1689" s="29"/>
      <c r="P1689" s="29"/>
      <c r="Q1689" s="29"/>
      <c r="R1689" s="29"/>
      <c r="S1689" s="29"/>
      <c r="Y1689" s="4">
        <v>125.6</v>
      </c>
    </row>
    <row r="1690" spans="2:25" x14ac:dyDescent="0.25">
      <c r="B1690" s="5" t="s">
        <v>10</v>
      </c>
      <c r="C1690" s="5">
        <v>1682</v>
      </c>
      <c r="D1690" s="5">
        <v>205</v>
      </c>
      <c r="E1690" s="4">
        <v>125.6</v>
      </c>
      <c r="F1690" s="18">
        <f t="shared" si="188"/>
        <v>-1.3888888888890073E-2</v>
      </c>
      <c r="G1690" s="18">
        <f t="shared" si="182"/>
        <v>-2.3180555555557532</v>
      </c>
      <c r="H1690" s="18">
        <f t="shared" si="183"/>
        <v>32.745780000000003</v>
      </c>
      <c r="I1690" s="38">
        <f t="shared" si="184"/>
        <v>3955.1193824000002</v>
      </c>
      <c r="J1690" s="18">
        <f t="shared" si="185"/>
        <v>3985.5471068444444</v>
      </c>
      <c r="K1690" s="19">
        <f t="shared" si="186"/>
        <v>500584.71661966218</v>
      </c>
      <c r="L1690" s="18">
        <f t="shared" si="187"/>
        <v>500.58471661966217</v>
      </c>
      <c r="M1690" s="29"/>
      <c r="N1690" s="29"/>
      <c r="O1690" s="29"/>
      <c r="P1690" s="29"/>
      <c r="Q1690" s="29"/>
      <c r="R1690" s="29"/>
      <c r="S1690" s="29"/>
      <c r="Y1690" s="4">
        <v>125.6</v>
      </c>
    </row>
    <row r="1691" spans="2:25" x14ac:dyDescent="0.25">
      <c r="B1691" s="5" t="s">
        <v>10</v>
      </c>
      <c r="C1691" s="5">
        <v>1683</v>
      </c>
      <c r="D1691" s="5">
        <v>206</v>
      </c>
      <c r="E1691" s="4">
        <v>125.6</v>
      </c>
      <c r="F1691" s="18">
        <f t="shared" si="188"/>
        <v>2.7777777777778172E-2</v>
      </c>
      <c r="G1691" s="18">
        <f t="shared" si="182"/>
        <v>4.6361111111111768</v>
      </c>
      <c r="H1691" s="18">
        <f t="shared" si="183"/>
        <v>32.745780000000003</v>
      </c>
      <c r="I1691" s="38">
        <f t="shared" si="184"/>
        <v>3955.1193824000002</v>
      </c>
      <c r="J1691" s="18">
        <f t="shared" si="185"/>
        <v>3992.5012735111113</v>
      </c>
      <c r="K1691" s="19">
        <f t="shared" si="186"/>
        <v>501458.15995299554</v>
      </c>
      <c r="L1691" s="18">
        <f t="shared" si="187"/>
        <v>501.45815995299552</v>
      </c>
      <c r="M1691" s="29"/>
      <c r="N1691" s="29"/>
      <c r="O1691" s="29"/>
      <c r="P1691" s="29"/>
      <c r="Q1691" s="29"/>
      <c r="R1691" s="29"/>
      <c r="S1691" s="29"/>
      <c r="Y1691" s="4">
        <v>125.8</v>
      </c>
    </row>
    <row r="1692" spans="2:25" x14ac:dyDescent="0.25">
      <c r="B1692" s="5" t="s">
        <v>10</v>
      </c>
      <c r="C1692" s="5">
        <v>1684</v>
      </c>
      <c r="D1692" s="5">
        <v>207</v>
      </c>
      <c r="E1692" s="4">
        <v>125.8</v>
      </c>
      <c r="F1692" s="18">
        <f t="shared" si="188"/>
        <v>8.3333333333334522E-2</v>
      </c>
      <c r="G1692" s="18">
        <f t="shared" si="182"/>
        <v>13.908333333333532</v>
      </c>
      <c r="H1692" s="18">
        <f t="shared" si="183"/>
        <v>32.745780000000003</v>
      </c>
      <c r="I1692" s="38">
        <f t="shared" si="184"/>
        <v>3967.7253326</v>
      </c>
      <c r="J1692" s="18">
        <f t="shared" si="185"/>
        <v>4014.3794459333335</v>
      </c>
      <c r="K1692" s="19">
        <f t="shared" si="186"/>
        <v>505008.93429841334</v>
      </c>
      <c r="L1692" s="18">
        <f t="shared" si="187"/>
        <v>505.00893429841335</v>
      </c>
      <c r="M1692" s="29"/>
      <c r="N1692" s="29"/>
      <c r="O1692" s="29"/>
      <c r="P1692" s="29"/>
      <c r="Q1692" s="29"/>
      <c r="R1692" s="29"/>
      <c r="S1692" s="29"/>
      <c r="Y1692" s="4">
        <v>126.2</v>
      </c>
    </row>
    <row r="1693" spans="2:25" x14ac:dyDescent="0.25">
      <c r="B1693" s="5" t="s">
        <v>10</v>
      </c>
      <c r="C1693" s="5">
        <v>1685</v>
      </c>
      <c r="D1693" s="5">
        <v>208</v>
      </c>
      <c r="E1693" s="4">
        <v>126.2</v>
      </c>
      <c r="F1693" s="18">
        <f t="shared" si="188"/>
        <v>0.11111111111111072</v>
      </c>
      <c r="G1693" s="18">
        <f t="shared" si="182"/>
        <v>18.54444444444438</v>
      </c>
      <c r="H1693" s="18">
        <f t="shared" si="183"/>
        <v>32.745780000000003</v>
      </c>
      <c r="I1693" s="38">
        <f t="shared" si="184"/>
        <v>3992.9974046000007</v>
      </c>
      <c r="J1693" s="18">
        <f t="shared" si="185"/>
        <v>4044.2876290444451</v>
      </c>
      <c r="K1693" s="19">
        <f t="shared" si="186"/>
        <v>510389.09878540901</v>
      </c>
      <c r="L1693" s="18">
        <f t="shared" si="187"/>
        <v>510.38909878540903</v>
      </c>
      <c r="M1693" s="29"/>
      <c r="N1693" s="29"/>
      <c r="O1693" s="29"/>
      <c r="P1693" s="29"/>
      <c r="Q1693" s="29"/>
      <c r="R1693" s="29"/>
      <c r="S1693" s="29"/>
      <c r="Y1693" s="4">
        <v>126.6</v>
      </c>
    </row>
    <row r="1694" spans="2:25" x14ac:dyDescent="0.25">
      <c r="B1694" s="5" t="s">
        <v>10</v>
      </c>
      <c r="C1694" s="5">
        <v>1686</v>
      </c>
      <c r="D1694" s="5">
        <v>209</v>
      </c>
      <c r="E1694" s="4">
        <v>126.6</v>
      </c>
      <c r="F1694" s="18">
        <f t="shared" si="188"/>
        <v>0.11111111111111072</v>
      </c>
      <c r="G1694" s="18">
        <f t="shared" si="182"/>
        <v>18.54444444444438</v>
      </c>
      <c r="H1694" s="18">
        <f t="shared" si="183"/>
        <v>32.745780000000003</v>
      </c>
      <c r="I1694" s="38">
        <f t="shared" si="184"/>
        <v>4018.3497053999999</v>
      </c>
      <c r="J1694" s="18">
        <f t="shared" si="185"/>
        <v>4069.6399298444444</v>
      </c>
      <c r="K1694" s="19">
        <f t="shared" si="186"/>
        <v>515216.41511830664</v>
      </c>
      <c r="L1694" s="18">
        <f t="shared" si="187"/>
        <v>515.2164151183066</v>
      </c>
      <c r="M1694" s="29"/>
      <c r="N1694" s="29"/>
      <c r="O1694" s="29"/>
      <c r="P1694" s="29"/>
      <c r="Q1694" s="29"/>
      <c r="R1694" s="29"/>
      <c r="S1694" s="29"/>
      <c r="Y1694" s="4">
        <v>127</v>
      </c>
    </row>
    <row r="1695" spans="2:25" x14ac:dyDescent="0.25">
      <c r="B1695" s="5" t="s">
        <v>10</v>
      </c>
      <c r="C1695" s="5">
        <v>1687</v>
      </c>
      <c r="D1695" s="5">
        <v>210</v>
      </c>
      <c r="E1695" s="4">
        <v>127</v>
      </c>
      <c r="F1695" s="18">
        <f t="shared" si="188"/>
        <v>0.11111111111111269</v>
      </c>
      <c r="G1695" s="18">
        <f t="shared" si="182"/>
        <v>18.544444444444707</v>
      </c>
      <c r="H1695" s="18">
        <f t="shared" si="183"/>
        <v>32.745780000000003</v>
      </c>
      <c r="I1695" s="38">
        <f t="shared" si="184"/>
        <v>4043.7822350000001</v>
      </c>
      <c r="J1695" s="18">
        <f t="shared" si="185"/>
        <v>4095.072459444445</v>
      </c>
      <c r="K1695" s="19">
        <f t="shared" si="186"/>
        <v>520074.2023494445</v>
      </c>
      <c r="L1695" s="18">
        <f t="shared" si="187"/>
        <v>520.07420234944448</v>
      </c>
      <c r="M1695" s="29"/>
      <c r="N1695" s="29"/>
      <c r="O1695" s="29"/>
      <c r="P1695" s="29"/>
      <c r="Q1695" s="29"/>
      <c r="R1695" s="29"/>
      <c r="S1695" s="29"/>
      <c r="Y1695" s="4">
        <v>127.4</v>
      </c>
    </row>
    <row r="1696" spans="2:25" x14ac:dyDescent="0.25">
      <c r="B1696" s="5" t="s">
        <v>10</v>
      </c>
      <c r="C1696" s="5">
        <v>1688</v>
      </c>
      <c r="D1696" s="5">
        <v>211</v>
      </c>
      <c r="E1696" s="4">
        <v>127.4</v>
      </c>
      <c r="F1696" s="18">
        <f t="shared" si="188"/>
        <v>8.3333333333332538E-2</v>
      </c>
      <c r="G1696" s="18">
        <f t="shared" si="182"/>
        <v>13.908333333333202</v>
      </c>
      <c r="H1696" s="18">
        <f t="shared" si="183"/>
        <v>32.745780000000003</v>
      </c>
      <c r="I1696" s="38">
        <f t="shared" si="184"/>
        <v>4069.2949934000007</v>
      </c>
      <c r="J1696" s="18">
        <f t="shared" si="185"/>
        <v>4115.9491067333338</v>
      </c>
      <c r="K1696" s="19">
        <f t="shared" si="186"/>
        <v>524371.91619782674</v>
      </c>
      <c r="L1696" s="18">
        <f t="shared" si="187"/>
        <v>524.37191619782675</v>
      </c>
      <c r="M1696" s="29"/>
      <c r="N1696" s="29"/>
      <c r="O1696" s="29"/>
      <c r="P1696" s="29"/>
      <c r="Q1696" s="29"/>
      <c r="R1696" s="29"/>
      <c r="S1696" s="29"/>
      <c r="Y1696" s="4">
        <v>127.6</v>
      </c>
    </row>
    <row r="1697" spans="2:25" x14ac:dyDescent="0.25">
      <c r="B1697" s="5" t="s">
        <v>10</v>
      </c>
      <c r="C1697" s="5">
        <v>1689</v>
      </c>
      <c r="D1697" s="5">
        <v>212</v>
      </c>
      <c r="E1697" s="4">
        <v>127.6</v>
      </c>
      <c r="F1697" s="18">
        <f t="shared" si="188"/>
        <v>5.5555555555554373E-2</v>
      </c>
      <c r="G1697" s="18">
        <f t="shared" si="182"/>
        <v>9.272222222222025</v>
      </c>
      <c r="H1697" s="18">
        <f t="shared" si="183"/>
        <v>32.745780000000003</v>
      </c>
      <c r="I1697" s="38">
        <f t="shared" si="184"/>
        <v>4082.0814584</v>
      </c>
      <c r="J1697" s="18">
        <f t="shared" si="185"/>
        <v>4124.0994606222221</v>
      </c>
      <c r="K1697" s="19">
        <f t="shared" si="186"/>
        <v>526235.09117539553</v>
      </c>
      <c r="L1697" s="18">
        <f t="shared" si="187"/>
        <v>526.2350911753955</v>
      </c>
      <c r="M1697" s="29"/>
      <c r="N1697" s="29"/>
      <c r="O1697" s="29"/>
      <c r="P1697" s="29"/>
      <c r="Q1697" s="29"/>
      <c r="R1697" s="29"/>
      <c r="S1697" s="29"/>
      <c r="Y1697" s="4">
        <v>127.8</v>
      </c>
    </row>
    <row r="1698" spans="2:25" x14ac:dyDescent="0.25">
      <c r="B1698" s="5" t="s">
        <v>10</v>
      </c>
      <c r="C1698" s="5">
        <v>1690</v>
      </c>
      <c r="D1698" s="5">
        <v>213</v>
      </c>
      <c r="E1698" s="4">
        <v>127.8</v>
      </c>
      <c r="F1698" s="18">
        <f t="shared" si="188"/>
        <v>4.1666666666668246E-2</v>
      </c>
      <c r="G1698" s="18">
        <f t="shared" si="182"/>
        <v>6.9541666666669304</v>
      </c>
      <c r="H1698" s="18">
        <f t="shared" si="183"/>
        <v>32.745780000000003</v>
      </c>
      <c r="I1698" s="38">
        <f t="shared" si="184"/>
        <v>4094.8879806000004</v>
      </c>
      <c r="J1698" s="18">
        <f t="shared" si="185"/>
        <v>4134.5879272666671</v>
      </c>
      <c r="K1698" s="19">
        <f t="shared" si="186"/>
        <v>528400.33710468002</v>
      </c>
      <c r="L1698" s="18">
        <f t="shared" si="187"/>
        <v>528.40033710468003</v>
      </c>
      <c r="M1698" s="29"/>
      <c r="N1698" s="29"/>
      <c r="O1698" s="29"/>
      <c r="P1698" s="29"/>
      <c r="Q1698" s="29"/>
      <c r="R1698" s="29"/>
      <c r="S1698" s="29"/>
      <c r="Y1698" s="4">
        <v>127.9</v>
      </c>
    </row>
    <row r="1699" spans="2:25" x14ac:dyDescent="0.25">
      <c r="B1699" s="5" t="s">
        <v>10</v>
      </c>
      <c r="C1699" s="5">
        <v>1691</v>
      </c>
      <c r="D1699" s="5">
        <v>214</v>
      </c>
      <c r="E1699" s="4">
        <v>127.9</v>
      </c>
      <c r="F1699" s="18">
        <f t="shared" si="188"/>
        <v>2.7777777777778172E-2</v>
      </c>
      <c r="G1699" s="18">
        <f t="shared" si="182"/>
        <v>4.6361111111111768</v>
      </c>
      <c r="H1699" s="18">
        <f t="shared" si="183"/>
        <v>32.745780000000003</v>
      </c>
      <c r="I1699" s="38">
        <f t="shared" si="184"/>
        <v>4101.2987631500009</v>
      </c>
      <c r="J1699" s="18">
        <f t="shared" si="185"/>
        <v>4138.6806542611121</v>
      </c>
      <c r="K1699" s="19">
        <f t="shared" si="186"/>
        <v>529337.25567999622</v>
      </c>
      <c r="L1699" s="18">
        <f t="shared" si="187"/>
        <v>529.33725567999625</v>
      </c>
      <c r="M1699" s="29"/>
      <c r="N1699" s="29"/>
      <c r="O1699" s="29"/>
      <c r="P1699" s="29"/>
      <c r="Q1699" s="29"/>
      <c r="R1699" s="29"/>
      <c r="S1699" s="29"/>
      <c r="Y1699" s="4">
        <v>128</v>
      </c>
    </row>
    <row r="1700" spans="2:25" x14ac:dyDescent="0.25">
      <c r="B1700" s="5" t="s">
        <v>10</v>
      </c>
      <c r="C1700" s="5">
        <v>1692</v>
      </c>
      <c r="D1700" s="5">
        <v>215</v>
      </c>
      <c r="E1700" s="4">
        <v>128</v>
      </c>
      <c r="F1700" s="18">
        <f t="shared" si="188"/>
        <v>2.7777777777776198E-2</v>
      </c>
      <c r="G1700" s="18">
        <f t="shared" si="182"/>
        <v>4.6361111111108473</v>
      </c>
      <c r="H1700" s="18">
        <f t="shared" si="183"/>
        <v>32.745780000000003</v>
      </c>
      <c r="I1700" s="38">
        <f t="shared" si="184"/>
        <v>4107.7145600000003</v>
      </c>
      <c r="J1700" s="18">
        <f t="shared" si="185"/>
        <v>4145.0964511111115</v>
      </c>
      <c r="K1700" s="19">
        <f t="shared" si="186"/>
        <v>530572.34574222227</v>
      </c>
      <c r="L1700" s="18">
        <f t="shared" si="187"/>
        <v>530.5723457422223</v>
      </c>
      <c r="M1700" s="29"/>
      <c r="N1700" s="29"/>
      <c r="O1700" s="29"/>
      <c r="P1700" s="29"/>
      <c r="Q1700" s="29"/>
      <c r="R1700" s="29"/>
      <c r="S1700" s="29"/>
      <c r="Y1700" s="4">
        <v>128.1</v>
      </c>
    </row>
    <row r="1701" spans="2:25" x14ac:dyDescent="0.25">
      <c r="B1701" s="5" t="s">
        <v>10</v>
      </c>
      <c r="C1701" s="5">
        <v>1693</v>
      </c>
      <c r="D1701" s="5">
        <v>216</v>
      </c>
      <c r="E1701" s="4">
        <v>128.1</v>
      </c>
      <c r="F1701" s="18">
        <f t="shared" si="188"/>
        <v>2.7777777777776198E-2</v>
      </c>
      <c r="G1701" s="18">
        <f t="shared" si="182"/>
        <v>4.6361111111108473</v>
      </c>
      <c r="H1701" s="18">
        <f t="shared" si="183"/>
        <v>32.745780000000003</v>
      </c>
      <c r="I1701" s="38">
        <f t="shared" si="184"/>
        <v>4114.1353711499996</v>
      </c>
      <c r="J1701" s="18">
        <f t="shared" si="185"/>
        <v>4151.5172622611108</v>
      </c>
      <c r="K1701" s="19">
        <f t="shared" si="186"/>
        <v>531809.36129564827</v>
      </c>
      <c r="L1701" s="18">
        <f t="shared" si="187"/>
        <v>531.80936129564827</v>
      </c>
      <c r="M1701" s="29"/>
      <c r="N1701" s="29"/>
      <c r="O1701" s="29"/>
      <c r="P1701" s="29"/>
      <c r="Q1701" s="29"/>
      <c r="R1701" s="29"/>
      <c r="S1701" s="29"/>
      <c r="Y1701" s="4">
        <v>128.19999999999999</v>
      </c>
    </row>
    <row r="1702" spans="2:25" x14ac:dyDescent="0.25">
      <c r="B1702" s="5" t="s">
        <v>10</v>
      </c>
      <c r="C1702" s="5">
        <v>1694</v>
      </c>
      <c r="D1702" s="5">
        <v>217</v>
      </c>
      <c r="E1702" s="4">
        <v>128.19999999999999</v>
      </c>
      <c r="F1702" s="18">
        <f t="shared" si="188"/>
        <v>2.7777777777780146E-2</v>
      </c>
      <c r="G1702" s="18">
        <f t="shared" si="182"/>
        <v>4.6361111111115063</v>
      </c>
      <c r="H1702" s="18">
        <f t="shared" si="183"/>
        <v>32.745780000000003</v>
      </c>
      <c r="I1702" s="38">
        <f t="shared" si="184"/>
        <v>4120.5611965999997</v>
      </c>
      <c r="J1702" s="18">
        <f t="shared" si="185"/>
        <v>4157.9430877111108</v>
      </c>
      <c r="K1702" s="19">
        <f t="shared" si="186"/>
        <v>533048.30384456436</v>
      </c>
      <c r="L1702" s="18">
        <f t="shared" si="187"/>
        <v>533.04830384456432</v>
      </c>
      <c r="M1702" s="29"/>
      <c r="N1702" s="29"/>
      <c r="O1702" s="29"/>
      <c r="P1702" s="29"/>
      <c r="Q1702" s="29"/>
      <c r="R1702" s="29"/>
      <c r="S1702" s="29"/>
      <c r="Y1702" s="4">
        <v>128.30000000000001</v>
      </c>
    </row>
    <row r="1703" spans="2:25" x14ac:dyDescent="0.25">
      <c r="B1703" s="5" t="s">
        <v>10</v>
      </c>
      <c r="C1703" s="5">
        <v>1695</v>
      </c>
      <c r="D1703" s="5">
        <v>218</v>
      </c>
      <c r="E1703" s="4">
        <v>128.30000000000001</v>
      </c>
      <c r="F1703" s="18">
        <f t="shared" si="188"/>
        <v>2.7777777777780146E-2</v>
      </c>
      <c r="G1703" s="18">
        <f t="shared" si="182"/>
        <v>4.6361111111115063</v>
      </c>
      <c r="H1703" s="18">
        <f t="shared" si="183"/>
        <v>32.745780000000003</v>
      </c>
      <c r="I1703" s="38">
        <f t="shared" si="184"/>
        <v>4126.9920363500014</v>
      </c>
      <c r="J1703" s="18">
        <f t="shared" si="185"/>
        <v>4164.3739274611125</v>
      </c>
      <c r="K1703" s="19">
        <f t="shared" si="186"/>
        <v>534289.17489326082</v>
      </c>
      <c r="L1703" s="18">
        <f t="shared" si="187"/>
        <v>534.28917489326079</v>
      </c>
      <c r="M1703" s="29"/>
      <c r="N1703" s="29"/>
      <c r="O1703" s="29"/>
      <c r="P1703" s="29"/>
      <c r="Q1703" s="29"/>
      <c r="R1703" s="29"/>
      <c r="S1703" s="29"/>
      <c r="Y1703" s="4">
        <v>128.4</v>
      </c>
    </row>
    <row r="1704" spans="2:25" x14ac:dyDescent="0.25">
      <c r="B1704" s="5" t="s">
        <v>10</v>
      </c>
      <c r="C1704" s="5">
        <v>1696</v>
      </c>
      <c r="D1704" s="5">
        <v>219</v>
      </c>
      <c r="E1704" s="4">
        <v>128.4</v>
      </c>
      <c r="F1704" s="18">
        <f t="shared" si="188"/>
        <v>2.7777777777776198E-2</v>
      </c>
      <c r="G1704" s="18">
        <f t="shared" si="182"/>
        <v>4.6361111111108473</v>
      </c>
      <c r="H1704" s="18">
        <f t="shared" si="183"/>
        <v>32.745780000000003</v>
      </c>
      <c r="I1704" s="38">
        <f t="shared" si="184"/>
        <v>4133.4278904000003</v>
      </c>
      <c r="J1704" s="18">
        <f t="shared" si="185"/>
        <v>4170.8097815111114</v>
      </c>
      <c r="K1704" s="19">
        <f t="shared" si="186"/>
        <v>535531.97594602674</v>
      </c>
      <c r="L1704" s="18">
        <f t="shared" si="187"/>
        <v>535.53197594602671</v>
      </c>
      <c r="M1704" s="29"/>
      <c r="N1704" s="29"/>
      <c r="O1704" s="29"/>
      <c r="P1704" s="29"/>
      <c r="Q1704" s="29"/>
      <c r="R1704" s="29"/>
      <c r="S1704" s="29"/>
      <c r="Y1704" s="4">
        <v>128.5</v>
      </c>
    </row>
    <row r="1705" spans="2:25" x14ac:dyDescent="0.25">
      <c r="B1705" s="5" t="s">
        <v>10</v>
      </c>
      <c r="C1705" s="5">
        <v>1697</v>
      </c>
      <c r="D1705" s="5">
        <v>220</v>
      </c>
      <c r="E1705" s="4">
        <v>128.5</v>
      </c>
      <c r="F1705" s="18">
        <f t="shared" si="188"/>
        <v>2.7777777777776198E-2</v>
      </c>
      <c r="G1705" s="18">
        <f t="shared" si="182"/>
        <v>4.6361111111108473</v>
      </c>
      <c r="H1705" s="18">
        <f t="shared" si="183"/>
        <v>32.745780000000003</v>
      </c>
      <c r="I1705" s="38">
        <f t="shared" si="184"/>
        <v>4139.8687587500008</v>
      </c>
      <c r="J1705" s="18">
        <f t="shared" si="185"/>
        <v>4177.2506498611119</v>
      </c>
      <c r="K1705" s="19">
        <f t="shared" si="186"/>
        <v>536776.70850715286</v>
      </c>
      <c r="L1705" s="18">
        <f t="shared" si="187"/>
        <v>536.77670850715288</v>
      </c>
      <c r="M1705" s="29"/>
      <c r="N1705" s="29"/>
      <c r="O1705" s="29"/>
      <c r="P1705" s="29"/>
      <c r="Q1705" s="29"/>
      <c r="R1705" s="29"/>
      <c r="S1705" s="29"/>
      <c r="Y1705" s="4">
        <v>128.6</v>
      </c>
    </row>
    <row r="1706" spans="2:25" x14ac:dyDescent="0.25">
      <c r="B1706" s="5" t="s">
        <v>10</v>
      </c>
      <c r="C1706" s="5">
        <v>1698</v>
      </c>
      <c r="D1706" s="5">
        <v>221</v>
      </c>
      <c r="E1706" s="4">
        <v>128.6</v>
      </c>
      <c r="F1706" s="18">
        <f t="shared" si="188"/>
        <v>1.3888888888888099E-2</v>
      </c>
      <c r="G1706" s="18">
        <f t="shared" si="182"/>
        <v>2.3180555555554236</v>
      </c>
      <c r="H1706" s="18">
        <f t="shared" si="183"/>
        <v>32.745780000000003</v>
      </c>
      <c r="I1706" s="38">
        <f t="shared" si="184"/>
        <v>4146.3146414000003</v>
      </c>
      <c r="J1706" s="18">
        <f t="shared" si="185"/>
        <v>4181.3784769555559</v>
      </c>
      <c r="K1706" s="19">
        <f t="shared" si="186"/>
        <v>537725.27213648451</v>
      </c>
      <c r="L1706" s="18">
        <f t="shared" si="187"/>
        <v>537.72527213648448</v>
      </c>
      <c r="M1706" s="29"/>
      <c r="N1706" s="29"/>
      <c r="O1706" s="29"/>
      <c r="P1706" s="29"/>
      <c r="Q1706" s="29"/>
      <c r="R1706" s="29"/>
      <c r="S1706" s="29"/>
      <c r="Y1706" s="4">
        <v>128.6</v>
      </c>
    </row>
    <row r="1707" spans="2:25" x14ac:dyDescent="0.25">
      <c r="B1707" s="5" t="s">
        <v>10</v>
      </c>
      <c r="C1707" s="5">
        <v>1699</v>
      </c>
      <c r="D1707" s="5">
        <v>222</v>
      </c>
      <c r="E1707" s="4">
        <v>128.6</v>
      </c>
      <c r="F1707" s="18">
        <f t="shared" si="188"/>
        <v>-1.3888888888888099E-2</v>
      </c>
      <c r="G1707" s="18">
        <f t="shared" si="182"/>
        <v>-2.3180555555554236</v>
      </c>
      <c r="H1707" s="18">
        <f t="shared" si="183"/>
        <v>32.745780000000003</v>
      </c>
      <c r="I1707" s="38">
        <f t="shared" si="184"/>
        <v>4146.3146414000003</v>
      </c>
      <c r="J1707" s="18">
        <f t="shared" si="185"/>
        <v>4176.742365844445</v>
      </c>
      <c r="K1707" s="19">
        <f t="shared" si="186"/>
        <v>537129.06824759557</v>
      </c>
      <c r="L1707" s="18">
        <f t="shared" si="187"/>
        <v>537.12906824759557</v>
      </c>
      <c r="M1707" s="29"/>
      <c r="N1707" s="29"/>
      <c r="O1707" s="29"/>
      <c r="P1707" s="29"/>
      <c r="Q1707" s="29"/>
      <c r="R1707" s="29"/>
      <c r="S1707" s="29"/>
      <c r="Y1707" s="4">
        <v>128.5</v>
      </c>
    </row>
    <row r="1708" spans="2:25" x14ac:dyDescent="0.25">
      <c r="B1708" s="5" t="s">
        <v>10</v>
      </c>
      <c r="C1708" s="5">
        <v>1700</v>
      </c>
      <c r="D1708" s="5">
        <v>223</v>
      </c>
      <c r="E1708" s="4">
        <v>128.5</v>
      </c>
      <c r="F1708" s="18">
        <f t="shared" si="188"/>
        <v>-4.1666666666664298E-2</v>
      </c>
      <c r="G1708" s="18">
        <f t="shared" si="182"/>
        <v>-6.9541666666662714</v>
      </c>
      <c r="H1708" s="18">
        <f t="shared" si="183"/>
        <v>32.745780000000003</v>
      </c>
      <c r="I1708" s="38">
        <f t="shared" si="184"/>
        <v>4139.8687587500008</v>
      </c>
      <c r="J1708" s="18">
        <f t="shared" si="185"/>
        <v>4165.6603720833346</v>
      </c>
      <c r="K1708" s="19">
        <f t="shared" si="186"/>
        <v>535287.35781270848</v>
      </c>
      <c r="L1708" s="18">
        <f t="shared" si="187"/>
        <v>535.28735781270848</v>
      </c>
      <c r="M1708" s="29"/>
      <c r="N1708" s="29"/>
      <c r="O1708" s="29"/>
      <c r="P1708" s="29"/>
      <c r="Q1708" s="29"/>
      <c r="R1708" s="29"/>
      <c r="S1708" s="29"/>
      <c r="Y1708" s="4">
        <v>128.30000000000001</v>
      </c>
    </row>
    <row r="1709" spans="2:25" x14ac:dyDescent="0.25">
      <c r="B1709" s="5" t="s">
        <v>10</v>
      </c>
      <c r="C1709" s="5">
        <v>1701</v>
      </c>
      <c r="D1709" s="5">
        <v>224</v>
      </c>
      <c r="E1709" s="4">
        <v>128.30000000000001</v>
      </c>
      <c r="F1709" s="18">
        <f t="shared" si="188"/>
        <v>-5.5555555555556344E-2</v>
      </c>
      <c r="G1709" s="18">
        <f t="shared" si="182"/>
        <v>-9.2722222222223536</v>
      </c>
      <c r="H1709" s="18">
        <f t="shared" si="183"/>
        <v>32.745780000000003</v>
      </c>
      <c r="I1709" s="38">
        <f t="shared" si="184"/>
        <v>4126.9920363500014</v>
      </c>
      <c r="J1709" s="18">
        <f t="shared" si="185"/>
        <v>4150.4655941277788</v>
      </c>
      <c r="K1709" s="19">
        <f t="shared" si="186"/>
        <v>532504.73572659411</v>
      </c>
      <c r="L1709" s="18">
        <f t="shared" si="187"/>
        <v>532.50473572659416</v>
      </c>
      <c r="M1709" s="29"/>
      <c r="N1709" s="29"/>
      <c r="O1709" s="29"/>
      <c r="P1709" s="29"/>
      <c r="Q1709" s="29"/>
      <c r="R1709" s="29"/>
      <c r="S1709" s="29"/>
      <c r="Y1709" s="4">
        <v>128.1</v>
      </c>
    </row>
    <row r="1710" spans="2:25" x14ac:dyDescent="0.25">
      <c r="B1710" s="5" t="s">
        <v>10</v>
      </c>
      <c r="C1710" s="5">
        <v>1702</v>
      </c>
      <c r="D1710" s="5">
        <v>225</v>
      </c>
      <c r="E1710" s="4">
        <v>128.1</v>
      </c>
      <c r="F1710" s="18">
        <f t="shared" si="188"/>
        <v>-5.5555555555556344E-2</v>
      </c>
      <c r="G1710" s="18">
        <f t="shared" si="182"/>
        <v>-9.2722222222223536</v>
      </c>
      <c r="H1710" s="18">
        <f t="shared" si="183"/>
        <v>32.745780000000003</v>
      </c>
      <c r="I1710" s="38">
        <f t="shared" si="184"/>
        <v>4114.1353711499996</v>
      </c>
      <c r="J1710" s="18">
        <f t="shared" si="185"/>
        <v>4137.608928927777</v>
      </c>
      <c r="K1710" s="19">
        <f t="shared" si="186"/>
        <v>530027.70379564818</v>
      </c>
      <c r="L1710" s="18">
        <f t="shared" si="187"/>
        <v>530.02770379564822</v>
      </c>
      <c r="M1710" s="29"/>
      <c r="N1710" s="29"/>
      <c r="O1710" s="29"/>
      <c r="P1710" s="29"/>
      <c r="Q1710" s="29"/>
      <c r="R1710" s="29"/>
      <c r="S1710" s="29"/>
      <c r="Y1710" s="4">
        <v>127.9</v>
      </c>
    </row>
    <row r="1711" spans="2:25" x14ac:dyDescent="0.25">
      <c r="B1711" s="5" t="s">
        <v>10</v>
      </c>
      <c r="C1711" s="5">
        <v>1703</v>
      </c>
      <c r="D1711" s="5">
        <v>226</v>
      </c>
      <c r="E1711" s="4">
        <v>127.9</v>
      </c>
      <c r="F1711" s="18">
        <f t="shared" si="188"/>
        <v>-6.9444444444444448E-2</v>
      </c>
      <c r="G1711" s="18">
        <f t="shared" si="182"/>
        <v>-11.590277777777779</v>
      </c>
      <c r="H1711" s="18">
        <f t="shared" si="183"/>
        <v>32.745780000000003</v>
      </c>
      <c r="I1711" s="38">
        <f t="shared" si="184"/>
        <v>4101.2987631500009</v>
      </c>
      <c r="J1711" s="18">
        <f t="shared" si="185"/>
        <v>4122.4542653722228</v>
      </c>
      <c r="K1711" s="19">
        <f t="shared" si="186"/>
        <v>527261.90054110729</v>
      </c>
      <c r="L1711" s="18">
        <f t="shared" si="187"/>
        <v>527.26190054110725</v>
      </c>
      <c r="M1711" s="29"/>
      <c r="N1711" s="29"/>
      <c r="O1711" s="29"/>
      <c r="P1711" s="29"/>
      <c r="Q1711" s="29"/>
      <c r="R1711" s="29"/>
      <c r="S1711" s="29"/>
      <c r="Y1711" s="4">
        <v>127.6</v>
      </c>
    </row>
    <row r="1712" spans="2:25" x14ac:dyDescent="0.25">
      <c r="B1712" s="5" t="s">
        <v>10</v>
      </c>
      <c r="C1712" s="5">
        <v>1704</v>
      </c>
      <c r="D1712" s="5">
        <v>227</v>
      </c>
      <c r="E1712" s="4">
        <v>127.6</v>
      </c>
      <c r="F1712" s="18">
        <f t="shared" si="188"/>
        <v>-6.9444444444444448E-2</v>
      </c>
      <c r="G1712" s="18">
        <f t="shared" si="182"/>
        <v>-11.590277777777779</v>
      </c>
      <c r="H1712" s="18">
        <f t="shared" si="183"/>
        <v>32.745780000000003</v>
      </c>
      <c r="I1712" s="38">
        <f t="shared" si="184"/>
        <v>4082.0814584</v>
      </c>
      <c r="J1712" s="18">
        <f t="shared" si="185"/>
        <v>4103.2369606222219</v>
      </c>
      <c r="K1712" s="19">
        <f t="shared" si="186"/>
        <v>523573.03617539548</v>
      </c>
      <c r="L1712" s="18">
        <f t="shared" si="187"/>
        <v>523.57303617539549</v>
      </c>
      <c r="M1712" s="29"/>
      <c r="N1712" s="29"/>
      <c r="O1712" s="29"/>
      <c r="P1712" s="29"/>
      <c r="Q1712" s="29"/>
      <c r="R1712" s="29"/>
      <c r="S1712" s="29"/>
      <c r="Y1712" s="4">
        <v>127.4</v>
      </c>
    </row>
    <row r="1713" spans="2:25" x14ac:dyDescent="0.25">
      <c r="B1713" s="5" t="s">
        <v>10</v>
      </c>
      <c r="C1713" s="5">
        <v>1705</v>
      </c>
      <c r="D1713" s="5">
        <v>228</v>
      </c>
      <c r="E1713" s="4">
        <v>127.4</v>
      </c>
      <c r="F1713" s="18">
        <f t="shared" si="188"/>
        <v>-5.5555555555554373E-2</v>
      </c>
      <c r="G1713" s="18">
        <f t="shared" si="182"/>
        <v>-9.272222222222025</v>
      </c>
      <c r="H1713" s="18">
        <f t="shared" si="183"/>
        <v>32.745780000000003</v>
      </c>
      <c r="I1713" s="38">
        <f t="shared" si="184"/>
        <v>4069.2949934000007</v>
      </c>
      <c r="J1713" s="18">
        <f t="shared" si="185"/>
        <v>4092.7685511777786</v>
      </c>
      <c r="K1713" s="19">
        <f t="shared" si="186"/>
        <v>521418.713420049</v>
      </c>
      <c r="L1713" s="18">
        <f t="shared" si="187"/>
        <v>521.41871342004902</v>
      </c>
      <c r="M1713" s="29"/>
      <c r="N1713" s="29"/>
      <c r="O1713" s="29"/>
      <c r="P1713" s="29"/>
      <c r="Q1713" s="29"/>
      <c r="R1713" s="29"/>
      <c r="S1713" s="29"/>
      <c r="Y1713" s="4">
        <v>127.2</v>
      </c>
    </row>
    <row r="1714" spans="2:25" x14ac:dyDescent="0.25">
      <c r="B1714" s="5" t="s">
        <v>10</v>
      </c>
      <c r="C1714" s="5">
        <v>1706</v>
      </c>
      <c r="D1714" s="5">
        <v>229</v>
      </c>
      <c r="E1714" s="4">
        <v>127.2</v>
      </c>
      <c r="F1714" s="18">
        <f t="shared" si="188"/>
        <v>-5.5555555555556344E-2</v>
      </c>
      <c r="G1714" s="18">
        <f t="shared" si="182"/>
        <v>-9.2722222222223536</v>
      </c>
      <c r="H1714" s="18">
        <f t="shared" si="183"/>
        <v>32.745780000000003</v>
      </c>
      <c r="I1714" s="38">
        <f t="shared" si="184"/>
        <v>4056.5285856000005</v>
      </c>
      <c r="J1714" s="18">
        <f t="shared" si="185"/>
        <v>4080.0021433777783</v>
      </c>
      <c r="K1714" s="19">
        <f t="shared" si="186"/>
        <v>518976.2726376534</v>
      </c>
      <c r="L1714" s="18">
        <f t="shared" si="187"/>
        <v>518.97627263765344</v>
      </c>
      <c r="M1714" s="29"/>
      <c r="N1714" s="29"/>
      <c r="O1714" s="29"/>
      <c r="P1714" s="29"/>
      <c r="Q1714" s="29"/>
      <c r="R1714" s="29"/>
      <c r="S1714" s="29"/>
      <c r="Y1714" s="4">
        <v>127</v>
      </c>
    </row>
    <row r="1715" spans="2:25" x14ac:dyDescent="0.25">
      <c r="B1715" s="5" t="s">
        <v>10</v>
      </c>
      <c r="C1715" s="5">
        <v>1707</v>
      </c>
      <c r="D1715" s="5">
        <v>230</v>
      </c>
      <c r="E1715" s="4">
        <v>127</v>
      </c>
      <c r="F1715" s="18">
        <f t="shared" si="188"/>
        <v>-4.1666666666666269E-2</v>
      </c>
      <c r="G1715" s="18">
        <f t="shared" si="182"/>
        <v>-6.9541666666666009</v>
      </c>
      <c r="H1715" s="18">
        <f t="shared" si="183"/>
        <v>32.745780000000003</v>
      </c>
      <c r="I1715" s="38">
        <f t="shared" si="184"/>
        <v>4043.7822350000001</v>
      </c>
      <c r="J1715" s="18">
        <f t="shared" si="185"/>
        <v>4069.5738483333334</v>
      </c>
      <c r="K1715" s="19">
        <f t="shared" si="186"/>
        <v>516835.87873833335</v>
      </c>
      <c r="L1715" s="18">
        <f t="shared" si="187"/>
        <v>516.83587873833335</v>
      </c>
      <c r="M1715" s="29"/>
      <c r="N1715" s="29"/>
      <c r="O1715" s="29"/>
      <c r="P1715" s="29"/>
      <c r="Q1715" s="29"/>
      <c r="R1715" s="29"/>
      <c r="S1715" s="29"/>
      <c r="Y1715" s="4">
        <v>126.9</v>
      </c>
    </row>
    <row r="1716" spans="2:25" x14ac:dyDescent="0.25">
      <c r="B1716" s="5" t="s">
        <v>10</v>
      </c>
      <c r="C1716" s="5">
        <v>1708</v>
      </c>
      <c r="D1716" s="5">
        <v>231</v>
      </c>
      <c r="E1716" s="4">
        <v>126.9</v>
      </c>
      <c r="F1716" s="18">
        <f t="shared" si="188"/>
        <v>-2.7777777777778172E-2</v>
      </c>
      <c r="G1716" s="18">
        <f t="shared" si="182"/>
        <v>-4.6361111111111768</v>
      </c>
      <c r="H1716" s="18">
        <f t="shared" si="183"/>
        <v>32.745780000000003</v>
      </c>
      <c r="I1716" s="38">
        <f t="shared" si="184"/>
        <v>4037.4165811500006</v>
      </c>
      <c r="J1716" s="18">
        <f t="shared" si="185"/>
        <v>4065.5262500388894</v>
      </c>
      <c r="K1716" s="19">
        <f t="shared" si="186"/>
        <v>515915.28112993512</v>
      </c>
      <c r="L1716" s="18">
        <f t="shared" si="187"/>
        <v>515.91528112993512</v>
      </c>
      <c r="M1716" s="29"/>
      <c r="N1716" s="29"/>
      <c r="O1716" s="29"/>
      <c r="P1716" s="29"/>
      <c r="Q1716" s="29"/>
      <c r="R1716" s="29"/>
      <c r="S1716" s="29"/>
      <c r="Y1716" s="4">
        <v>126.8</v>
      </c>
    </row>
    <row r="1717" spans="2:25" x14ac:dyDescent="0.25">
      <c r="B1717" s="5" t="s">
        <v>10</v>
      </c>
      <c r="C1717" s="5">
        <v>1709</v>
      </c>
      <c r="D1717" s="5">
        <v>232</v>
      </c>
      <c r="E1717" s="4">
        <v>126.8</v>
      </c>
      <c r="F1717" s="18">
        <f t="shared" si="188"/>
        <v>-2.7777777777778172E-2</v>
      </c>
      <c r="G1717" s="18">
        <f t="shared" si="182"/>
        <v>-4.6361111111111768</v>
      </c>
      <c r="H1717" s="18">
        <f t="shared" si="183"/>
        <v>32.745780000000003</v>
      </c>
      <c r="I1717" s="38">
        <f t="shared" si="184"/>
        <v>4031.0559416000001</v>
      </c>
      <c r="J1717" s="18">
        <f t="shared" si="185"/>
        <v>4059.1656104888889</v>
      </c>
      <c r="K1717" s="19">
        <f t="shared" si="186"/>
        <v>514702.1994099911</v>
      </c>
      <c r="L1717" s="18">
        <f t="shared" si="187"/>
        <v>514.70219940999107</v>
      </c>
      <c r="M1717" s="29"/>
      <c r="N1717" s="29"/>
      <c r="O1717" s="29"/>
      <c r="P1717" s="29"/>
      <c r="Q1717" s="29"/>
      <c r="R1717" s="29"/>
      <c r="S1717" s="29"/>
      <c r="Y1717" s="4">
        <v>126.7</v>
      </c>
    </row>
    <row r="1718" spans="2:25" x14ac:dyDescent="0.25">
      <c r="B1718" s="5" t="s">
        <v>10</v>
      </c>
      <c r="C1718" s="5">
        <v>1710</v>
      </c>
      <c r="D1718" s="5">
        <v>233</v>
      </c>
      <c r="E1718" s="4">
        <v>126.7</v>
      </c>
      <c r="F1718" s="18">
        <f t="shared" si="188"/>
        <v>0</v>
      </c>
      <c r="G1718" s="18">
        <f t="shared" si="182"/>
        <v>0</v>
      </c>
      <c r="H1718" s="18">
        <f t="shared" si="183"/>
        <v>32.745780000000003</v>
      </c>
      <c r="I1718" s="38">
        <f t="shared" si="184"/>
        <v>4024.7003163500008</v>
      </c>
      <c r="J1718" s="18">
        <f t="shared" si="185"/>
        <v>4057.446096350001</v>
      </c>
      <c r="K1718" s="19">
        <f t="shared" si="186"/>
        <v>514078.42040754511</v>
      </c>
      <c r="L1718" s="18">
        <f t="shared" si="187"/>
        <v>514.07842040754508</v>
      </c>
      <c r="M1718" s="29"/>
      <c r="N1718" s="29"/>
      <c r="O1718" s="29"/>
      <c r="P1718" s="29"/>
      <c r="Q1718" s="29"/>
      <c r="R1718" s="29"/>
      <c r="S1718" s="29"/>
      <c r="Y1718" s="4">
        <v>126.8</v>
      </c>
    </row>
    <row r="1719" spans="2:25" x14ac:dyDescent="0.25">
      <c r="B1719" s="5" t="s">
        <v>10</v>
      </c>
      <c r="C1719" s="5">
        <v>1711</v>
      </c>
      <c r="D1719" s="5">
        <v>234</v>
      </c>
      <c r="E1719" s="4">
        <v>126.8</v>
      </c>
      <c r="F1719" s="18">
        <f t="shared" si="188"/>
        <v>2.7777777777778172E-2</v>
      </c>
      <c r="G1719" s="18">
        <f t="shared" si="182"/>
        <v>4.6361111111111768</v>
      </c>
      <c r="H1719" s="18">
        <f t="shared" si="183"/>
        <v>32.745780000000003</v>
      </c>
      <c r="I1719" s="38">
        <f t="shared" si="184"/>
        <v>4031.0559416000001</v>
      </c>
      <c r="J1719" s="18">
        <f t="shared" si="185"/>
        <v>4068.4378327111112</v>
      </c>
      <c r="K1719" s="19">
        <f t="shared" si="186"/>
        <v>515877.91718776891</v>
      </c>
      <c r="L1719" s="18">
        <f t="shared" si="187"/>
        <v>515.87791718776896</v>
      </c>
      <c r="M1719" s="29"/>
      <c r="N1719" s="29"/>
      <c r="O1719" s="29"/>
      <c r="P1719" s="29"/>
      <c r="Q1719" s="29"/>
      <c r="R1719" s="29"/>
      <c r="S1719" s="29"/>
      <c r="Y1719" s="4">
        <v>126.9</v>
      </c>
    </row>
    <row r="1720" spans="2:25" x14ac:dyDescent="0.25">
      <c r="B1720" s="5" t="s">
        <v>10</v>
      </c>
      <c r="C1720" s="5">
        <v>1712</v>
      </c>
      <c r="D1720" s="5">
        <v>235</v>
      </c>
      <c r="E1720" s="4">
        <v>126.9</v>
      </c>
      <c r="F1720" s="18">
        <f t="shared" si="188"/>
        <v>4.1666666666666269E-2</v>
      </c>
      <c r="G1720" s="18">
        <f t="shared" si="182"/>
        <v>6.9541666666666009</v>
      </c>
      <c r="H1720" s="18">
        <f t="shared" si="183"/>
        <v>32.745780000000003</v>
      </c>
      <c r="I1720" s="38">
        <f t="shared" si="184"/>
        <v>4037.4165811500006</v>
      </c>
      <c r="J1720" s="18">
        <f t="shared" si="185"/>
        <v>4077.1165278166673</v>
      </c>
      <c r="K1720" s="19">
        <f t="shared" si="186"/>
        <v>517386.08737993508</v>
      </c>
      <c r="L1720" s="18">
        <f t="shared" si="187"/>
        <v>517.38608737993513</v>
      </c>
      <c r="M1720" s="29"/>
      <c r="N1720" s="29"/>
      <c r="O1720" s="29"/>
      <c r="P1720" s="29"/>
      <c r="Q1720" s="29"/>
      <c r="R1720" s="29"/>
      <c r="S1720" s="29"/>
      <c r="Y1720" s="4">
        <v>127.1</v>
      </c>
    </row>
    <row r="1721" spans="2:25" x14ac:dyDescent="0.25">
      <c r="B1721" s="5" t="s">
        <v>10</v>
      </c>
      <c r="C1721" s="5">
        <v>1713</v>
      </c>
      <c r="D1721" s="5">
        <v>236</v>
      </c>
      <c r="E1721" s="4">
        <v>127.1</v>
      </c>
      <c r="F1721" s="18">
        <f t="shared" si="188"/>
        <v>6.9444444444444448E-2</v>
      </c>
      <c r="G1721" s="18">
        <f t="shared" si="182"/>
        <v>11.590277777777779</v>
      </c>
      <c r="H1721" s="18">
        <f t="shared" si="183"/>
        <v>32.745780000000003</v>
      </c>
      <c r="I1721" s="38">
        <f t="shared" si="184"/>
        <v>4050.1529031499999</v>
      </c>
      <c r="J1721" s="18">
        <f t="shared" si="185"/>
        <v>4094.4889609277775</v>
      </c>
      <c r="K1721" s="19">
        <f t="shared" si="186"/>
        <v>520409.54693392047</v>
      </c>
      <c r="L1721" s="18">
        <f t="shared" si="187"/>
        <v>520.40954693392052</v>
      </c>
      <c r="M1721" s="29"/>
      <c r="N1721" s="29"/>
      <c r="O1721" s="29"/>
      <c r="P1721" s="29"/>
      <c r="Q1721" s="29"/>
      <c r="R1721" s="29"/>
      <c r="S1721" s="29"/>
      <c r="Y1721" s="4">
        <v>127.4</v>
      </c>
    </row>
    <row r="1722" spans="2:25" x14ac:dyDescent="0.25">
      <c r="B1722" s="5" t="s">
        <v>10</v>
      </c>
      <c r="C1722" s="5">
        <v>1714</v>
      </c>
      <c r="D1722" s="5">
        <v>237</v>
      </c>
      <c r="E1722" s="4">
        <v>127.4</v>
      </c>
      <c r="F1722" s="18">
        <f t="shared" si="188"/>
        <v>8.3333333333334522E-2</v>
      </c>
      <c r="G1722" s="18">
        <f t="shared" si="182"/>
        <v>13.908333333333532</v>
      </c>
      <c r="H1722" s="18">
        <f t="shared" si="183"/>
        <v>32.745780000000003</v>
      </c>
      <c r="I1722" s="38">
        <f t="shared" si="184"/>
        <v>4069.2949934000007</v>
      </c>
      <c r="J1722" s="18">
        <f t="shared" si="185"/>
        <v>4115.9491067333347</v>
      </c>
      <c r="K1722" s="19">
        <f t="shared" si="186"/>
        <v>524371.91619782685</v>
      </c>
      <c r="L1722" s="18">
        <f t="shared" si="187"/>
        <v>524.37191619782686</v>
      </c>
      <c r="M1722" s="29"/>
      <c r="N1722" s="29"/>
      <c r="O1722" s="29"/>
      <c r="P1722" s="29"/>
      <c r="Q1722" s="29"/>
      <c r="R1722" s="29"/>
      <c r="S1722" s="29"/>
      <c r="Y1722" s="4">
        <v>127.7</v>
      </c>
    </row>
    <row r="1723" spans="2:25" x14ac:dyDescent="0.25">
      <c r="B1723" s="5" t="s">
        <v>10</v>
      </c>
      <c r="C1723" s="5">
        <v>1715</v>
      </c>
      <c r="D1723" s="5">
        <v>238</v>
      </c>
      <c r="E1723" s="4">
        <v>127.7</v>
      </c>
      <c r="F1723" s="18">
        <f t="shared" si="188"/>
        <v>9.7222222222220642E-2</v>
      </c>
      <c r="G1723" s="18">
        <f t="shared" si="182"/>
        <v>16.226388888888625</v>
      </c>
      <c r="H1723" s="18">
        <f t="shared" si="183"/>
        <v>32.745780000000003</v>
      </c>
      <c r="I1723" s="38">
        <f t="shared" si="184"/>
        <v>4088.4822123500007</v>
      </c>
      <c r="J1723" s="18">
        <f t="shared" si="185"/>
        <v>4137.4543812388893</v>
      </c>
      <c r="K1723" s="19">
        <f t="shared" si="186"/>
        <v>528352.92448420613</v>
      </c>
      <c r="L1723" s="18">
        <f t="shared" si="187"/>
        <v>528.35292448420614</v>
      </c>
      <c r="M1723" s="29"/>
      <c r="N1723" s="29"/>
      <c r="O1723" s="29"/>
      <c r="P1723" s="29"/>
      <c r="Q1723" s="29"/>
      <c r="R1723" s="29"/>
      <c r="S1723" s="29"/>
      <c r="Y1723" s="4">
        <v>128.1</v>
      </c>
    </row>
    <row r="1724" spans="2:25" x14ac:dyDescent="0.25">
      <c r="B1724" s="5" t="s">
        <v>10</v>
      </c>
      <c r="C1724" s="5">
        <v>1716</v>
      </c>
      <c r="D1724" s="5">
        <v>239</v>
      </c>
      <c r="E1724" s="4">
        <v>128.1</v>
      </c>
      <c r="F1724" s="18">
        <f t="shared" si="188"/>
        <v>0.11111111111111072</v>
      </c>
      <c r="G1724" s="18">
        <f t="shared" si="182"/>
        <v>18.54444444444438</v>
      </c>
      <c r="H1724" s="18">
        <f t="shared" si="183"/>
        <v>32.745780000000003</v>
      </c>
      <c r="I1724" s="38">
        <f t="shared" si="184"/>
        <v>4114.1353711499996</v>
      </c>
      <c r="J1724" s="18">
        <f t="shared" si="185"/>
        <v>4165.4255955944436</v>
      </c>
      <c r="K1724" s="19">
        <f t="shared" si="186"/>
        <v>533591.01879564824</v>
      </c>
      <c r="L1724" s="18">
        <f t="shared" si="187"/>
        <v>533.59101879564821</v>
      </c>
      <c r="M1724" s="29"/>
      <c r="N1724" s="29"/>
      <c r="O1724" s="29"/>
      <c r="P1724" s="29"/>
      <c r="Q1724" s="29"/>
      <c r="R1724" s="29"/>
      <c r="S1724" s="29"/>
      <c r="Y1724" s="4">
        <v>128.5</v>
      </c>
    </row>
    <row r="1725" spans="2:25" x14ac:dyDescent="0.25">
      <c r="B1725" s="5" t="s">
        <v>10</v>
      </c>
      <c r="C1725" s="5">
        <v>1717</v>
      </c>
      <c r="D1725" s="5">
        <v>240</v>
      </c>
      <c r="E1725" s="4">
        <v>128.5</v>
      </c>
      <c r="F1725" s="18">
        <f t="shared" si="188"/>
        <v>0.12500000000000078</v>
      </c>
      <c r="G1725" s="18">
        <f t="shared" si="182"/>
        <v>20.862500000000132</v>
      </c>
      <c r="H1725" s="18">
        <f t="shared" si="183"/>
        <v>32.745780000000003</v>
      </c>
      <c r="I1725" s="38">
        <f t="shared" si="184"/>
        <v>4139.8687587500008</v>
      </c>
      <c r="J1725" s="18">
        <f t="shared" si="185"/>
        <v>4193.4770387500012</v>
      </c>
      <c r="K1725" s="19">
        <f t="shared" si="186"/>
        <v>538861.79947937513</v>
      </c>
      <c r="L1725" s="18">
        <f t="shared" si="187"/>
        <v>538.86179947937512</v>
      </c>
      <c r="M1725" s="29"/>
      <c r="N1725" s="29"/>
      <c r="O1725" s="29"/>
      <c r="P1725" s="29"/>
      <c r="Q1725" s="29"/>
      <c r="R1725" s="29"/>
      <c r="S1725" s="29"/>
      <c r="Y1725" s="4">
        <v>129</v>
      </c>
    </row>
    <row r="1726" spans="2:25" x14ac:dyDescent="0.25">
      <c r="B1726" s="5" t="s">
        <v>10</v>
      </c>
      <c r="C1726" s="5">
        <v>1718</v>
      </c>
      <c r="D1726" s="5">
        <v>241</v>
      </c>
      <c r="E1726" s="4">
        <v>129</v>
      </c>
      <c r="F1726" s="18">
        <f t="shared" si="188"/>
        <v>0.1388888888888889</v>
      </c>
      <c r="G1726" s="18">
        <f t="shared" si="182"/>
        <v>23.180555555555557</v>
      </c>
      <c r="H1726" s="18">
        <f t="shared" si="183"/>
        <v>32.745780000000003</v>
      </c>
      <c r="I1726" s="38">
        <f t="shared" si="184"/>
        <v>4172.1483150000004</v>
      </c>
      <c r="J1726" s="18">
        <f t="shared" si="185"/>
        <v>4228.0746505555562</v>
      </c>
      <c r="K1726" s="19">
        <f t="shared" si="186"/>
        <v>545421.6299216667</v>
      </c>
      <c r="L1726" s="18">
        <f t="shared" si="187"/>
        <v>545.42162992166675</v>
      </c>
      <c r="M1726" s="29"/>
      <c r="N1726" s="29"/>
      <c r="O1726" s="29"/>
      <c r="P1726" s="29"/>
      <c r="Q1726" s="29"/>
      <c r="R1726" s="29"/>
      <c r="S1726" s="29"/>
      <c r="Y1726" s="4">
        <v>129.5</v>
      </c>
    </row>
    <row r="1727" spans="2:25" x14ac:dyDescent="0.25">
      <c r="B1727" s="5" t="s">
        <v>10</v>
      </c>
      <c r="C1727" s="5">
        <v>1719</v>
      </c>
      <c r="D1727" s="5">
        <v>242</v>
      </c>
      <c r="E1727" s="4">
        <v>129.5</v>
      </c>
      <c r="F1727" s="18">
        <f t="shared" si="188"/>
        <v>0.15277777777777699</v>
      </c>
      <c r="G1727" s="18">
        <f t="shared" si="182"/>
        <v>25.498611111110979</v>
      </c>
      <c r="H1727" s="18">
        <f t="shared" si="183"/>
        <v>32.745780000000003</v>
      </c>
      <c r="I1727" s="38">
        <f t="shared" si="184"/>
        <v>4204.55322875</v>
      </c>
      <c r="J1727" s="18">
        <f t="shared" si="185"/>
        <v>4262.7976198611113</v>
      </c>
      <c r="K1727" s="19">
        <f t="shared" si="186"/>
        <v>552032.29177201388</v>
      </c>
      <c r="L1727" s="18">
        <f t="shared" si="187"/>
        <v>552.03229177201388</v>
      </c>
      <c r="M1727" s="29"/>
      <c r="N1727" s="29"/>
      <c r="O1727" s="29"/>
      <c r="P1727" s="29"/>
      <c r="Q1727" s="29"/>
      <c r="R1727" s="29"/>
      <c r="S1727" s="29"/>
      <c r="Y1727" s="4">
        <v>130.1</v>
      </c>
    </row>
    <row r="1728" spans="2:25" x14ac:dyDescent="0.25">
      <c r="B1728" s="5" t="s">
        <v>10</v>
      </c>
      <c r="C1728" s="5">
        <v>1720</v>
      </c>
      <c r="D1728" s="5">
        <v>243</v>
      </c>
      <c r="E1728" s="4">
        <v>130.1</v>
      </c>
      <c r="F1728" s="18">
        <f t="shared" si="188"/>
        <v>0.15277777777777699</v>
      </c>
      <c r="G1728" s="18">
        <f t="shared" si="182"/>
        <v>25.498611111110979</v>
      </c>
      <c r="H1728" s="18">
        <f t="shared" si="183"/>
        <v>32.745780000000003</v>
      </c>
      <c r="I1728" s="38">
        <f t="shared" si="184"/>
        <v>4243.6045971499998</v>
      </c>
      <c r="J1728" s="18">
        <f t="shared" si="185"/>
        <v>4301.8489882611111</v>
      </c>
      <c r="K1728" s="19">
        <f t="shared" si="186"/>
        <v>559670.55337277055</v>
      </c>
      <c r="L1728" s="18">
        <f t="shared" si="187"/>
        <v>559.67055337277054</v>
      </c>
      <c r="M1728" s="29"/>
      <c r="N1728" s="29"/>
      <c r="O1728" s="29"/>
      <c r="P1728" s="29"/>
      <c r="Q1728" s="29"/>
      <c r="R1728" s="29"/>
      <c r="S1728" s="29"/>
      <c r="Y1728" s="4">
        <v>130.6</v>
      </c>
    </row>
    <row r="1729" spans="2:25" x14ac:dyDescent="0.25">
      <c r="B1729" s="5" t="s">
        <v>10</v>
      </c>
      <c r="C1729" s="5">
        <v>1721</v>
      </c>
      <c r="D1729" s="5">
        <v>244</v>
      </c>
      <c r="E1729" s="4">
        <v>130.6</v>
      </c>
      <c r="F1729" s="18">
        <f t="shared" si="188"/>
        <v>0.12500000000000078</v>
      </c>
      <c r="G1729" s="18">
        <f t="shared" si="182"/>
        <v>20.862500000000132</v>
      </c>
      <c r="H1729" s="18">
        <f t="shared" si="183"/>
        <v>32.745780000000003</v>
      </c>
      <c r="I1729" s="38">
        <f t="shared" si="184"/>
        <v>4276.2852973999998</v>
      </c>
      <c r="J1729" s="18">
        <f t="shared" si="185"/>
        <v>4329.8935774000001</v>
      </c>
      <c r="K1729" s="19">
        <f t="shared" si="186"/>
        <v>565484.10120844003</v>
      </c>
      <c r="L1729" s="18">
        <f t="shared" si="187"/>
        <v>565.48410120844005</v>
      </c>
      <c r="M1729" s="29"/>
      <c r="N1729" s="29"/>
      <c r="O1729" s="29"/>
      <c r="P1729" s="29"/>
      <c r="Q1729" s="29"/>
      <c r="R1729" s="29"/>
      <c r="S1729" s="29"/>
      <c r="Y1729" s="4">
        <v>131</v>
      </c>
    </row>
    <row r="1730" spans="2:25" x14ac:dyDescent="0.25">
      <c r="B1730" s="5" t="s">
        <v>10</v>
      </c>
      <c r="C1730" s="5">
        <v>1722</v>
      </c>
      <c r="D1730" s="5">
        <v>245</v>
      </c>
      <c r="E1730" s="4">
        <v>131</v>
      </c>
      <c r="F1730" s="18">
        <f t="shared" si="188"/>
        <v>8.3333333333332538E-2</v>
      </c>
      <c r="G1730" s="18">
        <f t="shared" si="182"/>
        <v>13.908333333333202</v>
      </c>
      <c r="H1730" s="18">
        <f t="shared" si="183"/>
        <v>32.745780000000003</v>
      </c>
      <c r="I1730" s="38">
        <f t="shared" si="184"/>
        <v>4302.5201150000003</v>
      </c>
      <c r="J1730" s="18">
        <f t="shared" si="185"/>
        <v>4349.1742283333333</v>
      </c>
      <c r="K1730" s="19">
        <f t="shared" si="186"/>
        <v>569741.82391166664</v>
      </c>
      <c r="L1730" s="18">
        <f t="shared" si="187"/>
        <v>569.74182391166664</v>
      </c>
      <c r="M1730" s="29"/>
      <c r="N1730" s="29"/>
      <c r="O1730" s="29"/>
      <c r="P1730" s="29"/>
      <c r="Q1730" s="29"/>
      <c r="R1730" s="29"/>
      <c r="S1730" s="29"/>
      <c r="Y1730" s="4">
        <v>131.19999999999999</v>
      </c>
    </row>
    <row r="1731" spans="2:25" x14ac:dyDescent="0.25">
      <c r="B1731" s="5" t="s">
        <v>10</v>
      </c>
      <c r="C1731" s="5">
        <v>1723</v>
      </c>
      <c r="D1731" s="5">
        <v>246</v>
      </c>
      <c r="E1731" s="4">
        <v>131.19999999999999</v>
      </c>
      <c r="F1731" s="18">
        <f t="shared" si="188"/>
        <v>4.1666666666668246E-2</v>
      </c>
      <c r="G1731" s="18">
        <f t="shared" si="182"/>
        <v>6.9541666666669304</v>
      </c>
      <c r="H1731" s="18">
        <f t="shared" si="183"/>
        <v>32.745780000000003</v>
      </c>
      <c r="I1731" s="38">
        <f t="shared" si="184"/>
        <v>4315.6676096000001</v>
      </c>
      <c r="J1731" s="18">
        <f t="shared" si="185"/>
        <v>4355.3675562666667</v>
      </c>
      <c r="K1731" s="19">
        <f t="shared" si="186"/>
        <v>571424.22338218661</v>
      </c>
      <c r="L1731" s="18">
        <f t="shared" si="187"/>
        <v>571.4242233821866</v>
      </c>
      <c r="M1731" s="29"/>
      <c r="N1731" s="29"/>
      <c r="O1731" s="29"/>
      <c r="P1731" s="29"/>
      <c r="Q1731" s="29"/>
      <c r="R1731" s="29"/>
      <c r="S1731" s="29"/>
      <c r="Y1731" s="4">
        <v>131.30000000000001</v>
      </c>
    </row>
    <row r="1732" spans="2:25" x14ac:dyDescent="0.25">
      <c r="B1732" s="5" t="s">
        <v>10</v>
      </c>
      <c r="C1732" s="5">
        <v>1724</v>
      </c>
      <c r="D1732" s="5">
        <v>247</v>
      </c>
      <c r="E1732" s="4">
        <v>131.30000000000001</v>
      </c>
      <c r="F1732" s="18">
        <f t="shared" si="188"/>
        <v>0</v>
      </c>
      <c r="G1732" s="18">
        <f t="shared" si="182"/>
        <v>0</v>
      </c>
      <c r="H1732" s="18">
        <f t="shared" si="183"/>
        <v>32.745780000000003</v>
      </c>
      <c r="I1732" s="38">
        <f t="shared" si="184"/>
        <v>4322.2488783500012</v>
      </c>
      <c r="J1732" s="18">
        <f t="shared" si="185"/>
        <v>4354.9946583500014</v>
      </c>
      <c r="K1732" s="19">
        <f t="shared" si="186"/>
        <v>571810.79864135524</v>
      </c>
      <c r="L1732" s="18">
        <f t="shared" si="187"/>
        <v>571.81079864135529</v>
      </c>
      <c r="M1732" s="29"/>
      <c r="N1732" s="29"/>
      <c r="O1732" s="29"/>
      <c r="P1732" s="29"/>
      <c r="Q1732" s="29"/>
      <c r="R1732" s="29"/>
      <c r="S1732" s="29"/>
      <c r="Y1732" s="4">
        <v>131.19999999999999</v>
      </c>
    </row>
    <row r="1733" spans="2:25" x14ac:dyDescent="0.25">
      <c r="B1733" s="5" t="s">
        <v>10</v>
      </c>
      <c r="C1733" s="5">
        <v>1725</v>
      </c>
      <c r="D1733" s="5">
        <v>248</v>
      </c>
      <c r="E1733" s="4">
        <v>131.19999999999999</v>
      </c>
      <c r="F1733" s="18">
        <f t="shared" si="188"/>
        <v>-8.3333333333336493E-2</v>
      </c>
      <c r="G1733" s="18">
        <f t="shared" si="182"/>
        <v>-13.908333333333861</v>
      </c>
      <c r="H1733" s="18">
        <f t="shared" si="183"/>
        <v>32.745780000000003</v>
      </c>
      <c r="I1733" s="38">
        <f t="shared" si="184"/>
        <v>4315.6676096000001</v>
      </c>
      <c r="J1733" s="18">
        <f t="shared" si="185"/>
        <v>4334.5050562666665</v>
      </c>
      <c r="K1733" s="19">
        <f t="shared" si="186"/>
        <v>568687.06338218658</v>
      </c>
      <c r="L1733" s="18">
        <f t="shared" si="187"/>
        <v>568.68706338218658</v>
      </c>
      <c r="M1733" s="29"/>
      <c r="N1733" s="29"/>
      <c r="O1733" s="29"/>
      <c r="P1733" s="29"/>
      <c r="Q1733" s="29"/>
      <c r="R1733" s="29"/>
      <c r="S1733" s="29"/>
      <c r="Y1733" s="4">
        <v>130.69999999999999</v>
      </c>
    </row>
    <row r="1734" spans="2:25" x14ac:dyDescent="0.25">
      <c r="B1734" s="5" t="s">
        <v>10</v>
      </c>
      <c r="C1734" s="5">
        <v>1726</v>
      </c>
      <c r="D1734" s="5">
        <v>249</v>
      </c>
      <c r="E1734" s="4">
        <v>130.69999999999999</v>
      </c>
      <c r="F1734" s="18">
        <f t="shared" si="188"/>
        <v>-0.19444444444444128</v>
      </c>
      <c r="G1734" s="18">
        <f t="shared" si="182"/>
        <v>-32.45277777777725</v>
      </c>
      <c r="H1734" s="18">
        <f t="shared" si="183"/>
        <v>32.745780000000003</v>
      </c>
      <c r="I1734" s="38">
        <f t="shared" si="184"/>
        <v>4282.8364803499999</v>
      </c>
      <c r="J1734" s="18">
        <f t="shared" si="185"/>
        <v>4283.1294825722225</v>
      </c>
      <c r="K1734" s="19">
        <f t="shared" si="186"/>
        <v>559805.02337218949</v>
      </c>
      <c r="L1734" s="18">
        <f t="shared" si="187"/>
        <v>559.80502337218945</v>
      </c>
      <c r="M1734" s="29"/>
      <c r="N1734" s="29"/>
      <c r="O1734" s="29"/>
      <c r="P1734" s="29"/>
      <c r="Q1734" s="29"/>
      <c r="R1734" s="29"/>
      <c r="S1734" s="29"/>
      <c r="Y1734" s="4">
        <v>129.80000000000001</v>
      </c>
    </row>
    <row r="1735" spans="2:25" x14ac:dyDescent="0.25">
      <c r="B1735" s="5" t="s">
        <v>10</v>
      </c>
      <c r="C1735" s="5">
        <v>1727</v>
      </c>
      <c r="D1735" s="5">
        <v>250</v>
      </c>
      <c r="E1735" s="4">
        <v>129.80000000000001</v>
      </c>
      <c r="F1735" s="18">
        <f t="shared" si="188"/>
        <v>-0.31944444444444209</v>
      </c>
      <c r="G1735" s="18">
        <f t="shared" si="182"/>
        <v>-53.315277777777389</v>
      </c>
      <c r="H1735" s="18">
        <f t="shared" si="183"/>
        <v>32.745780000000003</v>
      </c>
      <c r="I1735" s="38">
        <f t="shared" si="184"/>
        <v>4224.0563486000019</v>
      </c>
      <c r="J1735" s="18">
        <f t="shared" si="185"/>
        <v>4203.4868508222244</v>
      </c>
      <c r="K1735" s="19">
        <f t="shared" si="186"/>
        <v>545612.59323672473</v>
      </c>
      <c r="L1735" s="18">
        <f t="shared" si="187"/>
        <v>545.61259323672471</v>
      </c>
      <c r="M1735" s="29"/>
      <c r="N1735" s="29"/>
      <c r="O1735" s="29"/>
      <c r="P1735" s="29"/>
      <c r="Q1735" s="29"/>
      <c r="R1735" s="29"/>
      <c r="S1735" s="29"/>
      <c r="Y1735" s="4">
        <v>128.4</v>
      </c>
    </row>
    <row r="1736" spans="2:25" x14ac:dyDescent="0.25">
      <c r="B1736" s="5" t="s">
        <v>10</v>
      </c>
      <c r="C1736" s="5">
        <v>1728</v>
      </c>
      <c r="D1736" s="5">
        <v>251</v>
      </c>
      <c r="E1736" s="4">
        <v>128.4</v>
      </c>
      <c r="F1736" s="18">
        <f t="shared" si="188"/>
        <v>-0.45833333333333492</v>
      </c>
      <c r="G1736" s="18">
        <f t="shared" si="182"/>
        <v>-76.495833333333607</v>
      </c>
      <c r="H1736" s="18">
        <f t="shared" si="183"/>
        <v>32.745780000000003</v>
      </c>
      <c r="I1736" s="38">
        <f t="shared" si="184"/>
        <v>4133.4278904000003</v>
      </c>
      <c r="J1736" s="18">
        <f t="shared" si="185"/>
        <v>4089.6778370666666</v>
      </c>
      <c r="K1736" s="19">
        <f t="shared" si="186"/>
        <v>525114.63427936006</v>
      </c>
      <c r="L1736" s="18">
        <f t="shared" si="187"/>
        <v>525.11463427936008</v>
      </c>
      <c r="M1736" s="29"/>
      <c r="N1736" s="29"/>
      <c r="O1736" s="29"/>
      <c r="P1736" s="29"/>
      <c r="Q1736" s="29"/>
      <c r="R1736" s="29"/>
      <c r="S1736" s="29"/>
      <c r="Y1736" s="4">
        <v>126.5</v>
      </c>
    </row>
    <row r="1737" spans="2:25" x14ac:dyDescent="0.25">
      <c r="B1737" s="5" t="s">
        <v>10</v>
      </c>
      <c r="C1737" s="5">
        <v>1729</v>
      </c>
      <c r="D1737" s="5">
        <v>252</v>
      </c>
      <c r="E1737" s="4">
        <v>126.5</v>
      </c>
      <c r="F1737" s="18">
        <f t="shared" si="188"/>
        <v>-0.59722222222222376</v>
      </c>
      <c r="G1737" s="18">
        <f t="shared" ref="G1737:G1800" si="189">C$3*F1737</f>
        <v>-99.67638888888915</v>
      </c>
      <c r="H1737" s="18">
        <f t="shared" ref="H1737:H1800" si="190">C$3*C$4*C$2</f>
        <v>32.745780000000003</v>
      </c>
      <c r="I1737" s="38">
        <f t="shared" ref="I1737:I1800" si="191">(1/2)*F$2*F$3*I$2*((E1737)*(E1737))</f>
        <v>4012.0041087500003</v>
      </c>
      <c r="J1737" s="18">
        <f t="shared" ref="J1737:J1800" si="192">G1737+H1737+I1737</f>
        <v>3945.073499861111</v>
      </c>
      <c r="K1737" s="19">
        <f t="shared" ref="K1737:L1800" si="193">J1737*E1737</f>
        <v>499051.79773243057</v>
      </c>
      <c r="L1737" s="18">
        <f t="shared" ref="L1737:L1800" si="194">K1737/1000</f>
        <v>499.05179773243054</v>
      </c>
      <c r="M1737" s="29"/>
      <c r="N1737" s="29"/>
      <c r="O1737" s="29"/>
      <c r="P1737" s="29"/>
      <c r="Q1737" s="29"/>
      <c r="R1737" s="29"/>
      <c r="S1737" s="29"/>
      <c r="Y1737" s="4">
        <v>124.1</v>
      </c>
    </row>
    <row r="1738" spans="2:25" x14ac:dyDescent="0.25">
      <c r="B1738" s="5" t="s">
        <v>10</v>
      </c>
      <c r="C1738" s="5">
        <v>1730</v>
      </c>
      <c r="D1738" s="5">
        <v>253</v>
      </c>
      <c r="E1738" s="4">
        <v>124.1</v>
      </c>
      <c r="F1738" s="18">
        <f t="shared" ref="F1738:F1801" si="195">($E1739-$E1737)/2/3.6</f>
        <v>-0.68055555555555636</v>
      </c>
      <c r="G1738" s="18">
        <f t="shared" si="189"/>
        <v>-113.58472222222235</v>
      </c>
      <c r="H1738" s="18">
        <f t="shared" si="190"/>
        <v>32.745780000000003</v>
      </c>
      <c r="I1738" s="38">
        <f t="shared" si="191"/>
        <v>3861.2140791500001</v>
      </c>
      <c r="J1738" s="18">
        <f t="shared" si="192"/>
        <v>3780.3751369277779</v>
      </c>
      <c r="K1738" s="19">
        <f t="shared" si="193"/>
        <v>469144.55449273722</v>
      </c>
      <c r="L1738" s="18">
        <f t="shared" si="194"/>
        <v>469.1445544927372</v>
      </c>
      <c r="M1738" s="29"/>
      <c r="N1738" s="29"/>
      <c r="O1738" s="29"/>
      <c r="P1738" s="29"/>
      <c r="Q1738" s="29"/>
      <c r="R1738" s="29"/>
      <c r="S1738" s="29"/>
      <c r="Y1738" s="4">
        <v>121.6</v>
      </c>
    </row>
    <row r="1739" spans="2:25" x14ac:dyDescent="0.25">
      <c r="B1739" s="5" t="s">
        <v>10</v>
      </c>
      <c r="C1739" s="5">
        <v>1731</v>
      </c>
      <c r="D1739" s="5">
        <v>254</v>
      </c>
      <c r="E1739" s="4">
        <v>121.6</v>
      </c>
      <c r="F1739" s="18">
        <f t="shared" si="195"/>
        <v>-0.70833333333333248</v>
      </c>
      <c r="G1739" s="18">
        <f t="shared" si="189"/>
        <v>-118.22083333333319</v>
      </c>
      <c r="H1739" s="18">
        <f t="shared" si="190"/>
        <v>32.745780000000003</v>
      </c>
      <c r="I1739" s="38">
        <f t="shared" si="191"/>
        <v>3707.2123904</v>
      </c>
      <c r="J1739" s="18">
        <f t="shared" si="192"/>
        <v>3621.7373370666669</v>
      </c>
      <c r="K1739" s="19">
        <f t="shared" si="193"/>
        <v>440403.26018730667</v>
      </c>
      <c r="L1739" s="18">
        <f t="shared" si="194"/>
        <v>440.40326018730667</v>
      </c>
      <c r="M1739" s="29"/>
      <c r="N1739" s="29"/>
      <c r="O1739" s="29"/>
      <c r="P1739" s="29"/>
      <c r="Q1739" s="29"/>
      <c r="R1739" s="29"/>
      <c r="S1739" s="29"/>
      <c r="Y1739" s="4">
        <v>119</v>
      </c>
    </row>
    <row r="1740" spans="2:25" x14ac:dyDescent="0.25">
      <c r="B1740" s="5" t="s">
        <v>10</v>
      </c>
      <c r="C1740" s="5">
        <v>1732</v>
      </c>
      <c r="D1740" s="5">
        <v>255</v>
      </c>
      <c r="E1740" s="4">
        <v>119</v>
      </c>
      <c r="F1740" s="18">
        <f t="shared" si="195"/>
        <v>-0.70833333333333248</v>
      </c>
      <c r="G1740" s="18">
        <f t="shared" si="189"/>
        <v>-118.22083333333319</v>
      </c>
      <c r="H1740" s="18">
        <f t="shared" si="190"/>
        <v>32.745780000000003</v>
      </c>
      <c r="I1740" s="38">
        <f t="shared" si="191"/>
        <v>3550.3751150000003</v>
      </c>
      <c r="J1740" s="18">
        <f t="shared" si="192"/>
        <v>3464.9000616666672</v>
      </c>
      <c r="K1740" s="19">
        <f t="shared" si="193"/>
        <v>412323.10733833339</v>
      </c>
      <c r="L1740" s="18">
        <f t="shared" si="194"/>
        <v>412.32310733833339</v>
      </c>
      <c r="M1740" s="29"/>
      <c r="N1740" s="29"/>
      <c r="O1740" s="29"/>
      <c r="P1740" s="29"/>
      <c r="Q1740" s="29"/>
      <c r="R1740" s="29"/>
      <c r="S1740" s="29"/>
      <c r="Y1740" s="4">
        <v>116.5</v>
      </c>
    </row>
    <row r="1741" spans="2:25" x14ac:dyDescent="0.25">
      <c r="B1741" s="5" t="s">
        <v>10</v>
      </c>
      <c r="C1741" s="5">
        <v>1733</v>
      </c>
      <c r="D1741" s="5">
        <v>256</v>
      </c>
      <c r="E1741" s="4">
        <v>116.5</v>
      </c>
      <c r="F1741" s="18">
        <f t="shared" si="195"/>
        <v>-0.68055555555555636</v>
      </c>
      <c r="G1741" s="18">
        <f t="shared" si="189"/>
        <v>-113.58472222222235</v>
      </c>
      <c r="H1741" s="18">
        <f t="shared" si="190"/>
        <v>32.745780000000003</v>
      </c>
      <c r="I1741" s="38">
        <f t="shared" si="191"/>
        <v>3402.7666587500003</v>
      </c>
      <c r="J1741" s="18">
        <f t="shared" si="192"/>
        <v>3321.9277165277781</v>
      </c>
      <c r="K1741" s="19">
        <f t="shared" si="193"/>
        <v>387004.57897548616</v>
      </c>
      <c r="L1741" s="18">
        <f t="shared" si="194"/>
        <v>387.00457897548614</v>
      </c>
      <c r="M1741" s="29"/>
      <c r="N1741" s="29"/>
      <c r="O1741" s="29"/>
      <c r="P1741" s="29"/>
      <c r="Q1741" s="29"/>
      <c r="R1741" s="29"/>
      <c r="S1741" s="29"/>
      <c r="Y1741" s="4">
        <v>114.1</v>
      </c>
    </row>
    <row r="1742" spans="2:25" x14ac:dyDescent="0.25">
      <c r="B1742" s="5" t="s">
        <v>10</v>
      </c>
      <c r="C1742" s="5">
        <v>1734</v>
      </c>
      <c r="D1742" s="5">
        <v>257</v>
      </c>
      <c r="E1742" s="4">
        <v>114.1</v>
      </c>
      <c r="F1742" s="18">
        <f t="shared" si="195"/>
        <v>-0.65277777777777812</v>
      </c>
      <c r="G1742" s="18">
        <f t="shared" si="189"/>
        <v>-108.94861111111118</v>
      </c>
      <c r="H1742" s="18">
        <f t="shared" si="190"/>
        <v>32.745780000000003</v>
      </c>
      <c r="I1742" s="38">
        <f t="shared" si="191"/>
        <v>3264.0109491500002</v>
      </c>
      <c r="J1742" s="18">
        <f t="shared" si="192"/>
        <v>3187.808118038889</v>
      </c>
      <c r="K1742" s="19">
        <f t="shared" si="193"/>
        <v>363728.90626823722</v>
      </c>
      <c r="L1742" s="18">
        <f t="shared" si="194"/>
        <v>363.72890626823721</v>
      </c>
      <c r="M1742" s="29"/>
      <c r="N1742" s="29"/>
      <c r="O1742" s="29"/>
      <c r="P1742" s="29"/>
      <c r="Q1742" s="29"/>
      <c r="R1742" s="29"/>
      <c r="S1742" s="29"/>
      <c r="Y1742" s="4">
        <v>111.8</v>
      </c>
    </row>
    <row r="1743" spans="2:25" x14ac:dyDescent="0.25">
      <c r="B1743" s="5" t="s">
        <v>10</v>
      </c>
      <c r="C1743" s="5">
        <v>1735</v>
      </c>
      <c r="D1743" s="5">
        <v>258</v>
      </c>
      <c r="E1743" s="4">
        <v>111.8</v>
      </c>
      <c r="F1743" s="18">
        <f t="shared" si="195"/>
        <v>-0.63888888888888806</v>
      </c>
      <c r="G1743" s="18">
        <f t="shared" si="189"/>
        <v>-106.63055555555542</v>
      </c>
      <c r="H1743" s="18">
        <f t="shared" si="190"/>
        <v>32.745780000000003</v>
      </c>
      <c r="I1743" s="38">
        <f t="shared" si="191"/>
        <v>3133.7469566000004</v>
      </c>
      <c r="J1743" s="18">
        <f t="shared" si="192"/>
        <v>3059.8621810444452</v>
      </c>
      <c r="K1743" s="19">
        <f t="shared" si="193"/>
        <v>342092.59184076893</v>
      </c>
      <c r="L1743" s="18">
        <f t="shared" si="194"/>
        <v>342.09259184076893</v>
      </c>
      <c r="M1743" s="29"/>
      <c r="N1743" s="29"/>
      <c r="O1743" s="29"/>
      <c r="P1743" s="29"/>
      <c r="Q1743" s="29"/>
      <c r="R1743" s="29"/>
      <c r="S1743" s="29"/>
      <c r="Y1743" s="4">
        <v>109.5</v>
      </c>
    </row>
    <row r="1744" spans="2:25" x14ac:dyDescent="0.25">
      <c r="B1744" s="5" t="s">
        <v>10</v>
      </c>
      <c r="C1744" s="5">
        <v>1736</v>
      </c>
      <c r="D1744" s="5">
        <v>259</v>
      </c>
      <c r="E1744" s="4">
        <v>109.5</v>
      </c>
      <c r="F1744" s="18">
        <f t="shared" si="195"/>
        <v>-0.65277777777777812</v>
      </c>
      <c r="G1744" s="18">
        <f t="shared" si="189"/>
        <v>-108.94861111111118</v>
      </c>
      <c r="H1744" s="18">
        <f t="shared" si="190"/>
        <v>32.745780000000003</v>
      </c>
      <c r="I1744" s="38">
        <f t="shared" si="191"/>
        <v>3006.13552875</v>
      </c>
      <c r="J1744" s="18">
        <f t="shared" si="192"/>
        <v>2929.9326976388888</v>
      </c>
      <c r="K1744" s="19">
        <f t="shared" si="193"/>
        <v>320827.63039145834</v>
      </c>
      <c r="L1744" s="18">
        <f t="shared" si="194"/>
        <v>320.82763039145834</v>
      </c>
      <c r="M1744" s="29"/>
      <c r="N1744" s="29"/>
      <c r="O1744" s="29"/>
      <c r="P1744" s="29"/>
      <c r="Q1744" s="29"/>
      <c r="R1744" s="29"/>
      <c r="S1744" s="29"/>
      <c r="Y1744" s="4">
        <v>107.1</v>
      </c>
    </row>
    <row r="1745" spans="2:25" x14ac:dyDescent="0.25">
      <c r="B1745" s="5" t="s">
        <v>10</v>
      </c>
      <c r="C1745" s="5">
        <v>1737</v>
      </c>
      <c r="D1745" s="5">
        <v>260</v>
      </c>
      <c r="E1745" s="4">
        <v>107.1</v>
      </c>
      <c r="F1745" s="18">
        <f t="shared" si="195"/>
        <v>-0.65277777777777812</v>
      </c>
      <c r="G1745" s="18">
        <f t="shared" si="189"/>
        <v>-108.94861111111118</v>
      </c>
      <c r="H1745" s="18">
        <f t="shared" si="190"/>
        <v>32.745780000000003</v>
      </c>
      <c r="I1745" s="38">
        <f t="shared" si="191"/>
        <v>2875.8038431499999</v>
      </c>
      <c r="J1745" s="18">
        <f t="shared" si="192"/>
        <v>2799.6010120388887</v>
      </c>
      <c r="K1745" s="19">
        <f t="shared" si="193"/>
        <v>299837.26838936494</v>
      </c>
      <c r="L1745" s="18">
        <f t="shared" si="194"/>
        <v>299.83726838936497</v>
      </c>
      <c r="M1745" s="29"/>
      <c r="N1745" s="29"/>
      <c r="O1745" s="29"/>
      <c r="P1745" s="29"/>
      <c r="Q1745" s="29"/>
      <c r="R1745" s="29"/>
      <c r="S1745" s="29"/>
      <c r="Y1745" s="4">
        <v>104.8</v>
      </c>
    </row>
    <row r="1746" spans="2:25" x14ac:dyDescent="0.25">
      <c r="B1746" s="5" t="s">
        <v>10</v>
      </c>
      <c r="C1746" s="5">
        <v>1738</v>
      </c>
      <c r="D1746" s="5">
        <v>261</v>
      </c>
      <c r="E1746" s="4">
        <v>104.8</v>
      </c>
      <c r="F1746" s="18">
        <f t="shared" si="195"/>
        <v>-0.63888888888888806</v>
      </c>
      <c r="G1746" s="18">
        <f t="shared" si="189"/>
        <v>-106.63055555555542</v>
      </c>
      <c r="H1746" s="18">
        <f t="shared" si="190"/>
        <v>32.745780000000003</v>
      </c>
      <c r="I1746" s="38">
        <f t="shared" si="191"/>
        <v>2753.6128736000001</v>
      </c>
      <c r="J1746" s="18">
        <f t="shared" si="192"/>
        <v>2679.7280980444448</v>
      </c>
      <c r="K1746" s="19">
        <f t="shared" si="193"/>
        <v>280835.50467505783</v>
      </c>
      <c r="L1746" s="18">
        <f t="shared" si="194"/>
        <v>280.83550467505785</v>
      </c>
      <c r="M1746" s="29"/>
      <c r="N1746" s="29"/>
      <c r="O1746" s="29"/>
      <c r="P1746" s="29"/>
      <c r="Q1746" s="29"/>
      <c r="R1746" s="29"/>
      <c r="S1746" s="29"/>
      <c r="Y1746" s="4">
        <v>102.5</v>
      </c>
    </row>
    <row r="1747" spans="2:25" x14ac:dyDescent="0.25">
      <c r="B1747" s="5" t="s">
        <v>10</v>
      </c>
      <c r="C1747" s="5">
        <v>1739</v>
      </c>
      <c r="D1747" s="5">
        <v>262</v>
      </c>
      <c r="E1747" s="4">
        <v>102.5</v>
      </c>
      <c r="F1747" s="18">
        <f t="shared" si="195"/>
        <v>-0.61111111111110994</v>
      </c>
      <c r="G1747" s="18">
        <f t="shared" si="189"/>
        <v>-101.99444444444426</v>
      </c>
      <c r="H1747" s="18">
        <f t="shared" si="190"/>
        <v>32.745780000000003</v>
      </c>
      <c r="I1747" s="38">
        <f t="shared" si="191"/>
        <v>2634.0744687500001</v>
      </c>
      <c r="J1747" s="18">
        <f t="shared" si="192"/>
        <v>2564.8258043055557</v>
      </c>
      <c r="K1747" s="19">
        <f t="shared" si="193"/>
        <v>262894.64494131948</v>
      </c>
      <c r="L1747" s="18">
        <f t="shared" si="194"/>
        <v>262.89464494131948</v>
      </c>
      <c r="M1747" s="29"/>
      <c r="N1747" s="29"/>
      <c r="O1747" s="29"/>
      <c r="P1747" s="29"/>
      <c r="Q1747" s="29"/>
      <c r="R1747" s="29"/>
      <c r="S1747" s="29"/>
      <c r="Y1747" s="4">
        <v>100.4</v>
      </c>
    </row>
    <row r="1748" spans="2:25" x14ac:dyDescent="0.25">
      <c r="B1748" s="5" t="s">
        <v>10</v>
      </c>
      <c r="C1748" s="5">
        <v>1740</v>
      </c>
      <c r="D1748" s="5">
        <v>263</v>
      </c>
      <c r="E1748" s="4">
        <v>100.4</v>
      </c>
      <c r="F1748" s="18">
        <f t="shared" si="195"/>
        <v>-0.54166666666666741</v>
      </c>
      <c r="G1748" s="18">
        <f t="shared" si="189"/>
        <v>-90.404166666666796</v>
      </c>
      <c r="H1748" s="18">
        <f t="shared" si="190"/>
        <v>32.745780000000003</v>
      </c>
      <c r="I1748" s="38">
        <f t="shared" si="191"/>
        <v>2527.2473144000005</v>
      </c>
      <c r="J1748" s="18">
        <f t="shared" si="192"/>
        <v>2469.5889277333335</v>
      </c>
      <c r="K1748" s="19">
        <f t="shared" si="193"/>
        <v>247946.72834442669</v>
      </c>
      <c r="L1748" s="18">
        <f t="shared" si="194"/>
        <v>247.9467283444267</v>
      </c>
      <c r="M1748" s="29"/>
      <c r="N1748" s="29"/>
      <c r="O1748" s="29"/>
      <c r="P1748" s="29"/>
      <c r="Q1748" s="29"/>
      <c r="R1748" s="29"/>
      <c r="S1748" s="29"/>
      <c r="Y1748" s="4">
        <v>98.6</v>
      </c>
    </row>
    <row r="1749" spans="2:25" x14ac:dyDescent="0.25">
      <c r="B1749" s="5" t="s">
        <v>10</v>
      </c>
      <c r="C1749" s="5">
        <v>1741</v>
      </c>
      <c r="D1749" s="5">
        <v>264</v>
      </c>
      <c r="E1749" s="4">
        <v>98.6</v>
      </c>
      <c r="F1749" s="18">
        <f t="shared" si="195"/>
        <v>-0.44444444444444481</v>
      </c>
      <c r="G1749" s="18">
        <f t="shared" si="189"/>
        <v>-74.177777777777834</v>
      </c>
      <c r="H1749" s="18">
        <f t="shared" si="190"/>
        <v>32.745780000000003</v>
      </c>
      <c r="I1749" s="38">
        <f t="shared" si="191"/>
        <v>2437.4412014</v>
      </c>
      <c r="J1749" s="18">
        <f t="shared" si="192"/>
        <v>2396.0092036222222</v>
      </c>
      <c r="K1749" s="19">
        <f t="shared" si="193"/>
        <v>236246.50747715108</v>
      </c>
      <c r="L1749" s="18">
        <f t="shared" si="194"/>
        <v>236.24650747715108</v>
      </c>
      <c r="M1749" s="29"/>
      <c r="N1749" s="29"/>
      <c r="O1749" s="29"/>
      <c r="P1749" s="29"/>
      <c r="Q1749" s="29"/>
      <c r="R1749" s="29"/>
      <c r="S1749" s="29"/>
      <c r="Y1749" s="4">
        <v>97.2</v>
      </c>
    </row>
    <row r="1750" spans="2:25" x14ac:dyDescent="0.25">
      <c r="B1750" s="5" t="s">
        <v>10</v>
      </c>
      <c r="C1750" s="5">
        <v>1742</v>
      </c>
      <c r="D1750" s="5">
        <v>265</v>
      </c>
      <c r="E1750" s="4">
        <v>97.2</v>
      </c>
      <c r="F1750" s="18">
        <f t="shared" si="195"/>
        <v>-0.37499999999999839</v>
      </c>
      <c r="G1750" s="18">
        <f t="shared" si="189"/>
        <v>-62.587499999999736</v>
      </c>
      <c r="H1750" s="18">
        <f t="shared" si="190"/>
        <v>32.745780000000003</v>
      </c>
      <c r="I1750" s="38">
        <f t="shared" si="191"/>
        <v>2368.7152056000004</v>
      </c>
      <c r="J1750" s="18">
        <f t="shared" si="192"/>
        <v>2338.8734856000005</v>
      </c>
      <c r="K1750" s="19">
        <f t="shared" si="193"/>
        <v>227338.50280032007</v>
      </c>
      <c r="L1750" s="18">
        <f t="shared" si="194"/>
        <v>227.33850280032007</v>
      </c>
      <c r="M1750" s="29"/>
      <c r="N1750" s="29"/>
      <c r="O1750" s="29"/>
      <c r="P1750" s="29"/>
      <c r="Q1750" s="29"/>
      <c r="R1750" s="29"/>
      <c r="S1750" s="29"/>
      <c r="Y1750" s="4">
        <v>95.9</v>
      </c>
    </row>
    <row r="1751" spans="2:25" x14ac:dyDescent="0.25">
      <c r="B1751" s="5" t="s">
        <v>10</v>
      </c>
      <c r="C1751" s="5">
        <v>1743</v>
      </c>
      <c r="D1751" s="5">
        <v>266</v>
      </c>
      <c r="E1751" s="4">
        <v>95.9</v>
      </c>
      <c r="F1751" s="18">
        <f t="shared" si="195"/>
        <v>-0.33333333333333409</v>
      </c>
      <c r="G1751" s="18">
        <f t="shared" si="189"/>
        <v>-55.633333333333461</v>
      </c>
      <c r="H1751" s="18">
        <f t="shared" si="190"/>
        <v>32.745780000000003</v>
      </c>
      <c r="I1751" s="38">
        <f t="shared" si="191"/>
        <v>2305.7782191500005</v>
      </c>
      <c r="J1751" s="18">
        <f t="shared" si="192"/>
        <v>2282.890665816667</v>
      </c>
      <c r="K1751" s="19">
        <f t="shared" si="193"/>
        <v>218929.21485181837</v>
      </c>
      <c r="L1751" s="18">
        <f t="shared" si="194"/>
        <v>218.92921485181836</v>
      </c>
      <c r="M1751" s="29"/>
      <c r="N1751" s="29"/>
      <c r="O1751" s="29"/>
      <c r="P1751" s="29"/>
      <c r="Q1751" s="29"/>
      <c r="R1751" s="29"/>
      <c r="S1751" s="29"/>
      <c r="Y1751" s="4">
        <v>94.8</v>
      </c>
    </row>
    <row r="1752" spans="2:25" x14ac:dyDescent="0.25">
      <c r="B1752" s="5" t="s">
        <v>10</v>
      </c>
      <c r="C1752" s="5">
        <v>1744</v>
      </c>
      <c r="D1752" s="5">
        <v>267</v>
      </c>
      <c r="E1752" s="4">
        <v>94.8</v>
      </c>
      <c r="F1752" s="18">
        <f t="shared" si="195"/>
        <v>-0.29166666666666785</v>
      </c>
      <c r="G1752" s="18">
        <f t="shared" si="189"/>
        <v>-48.679166666666866</v>
      </c>
      <c r="H1752" s="18">
        <f t="shared" si="190"/>
        <v>32.745780000000003</v>
      </c>
      <c r="I1752" s="38">
        <f t="shared" si="191"/>
        <v>2253.1857335999998</v>
      </c>
      <c r="J1752" s="18">
        <f t="shared" si="192"/>
        <v>2237.2523469333328</v>
      </c>
      <c r="K1752" s="19">
        <f t="shared" si="193"/>
        <v>212091.52248927995</v>
      </c>
      <c r="L1752" s="18">
        <f t="shared" si="194"/>
        <v>212.09152248927995</v>
      </c>
      <c r="M1752" s="29"/>
      <c r="N1752" s="29"/>
      <c r="O1752" s="29"/>
      <c r="P1752" s="29"/>
      <c r="Q1752" s="29"/>
      <c r="R1752" s="29"/>
      <c r="S1752" s="29"/>
      <c r="Y1752" s="4">
        <v>93.8</v>
      </c>
    </row>
    <row r="1753" spans="2:25" x14ac:dyDescent="0.25">
      <c r="B1753" s="5" t="s">
        <v>10</v>
      </c>
      <c r="C1753" s="5">
        <v>1745</v>
      </c>
      <c r="D1753" s="5">
        <v>268</v>
      </c>
      <c r="E1753" s="4">
        <v>93.8</v>
      </c>
      <c r="F1753" s="18">
        <f t="shared" si="195"/>
        <v>-0.27777777777777779</v>
      </c>
      <c r="G1753" s="18">
        <f t="shared" si="189"/>
        <v>-46.361111111111114</v>
      </c>
      <c r="H1753" s="18">
        <f t="shared" si="190"/>
        <v>32.745780000000003</v>
      </c>
      <c r="I1753" s="38">
        <f t="shared" si="191"/>
        <v>2205.9008845999997</v>
      </c>
      <c r="J1753" s="18">
        <f t="shared" si="192"/>
        <v>2192.2855534888886</v>
      </c>
      <c r="K1753" s="19">
        <f t="shared" si="193"/>
        <v>205636.38491725773</v>
      </c>
      <c r="L1753" s="18">
        <f t="shared" si="194"/>
        <v>205.63638491725774</v>
      </c>
      <c r="M1753" s="29"/>
      <c r="N1753" s="29"/>
      <c r="O1753" s="29"/>
      <c r="P1753" s="29"/>
      <c r="Q1753" s="29"/>
      <c r="R1753" s="29"/>
      <c r="S1753" s="29"/>
      <c r="Y1753" s="4">
        <v>92.8</v>
      </c>
    </row>
    <row r="1754" spans="2:25" x14ac:dyDescent="0.25">
      <c r="B1754" s="5" t="s">
        <v>10</v>
      </c>
      <c r="C1754" s="5">
        <v>1746</v>
      </c>
      <c r="D1754" s="5">
        <v>269</v>
      </c>
      <c r="E1754" s="4">
        <v>92.8</v>
      </c>
      <c r="F1754" s="18">
        <f t="shared" si="195"/>
        <v>-0.27777777777777779</v>
      </c>
      <c r="G1754" s="18">
        <f t="shared" si="189"/>
        <v>-46.361111111111114</v>
      </c>
      <c r="H1754" s="18">
        <f t="shared" si="190"/>
        <v>32.745780000000003</v>
      </c>
      <c r="I1754" s="38">
        <f t="shared" si="191"/>
        <v>2159.1174656000003</v>
      </c>
      <c r="J1754" s="18">
        <f t="shared" si="192"/>
        <v>2145.5021344888892</v>
      </c>
      <c r="K1754" s="19">
        <f t="shared" si="193"/>
        <v>199102.59808056892</v>
      </c>
      <c r="L1754" s="18">
        <f t="shared" si="194"/>
        <v>199.10259808056892</v>
      </c>
      <c r="M1754" s="29"/>
      <c r="N1754" s="29"/>
      <c r="O1754" s="29"/>
      <c r="P1754" s="29"/>
      <c r="Q1754" s="29"/>
      <c r="R1754" s="29"/>
      <c r="S1754" s="29"/>
      <c r="Y1754" s="4">
        <v>91.8</v>
      </c>
    </row>
    <row r="1755" spans="2:25" x14ac:dyDescent="0.25">
      <c r="B1755" s="5" t="s">
        <v>10</v>
      </c>
      <c r="C1755" s="5">
        <v>1747</v>
      </c>
      <c r="D1755" s="5">
        <v>270</v>
      </c>
      <c r="E1755" s="4">
        <v>91.8</v>
      </c>
      <c r="F1755" s="18">
        <f t="shared" si="195"/>
        <v>-0.24999999999999961</v>
      </c>
      <c r="G1755" s="18">
        <f t="shared" si="189"/>
        <v>-41.724999999999937</v>
      </c>
      <c r="H1755" s="18">
        <f t="shared" si="190"/>
        <v>32.745780000000003</v>
      </c>
      <c r="I1755" s="38">
        <f t="shared" si="191"/>
        <v>2112.8354766000002</v>
      </c>
      <c r="J1755" s="18">
        <f t="shared" si="192"/>
        <v>2103.8562566000005</v>
      </c>
      <c r="K1755" s="19">
        <f t="shared" si="193"/>
        <v>193134.00435588005</v>
      </c>
      <c r="L1755" s="18">
        <f t="shared" si="194"/>
        <v>193.13400435588005</v>
      </c>
      <c r="M1755" s="29"/>
      <c r="N1755" s="29"/>
      <c r="O1755" s="29"/>
      <c r="P1755" s="29"/>
      <c r="Q1755" s="29"/>
      <c r="R1755" s="29"/>
      <c r="S1755" s="29"/>
      <c r="Y1755" s="4">
        <v>91</v>
      </c>
    </row>
    <row r="1756" spans="2:25" x14ac:dyDescent="0.25">
      <c r="B1756" s="5" t="s">
        <v>10</v>
      </c>
      <c r="C1756" s="5">
        <v>1748</v>
      </c>
      <c r="D1756" s="5">
        <v>271</v>
      </c>
      <c r="E1756" s="4">
        <v>91</v>
      </c>
      <c r="F1756" s="18">
        <f t="shared" si="195"/>
        <v>-0.22222222222222143</v>
      </c>
      <c r="G1756" s="18">
        <f t="shared" si="189"/>
        <v>-37.088888888888761</v>
      </c>
      <c r="H1756" s="18">
        <f t="shared" si="190"/>
        <v>32.745780000000003</v>
      </c>
      <c r="I1756" s="38">
        <f t="shared" si="191"/>
        <v>2076.1709150000002</v>
      </c>
      <c r="J1756" s="18">
        <f t="shared" si="192"/>
        <v>2071.8278061111114</v>
      </c>
      <c r="K1756" s="19">
        <f t="shared" si="193"/>
        <v>188536.33035611114</v>
      </c>
      <c r="L1756" s="18">
        <f t="shared" si="194"/>
        <v>188.53633035611114</v>
      </c>
      <c r="M1756" s="29"/>
      <c r="N1756" s="29"/>
      <c r="O1756" s="29"/>
      <c r="P1756" s="29"/>
      <c r="Q1756" s="29"/>
      <c r="R1756" s="29"/>
      <c r="S1756" s="29"/>
      <c r="Y1756" s="4">
        <v>90.2</v>
      </c>
    </row>
    <row r="1757" spans="2:25" x14ac:dyDescent="0.25">
      <c r="B1757" s="5" t="s">
        <v>10</v>
      </c>
      <c r="C1757" s="5">
        <v>1749</v>
      </c>
      <c r="D1757" s="5">
        <v>272</v>
      </c>
      <c r="E1757" s="4">
        <v>90.2</v>
      </c>
      <c r="F1757" s="18">
        <f t="shared" si="195"/>
        <v>-0.19444444444444522</v>
      </c>
      <c r="G1757" s="18">
        <f t="shared" si="189"/>
        <v>-32.452777777777911</v>
      </c>
      <c r="H1757" s="18">
        <f t="shared" si="190"/>
        <v>32.745780000000003</v>
      </c>
      <c r="I1757" s="38">
        <f t="shared" si="191"/>
        <v>2039.8272686000005</v>
      </c>
      <c r="J1757" s="18">
        <f t="shared" si="192"/>
        <v>2040.1202708222227</v>
      </c>
      <c r="K1757" s="19">
        <f t="shared" si="193"/>
        <v>184018.84842816449</v>
      </c>
      <c r="L1757" s="18">
        <f t="shared" si="194"/>
        <v>184.01884842816449</v>
      </c>
      <c r="M1757" s="29"/>
      <c r="N1757" s="29"/>
      <c r="O1757" s="29"/>
      <c r="P1757" s="29"/>
      <c r="Q1757" s="29"/>
      <c r="R1757" s="29"/>
      <c r="S1757" s="29"/>
      <c r="Y1757" s="4">
        <v>89.6</v>
      </c>
    </row>
    <row r="1758" spans="2:25" x14ac:dyDescent="0.25">
      <c r="B1758" s="5" t="s">
        <v>10</v>
      </c>
      <c r="C1758" s="5">
        <v>1750</v>
      </c>
      <c r="D1758" s="5">
        <v>273</v>
      </c>
      <c r="E1758" s="4">
        <v>89.6</v>
      </c>
      <c r="F1758" s="18">
        <f t="shared" si="195"/>
        <v>-0.15277777777777896</v>
      </c>
      <c r="G1758" s="18">
        <f t="shared" si="189"/>
        <v>-25.498611111111309</v>
      </c>
      <c r="H1758" s="18">
        <f t="shared" si="190"/>
        <v>32.745780000000003</v>
      </c>
      <c r="I1758" s="38">
        <f t="shared" si="191"/>
        <v>2012.7801344</v>
      </c>
      <c r="J1758" s="18">
        <f t="shared" si="192"/>
        <v>2020.0273032888886</v>
      </c>
      <c r="K1758" s="19">
        <f t="shared" si="193"/>
        <v>180994.4463746844</v>
      </c>
      <c r="L1758" s="18">
        <f t="shared" si="194"/>
        <v>180.9944463746844</v>
      </c>
      <c r="M1758" s="29"/>
      <c r="N1758" s="29"/>
      <c r="O1758" s="29"/>
      <c r="P1758" s="29"/>
      <c r="Q1758" s="29"/>
      <c r="R1758" s="29"/>
      <c r="S1758" s="29"/>
      <c r="Y1758" s="4">
        <v>89.1</v>
      </c>
    </row>
    <row r="1759" spans="2:25" x14ac:dyDescent="0.25">
      <c r="B1759" s="5" t="s">
        <v>10</v>
      </c>
      <c r="C1759" s="5">
        <v>1751</v>
      </c>
      <c r="D1759" s="5">
        <v>274</v>
      </c>
      <c r="E1759" s="4">
        <v>89.1</v>
      </c>
      <c r="F1759" s="18">
        <f t="shared" si="195"/>
        <v>-0.1388888888888889</v>
      </c>
      <c r="G1759" s="18">
        <f t="shared" si="189"/>
        <v>-23.180555555555557</v>
      </c>
      <c r="H1759" s="18">
        <f t="shared" si="190"/>
        <v>32.745780000000003</v>
      </c>
      <c r="I1759" s="38">
        <f t="shared" si="191"/>
        <v>1990.3787491499997</v>
      </c>
      <c r="J1759" s="18">
        <f t="shared" si="192"/>
        <v>1999.9439735944443</v>
      </c>
      <c r="K1759" s="19">
        <f t="shared" si="193"/>
        <v>178195.00804726497</v>
      </c>
      <c r="L1759" s="18">
        <f t="shared" si="194"/>
        <v>178.19500804726496</v>
      </c>
      <c r="M1759" s="29"/>
      <c r="N1759" s="29"/>
      <c r="O1759" s="29"/>
      <c r="P1759" s="29"/>
      <c r="Q1759" s="29"/>
      <c r="R1759" s="29"/>
      <c r="S1759" s="29"/>
      <c r="Y1759" s="4">
        <v>88.6</v>
      </c>
    </row>
    <row r="1760" spans="2:25" x14ac:dyDescent="0.25">
      <c r="B1760" s="5" t="s">
        <v>10</v>
      </c>
      <c r="C1760" s="5">
        <v>1752</v>
      </c>
      <c r="D1760" s="5">
        <v>275</v>
      </c>
      <c r="E1760" s="4">
        <v>88.6</v>
      </c>
      <c r="F1760" s="18">
        <f t="shared" si="195"/>
        <v>-0.1388888888888889</v>
      </c>
      <c r="G1760" s="18">
        <f t="shared" si="189"/>
        <v>-23.180555555555557</v>
      </c>
      <c r="H1760" s="18">
        <f t="shared" si="190"/>
        <v>32.745780000000003</v>
      </c>
      <c r="I1760" s="38">
        <f t="shared" si="191"/>
        <v>1968.1027213999998</v>
      </c>
      <c r="J1760" s="18">
        <f t="shared" si="192"/>
        <v>1977.6679458444444</v>
      </c>
      <c r="K1760" s="19">
        <f t="shared" si="193"/>
        <v>175221.38000181777</v>
      </c>
      <c r="L1760" s="18">
        <f t="shared" si="194"/>
        <v>175.22138000181778</v>
      </c>
      <c r="M1760" s="29"/>
      <c r="N1760" s="29"/>
      <c r="O1760" s="29"/>
      <c r="P1760" s="29"/>
      <c r="Q1760" s="29"/>
      <c r="R1760" s="29"/>
      <c r="S1760" s="29"/>
      <c r="Y1760" s="4">
        <v>88.1</v>
      </c>
    </row>
    <row r="1761" spans="2:25" x14ac:dyDescent="0.25">
      <c r="B1761" s="5" t="s">
        <v>10</v>
      </c>
      <c r="C1761" s="5">
        <v>1753</v>
      </c>
      <c r="D1761" s="5">
        <v>276</v>
      </c>
      <c r="E1761" s="4">
        <v>88.1</v>
      </c>
      <c r="F1761" s="18">
        <f t="shared" si="195"/>
        <v>-0.1388888888888889</v>
      </c>
      <c r="G1761" s="18">
        <f t="shared" si="189"/>
        <v>-23.180555555555557</v>
      </c>
      <c r="H1761" s="18">
        <f t="shared" si="190"/>
        <v>32.745780000000003</v>
      </c>
      <c r="I1761" s="38">
        <f t="shared" si="191"/>
        <v>1945.9520511499998</v>
      </c>
      <c r="J1761" s="18">
        <f t="shared" si="192"/>
        <v>1955.5172755944443</v>
      </c>
      <c r="K1761" s="19">
        <f t="shared" si="193"/>
        <v>172281.07197987052</v>
      </c>
      <c r="L1761" s="18">
        <f t="shared" si="194"/>
        <v>172.28107197987052</v>
      </c>
      <c r="M1761" s="29"/>
      <c r="N1761" s="29"/>
      <c r="O1761" s="29"/>
      <c r="P1761" s="29"/>
      <c r="Q1761" s="29"/>
      <c r="R1761" s="29"/>
      <c r="S1761" s="29"/>
      <c r="Y1761" s="4">
        <v>87.6</v>
      </c>
    </row>
    <row r="1762" spans="2:25" x14ac:dyDescent="0.25">
      <c r="B1762" s="5" t="s">
        <v>10</v>
      </c>
      <c r="C1762" s="5">
        <v>1754</v>
      </c>
      <c r="D1762" s="5">
        <v>277</v>
      </c>
      <c r="E1762" s="4">
        <v>87.6</v>
      </c>
      <c r="F1762" s="18">
        <f t="shared" si="195"/>
        <v>-0.1388888888888889</v>
      </c>
      <c r="G1762" s="18">
        <f t="shared" si="189"/>
        <v>-23.180555555555557</v>
      </c>
      <c r="H1762" s="18">
        <f t="shared" si="190"/>
        <v>32.745780000000003</v>
      </c>
      <c r="I1762" s="38">
        <f t="shared" si="191"/>
        <v>1923.9267384</v>
      </c>
      <c r="J1762" s="18">
        <f t="shared" si="192"/>
        <v>1933.4919628444445</v>
      </c>
      <c r="K1762" s="19">
        <f t="shared" si="193"/>
        <v>169373.89594517334</v>
      </c>
      <c r="L1762" s="18">
        <f t="shared" si="194"/>
        <v>169.37389594517333</v>
      </c>
      <c r="M1762" s="29"/>
      <c r="N1762" s="29"/>
      <c r="O1762" s="29"/>
      <c r="P1762" s="29"/>
      <c r="Q1762" s="29"/>
      <c r="R1762" s="29"/>
      <c r="S1762" s="29"/>
      <c r="Y1762" s="4">
        <v>87.1</v>
      </c>
    </row>
    <row r="1763" spans="2:25" x14ac:dyDescent="0.25">
      <c r="B1763" s="5" t="s">
        <v>10</v>
      </c>
      <c r="C1763" s="5">
        <v>1755</v>
      </c>
      <c r="D1763" s="5">
        <v>278</v>
      </c>
      <c r="E1763" s="4">
        <v>87.1</v>
      </c>
      <c r="F1763" s="18">
        <f t="shared" si="195"/>
        <v>-0.1388888888888889</v>
      </c>
      <c r="G1763" s="18">
        <f t="shared" si="189"/>
        <v>-23.180555555555557</v>
      </c>
      <c r="H1763" s="18">
        <f t="shared" si="190"/>
        <v>32.745780000000003</v>
      </c>
      <c r="I1763" s="38">
        <f t="shared" si="191"/>
        <v>1902.0267831499998</v>
      </c>
      <c r="J1763" s="18">
        <f t="shared" si="192"/>
        <v>1911.5920075944443</v>
      </c>
      <c r="K1763" s="19">
        <f t="shared" si="193"/>
        <v>166499.66386147609</v>
      </c>
      <c r="L1763" s="18">
        <f t="shared" si="194"/>
        <v>166.49966386147608</v>
      </c>
      <c r="M1763" s="29"/>
      <c r="N1763" s="29"/>
      <c r="O1763" s="29"/>
      <c r="P1763" s="29"/>
      <c r="Q1763" s="29"/>
      <c r="R1763" s="29"/>
      <c r="S1763" s="29"/>
      <c r="Y1763" s="4">
        <v>86.6</v>
      </c>
    </row>
    <row r="1764" spans="2:25" x14ac:dyDescent="0.25">
      <c r="B1764" s="5" t="s">
        <v>10</v>
      </c>
      <c r="C1764" s="5">
        <v>1756</v>
      </c>
      <c r="D1764" s="5">
        <v>279</v>
      </c>
      <c r="E1764" s="4">
        <v>86.6</v>
      </c>
      <c r="F1764" s="18">
        <f t="shared" si="195"/>
        <v>-0.1388888888888889</v>
      </c>
      <c r="G1764" s="18">
        <f t="shared" si="189"/>
        <v>-23.180555555555557</v>
      </c>
      <c r="H1764" s="18">
        <f t="shared" si="190"/>
        <v>32.745780000000003</v>
      </c>
      <c r="I1764" s="38">
        <f t="shared" si="191"/>
        <v>1880.2521853999999</v>
      </c>
      <c r="J1764" s="18">
        <f t="shared" si="192"/>
        <v>1889.8174098444445</v>
      </c>
      <c r="K1764" s="19">
        <f t="shared" si="193"/>
        <v>163658.18769252888</v>
      </c>
      <c r="L1764" s="18">
        <f t="shared" si="194"/>
        <v>163.65818769252888</v>
      </c>
      <c r="M1764" s="29"/>
      <c r="N1764" s="29"/>
      <c r="O1764" s="29"/>
      <c r="P1764" s="29"/>
      <c r="Q1764" s="29"/>
      <c r="R1764" s="29"/>
      <c r="S1764" s="29"/>
      <c r="Y1764" s="4">
        <v>86.1</v>
      </c>
    </row>
    <row r="1765" spans="2:25" x14ac:dyDescent="0.25">
      <c r="B1765" s="5" t="s">
        <v>10</v>
      </c>
      <c r="C1765" s="5">
        <v>1757</v>
      </c>
      <c r="D1765" s="5">
        <v>280</v>
      </c>
      <c r="E1765" s="4">
        <v>86.1</v>
      </c>
      <c r="F1765" s="18">
        <f t="shared" si="195"/>
        <v>-0.15277777777777699</v>
      </c>
      <c r="G1765" s="18">
        <f t="shared" si="189"/>
        <v>-25.498611111110979</v>
      </c>
      <c r="H1765" s="18">
        <f t="shared" si="190"/>
        <v>32.745780000000003</v>
      </c>
      <c r="I1765" s="38">
        <f t="shared" si="191"/>
        <v>1858.6029451499999</v>
      </c>
      <c r="J1765" s="18">
        <f t="shared" si="192"/>
        <v>1865.8501140388889</v>
      </c>
      <c r="K1765" s="19">
        <f t="shared" si="193"/>
        <v>160649.69481874834</v>
      </c>
      <c r="L1765" s="18">
        <f t="shared" si="194"/>
        <v>160.64969481874834</v>
      </c>
      <c r="M1765" s="29"/>
      <c r="N1765" s="29"/>
      <c r="O1765" s="29"/>
      <c r="P1765" s="29"/>
      <c r="Q1765" s="29"/>
      <c r="R1765" s="29"/>
      <c r="S1765" s="29"/>
      <c r="Y1765" s="4">
        <v>85.5</v>
      </c>
    </row>
    <row r="1766" spans="2:25" x14ac:dyDescent="0.25">
      <c r="B1766" s="5" t="s">
        <v>10</v>
      </c>
      <c r="C1766" s="5">
        <v>1758</v>
      </c>
      <c r="D1766" s="5">
        <v>281</v>
      </c>
      <c r="E1766" s="4">
        <v>85.5</v>
      </c>
      <c r="F1766" s="18">
        <f t="shared" si="195"/>
        <v>-0.15277777777777699</v>
      </c>
      <c r="G1766" s="18">
        <f t="shared" si="189"/>
        <v>-25.498611111110979</v>
      </c>
      <c r="H1766" s="18">
        <f t="shared" si="190"/>
        <v>32.745780000000003</v>
      </c>
      <c r="I1766" s="38">
        <f t="shared" si="191"/>
        <v>1832.7893287500001</v>
      </c>
      <c r="J1766" s="18">
        <f t="shared" si="192"/>
        <v>1840.0364976388892</v>
      </c>
      <c r="K1766" s="19">
        <f t="shared" si="193"/>
        <v>157323.12054812504</v>
      </c>
      <c r="L1766" s="18">
        <f t="shared" si="194"/>
        <v>157.32312054812505</v>
      </c>
      <c r="M1766" s="29"/>
      <c r="N1766" s="29"/>
      <c r="O1766" s="29"/>
      <c r="P1766" s="29"/>
      <c r="Q1766" s="29"/>
      <c r="R1766" s="29"/>
      <c r="S1766" s="29"/>
      <c r="Y1766" s="4">
        <v>85</v>
      </c>
    </row>
    <row r="1767" spans="2:25" x14ac:dyDescent="0.25">
      <c r="B1767" s="5" t="s">
        <v>10</v>
      </c>
      <c r="C1767" s="5">
        <v>1759</v>
      </c>
      <c r="D1767" s="5">
        <v>282</v>
      </c>
      <c r="E1767" s="4">
        <v>85</v>
      </c>
      <c r="F1767" s="18">
        <f t="shared" si="195"/>
        <v>-0.15277777777777699</v>
      </c>
      <c r="G1767" s="18">
        <f t="shared" si="189"/>
        <v>-25.498611111110979</v>
      </c>
      <c r="H1767" s="18">
        <f t="shared" si="190"/>
        <v>32.745780000000003</v>
      </c>
      <c r="I1767" s="38">
        <f t="shared" si="191"/>
        <v>1811.4158750000001</v>
      </c>
      <c r="J1767" s="18">
        <f t="shared" si="192"/>
        <v>1818.6630438888892</v>
      </c>
      <c r="K1767" s="19">
        <f t="shared" si="193"/>
        <v>154586.35873055557</v>
      </c>
      <c r="L1767" s="18">
        <f t="shared" si="194"/>
        <v>154.58635873055556</v>
      </c>
      <c r="M1767" s="29"/>
      <c r="N1767" s="29"/>
      <c r="O1767" s="29"/>
      <c r="P1767" s="29"/>
      <c r="Q1767" s="29"/>
      <c r="R1767" s="29"/>
      <c r="S1767" s="29"/>
      <c r="Y1767" s="4">
        <v>84.4</v>
      </c>
    </row>
    <row r="1768" spans="2:25" x14ac:dyDescent="0.25">
      <c r="B1768" s="5" t="s">
        <v>10</v>
      </c>
      <c r="C1768" s="5">
        <v>1760</v>
      </c>
      <c r="D1768" s="5">
        <v>283</v>
      </c>
      <c r="E1768" s="4">
        <v>84.4</v>
      </c>
      <c r="F1768" s="18">
        <f t="shared" si="195"/>
        <v>-0.16666666666666705</v>
      </c>
      <c r="G1768" s="18">
        <f t="shared" si="189"/>
        <v>-27.81666666666673</v>
      </c>
      <c r="H1768" s="18">
        <f t="shared" si="190"/>
        <v>32.745780000000003</v>
      </c>
      <c r="I1768" s="38">
        <f t="shared" si="191"/>
        <v>1785.9332024000003</v>
      </c>
      <c r="J1768" s="18">
        <f t="shared" si="192"/>
        <v>1790.8623157333336</v>
      </c>
      <c r="K1768" s="19">
        <f t="shared" si="193"/>
        <v>151148.77944789338</v>
      </c>
      <c r="L1768" s="18">
        <f t="shared" si="194"/>
        <v>151.14877944789339</v>
      </c>
      <c r="M1768" s="29"/>
      <c r="N1768" s="29"/>
      <c r="O1768" s="29"/>
      <c r="P1768" s="29"/>
      <c r="Q1768" s="29"/>
      <c r="R1768" s="29"/>
      <c r="S1768" s="29"/>
      <c r="Y1768" s="4">
        <v>83.8</v>
      </c>
    </row>
    <row r="1769" spans="2:25" x14ac:dyDescent="0.25">
      <c r="B1769" s="5" t="s">
        <v>10</v>
      </c>
      <c r="C1769" s="5">
        <v>1761</v>
      </c>
      <c r="D1769" s="5">
        <v>284</v>
      </c>
      <c r="E1769" s="4">
        <v>83.8</v>
      </c>
      <c r="F1769" s="18">
        <f t="shared" si="195"/>
        <v>-0.16666666666666705</v>
      </c>
      <c r="G1769" s="18">
        <f t="shared" si="189"/>
        <v>-27.81666666666673</v>
      </c>
      <c r="H1769" s="18">
        <f t="shared" si="190"/>
        <v>32.745780000000003</v>
      </c>
      <c r="I1769" s="38">
        <f t="shared" si="191"/>
        <v>1760.6310446</v>
      </c>
      <c r="J1769" s="18">
        <f t="shared" si="192"/>
        <v>1765.5601579333334</v>
      </c>
      <c r="K1769" s="19">
        <f t="shared" si="193"/>
        <v>147953.94123481333</v>
      </c>
      <c r="L1769" s="18">
        <f t="shared" si="194"/>
        <v>147.95394123481333</v>
      </c>
      <c r="M1769" s="29"/>
      <c r="N1769" s="29"/>
      <c r="O1769" s="29"/>
      <c r="P1769" s="29"/>
      <c r="Q1769" s="29"/>
      <c r="R1769" s="29"/>
      <c r="S1769" s="29"/>
      <c r="Y1769" s="4">
        <v>83.2</v>
      </c>
    </row>
    <row r="1770" spans="2:25" x14ac:dyDescent="0.25">
      <c r="B1770" s="5" t="s">
        <v>10</v>
      </c>
      <c r="C1770" s="5">
        <v>1762</v>
      </c>
      <c r="D1770" s="5">
        <v>285</v>
      </c>
      <c r="E1770" s="4">
        <v>83.2</v>
      </c>
      <c r="F1770" s="18">
        <f t="shared" si="195"/>
        <v>-0.16666666666666705</v>
      </c>
      <c r="G1770" s="18">
        <f t="shared" si="189"/>
        <v>-27.81666666666673</v>
      </c>
      <c r="H1770" s="18">
        <f t="shared" si="190"/>
        <v>32.745780000000003</v>
      </c>
      <c r="I1770" s="38">
        <f t="shared" si="191"/>
        <v>1735.5094016000003</v>
      </c>
      <c r="J1770" s="18">
        <f t="shared" si="192"/>
        <v>1740.4385149333336</v>
      </c>
      <c r="K1770" s="19">
        <f t="shared" si="193"/>
        <v>144804.48444245337</v>
      </c>
      <c r="L1770" s="18">
        <f t="shared" si="194"/>
        <v>144.80448444245337</v>
      </c>
      <c r="M1770" s="29"/>
      <c r="N1770" s="29"/>
      <c r="O1770" s="29"/>
      <c r="P1770" s="29"/>
      <c r="Q1770" s="29"/>
      <c r="R1770" s="29"/>
      <c r="S1770" s="29"/>
      <c r="Y1770" s="4">
        <v>82.6</v>
      </c>
    </row>
    <row r="1771" spans="2:25" x14ac:dyDescent="0.25">
      <c r="B1771" s="5" t="s">
        <v>10</v>
      </c>
      <c r="C1771" s="5">
        <v>1763</v>
      </c>
      <c r="D1771" s="5">
        <v>286</v>
      </c>
      <c r="E1771" s="4">
        <v>82.6</v>
      </c>
      <c r="F1771" s="18">
        <f t="shared" si="195"/>
        <v>-0.16666666666666705</v>
      </c>
      <c r="G1771" s="18">
        <f t="shared" si="189"/>
        <v>-27.81666666666673</v>
      </c>
      <c r="H1771" s="18">
        <f t="shared" si="190"/>
        <v>32.745780000000003</v>
      </c>
      <c r="I1771" s="38">
        <f t="shared" si="191"/>
        <v>1710.5682734</v>
      </c>
      <c r="J1771" s="18">
        <f t="shared" si="192"/>
        <v>1715.4973867333333</v>
      </c>
      <c r="K1771" s="19">
        <f t="shared" si="193"/>
        <v>141700.08414417334</v>
      </c>
      <c r="L1771" s="18">
        <f t="shared" si="194"/>
        <v>141.70008414417333</v>
      </c>
      <c r="M1771" s="29"/>
      <c r="N1771" s="29"/>
      <c r="O1771" s="29"/>
      <c r="P1771" s="29"/>
      <c r="Q1771" s="29"/>
      <c r="R1771" s="29"/>
      <c r="S1771" s="29"/>
      <c r="Y1771" s="4">
        <v>82</v>
      </c>
    </row>
    <row r="1772" spans="2:25" x14ac:dyDescent="0.25">
      <c r="B1772" s="5" t="s">
        <v>10</v>
      </c>
      <c r="C1772" s="5">
        <v>1764</v>
      </c>
      <c r="D1772" s="5">
        <v>287</v>
      </c>
      <c r="E1772" s="4">
        <v>82</v>
      </c>
      <c r="F1772" s="18">
        <f t="shared" si="195"/>
        <v>-0.18055555555555516</v>
      </c>
      <c r="G1772" s="18">
        <f t="shared" si="189"/>
        <v>-30.134722222222159</v>
      </c>
      <c r="H1772" s="18">
        <f t="shared" si="190"/>
        <v>32.745780000000003</v>
      </c>
      <c r="I1772" s="38">
        <f t="shared" si="191"/>
        <v>1685.8076600000002</v>
      </c>
      <c r="J1772" s="18">
        <f t="shared" si="192"/>
        <v>1688.4187177777781</v>
      </c>
      <c r="K1772" s="19">
        <f t="shared" si="193"/>
        <v>138450.33485777781</v>
      </c>
      <c r="L1772" s="18">
        <f t="shared" si="194"/>
        <v>138.45033485777782</v>
      </c>
      <c r="M1772" s="29"/>
      <c r="N1772" s="29"/>
      <c r="O1772" s="29"/>
      <c r="P1772" s="29"/>
      <c r="Q1772" s="29"/>
      <c r="R1772" s="29"/>
      <c r="S1772" s="29"/>
      <c r="Y1772" s="4">
        <v>81.3</v>
      </c>
    </row>
    <row r="1773" spans="2:25" x14ac:dyDescent="0.25">
      <c r="B1773" s="5" t="s">
        <v>10</v>
      </c>
      <c r="C1773" s="5">
        <v>1765</v>
      </c>
      <c r="D1773" s="5">
        <v>288</v>
      </c>
      <c r="E1773" s="4">
        <v>81.3</v>
      </c>
      <c r="F1773" s="18">
        <f t="shared" si="195"/>
        <v>-0.22222222222222143</v>
      </c>
      <c r="G1773" s="18">
        <f t="shared" si="189"/>
        <v>-37.088888888888761</v>
      </c>
      <c r="H1773" s="18">
        <f t="shared" si="190"/>
        <v>32.745780000000003</v>
      </c>
      <c r="I1773" s="38">
        <f t="shared" si="191"/>
        <v>1657.1484283500001</v>
      </c>
      <c r="J1773" s="18">
        <f t="shared" si="192"/>
        <v>1652.8053194611114</v>
      </c>
      <c r="K1773" s="19">
        <f t="shared" si="193"/>
        <v>134373.07247218836</v>
      </c>
      <c r="L1773" s="18">
        <f t="shared" si="194"/>
        <v>134.37307247218837</v>
      </c>
      <c r="M1773" s="29"/>
      <c r="N1773" s="29"/>
      <c r="O1773" s="29"/>
      <c r="P1773" s="29"/>
      <c r="Q1773" s="29"/>
      <c r="R1773" s="29"/>
      <c r="S1773" s="29"/>
      <c r="Y1773" s="4">
        <v>80.400000000000006</v>
      </c>
    </row>
    <row r="1774" spans="2:25" x14ac:dyDescent="0.25">
      <c r="B1774" s="5" t="s">
        <v>10</v>
      </c>
      <c r="C1774" s="5">
        <v>1766</v>
      </c>
      <c r="D1774" s="5">
        <v>289</v>
      </c>
      <c r="E1774" s="4">
        <v>80.400000000000006</v>
      </c>
      <c r="F1774" s="18">
        <f t="shared" si="195"/>
        <v>-0.30555555555555597</v>
      </c>
      <c r="G1774" s="18">
        <f t="shared" si="189"/>
        <v>-50.997222222222291</v>
      </c>
      <c r="H1774" s="18">
        <f t="shared" si="190"/>
        <v>32.745780000000003</v>
      </c>
      <c r="I1774" s="38">
        <f t="shared" si="191"/>
        <v>1620.6618744000002</v>
      </c>
      <c r="J1774" s="18">
        <f t="shared" si="192"/>
        <v>1602.4104321777779</v>
      </c>
      <c r="K1774" s="19">
        <f t="shared" si="193"/>
        <v>128833.79874709336</v>
      </c>
      <c r="L1774" s="18">
        <f t="shared" si="194"/>
        <v>128.83379874709337</v>
      </c>
      <c r="M1774" s="29"/>
      <c r="N1774" s="29"/>
      <c r="O1774" s="29"/>
      <c r="P1774" s="29"/>
      <c r="Q1774" s="29"/>
      <c r="R1774" s="29"/>
      <c r="S1774" s="29"/>
      <c r="Y1774" s="4">
        <v>79.099999999999994</v>
      </c>
    </row>
    <row r="1775" spans="2:25" x14ac:dyDescent="0.25">
      <c r="B1775" s="5" t="s">
        <v>10</v>
      </c>
      <c r="C1775" s="5">
        <v>1767</v>
      </c>
      <c r="D1775" s="5">
        <v>290</v>
      </c>
      <c r="E1775" s="4">
        <v>79.099999999999994</v>
      </c>
      <c r="F1775" s="18">
        <f t="shared" si="195"/>
        <v>-0.41666666666666663</v>
      </c>
      <c r="G1775" s="18">
        <f t="shared" si="189"/>
        <v>-69.541666666666657</v>
      </c>
      <c r="H1775" s="18">
        <f t="shared" si="190"/>
        <v>32.745780000000003</v>
      </c>
      <c r="I1775" s="38">
        <f t="shared" si="191"/>
        <v>1568.67611915</v>
      </c>
      <c r="J1775" s="18">
        <f t="shared" si="192"/>
        <v>1531.8802324833334</v>
      </c>
      <c r="K1775" s="19">
        <f t="shared" si="193"/>
        <v>121171.72638943167</v>
      </c>
      <c r="L1775" s="18">
        <f t="shared" si="194"/>
        <v>121.17172638943167</v>
      </c>
      <c r="M1775" s="29"/>
      <c r="N1775" s="29"/>
      <c r="O1775" s="29"/>
      <c r="P1775" s="29"/>
      <c r="Q1775" s="29"/>
      <c r="R1775" s="29"/>
      <c r="S1775" s="29"/>
      <c r="Y1775" s="4">
        <v>77.400000000000006</v>
      </c>
    </row>
    <row r="1776" spans="2:25" x14ac:dyDescent="0.25">
      <c r="B1776" s="5" t="s">
        <v>10</v>
      </c>
      <c r="C1776" s="5">
        <v>1768</v>
      </c>
      <c r="D1776" s="5">
        <v>291</v>
      </c>
      <c r="E1776" s="4">
        <v>77.400000000000006</v>
      </c>
      <c r="F1776" s="18">
        <f t="shared" si="195"/>
        <v>-0.55555555555555558</v>
      </c>
      <c r="G1776" s="18">
        <f t="shared" si="189"/>
        <v>-92.722222222222229</v>
      </c>
      <c r="H1776" s="18">
        <f t="shared" si="190"/>
        <v>32.745780000000003</v>
      </c>
      <c r="I1776" s="38">
        <f t="shared" si="191"/>
        <v>1501.9733934000003</v>
      </c>
      <c r="J1776" s="18">
        <f t="shared" si="192"/>
        <v>1441.9969511777781</v>
      </c>
      <c r="K1776" s="19">
        <f t="shared" si="193"/>
        <v>111610.56402116004</v>
      </c>
      <c r="L1776" s="18">
        <f t="shared" si="194"/>
        <v>111.61056402116004</v>
      </c>
      <c r="M1776" s="29"/>
      <c r="N1776" s="29"/>
      <c r="O1776" s="29"/>
      <c r="P1776" s="29"/>
      <c r="Q1776" s="29"/>
      <c r="R1776" s="29"/>
      <c r="S1776" s="29"/>
      <c r="Y1776" s="4">
        <v>75.099999999999994</v>
      </c>
    </row>
    <row r="1777" spans="2:25" x14ac:dyDescent="0.25">
      <c r="B1777" s="5" t="s">
        <v>10</v>
      </c>
      <c r="C1777" s="5">
        <v>1769</v>
      </c>
      <c r="D1777" s="5">
        <v>292</v>
      </c>
      <c r="E1777" s="4">
        <v>75.099999999999994</v>
      </c>
      <c r="F1777" s="18">
        <f t="shared" si="195"/>
        <v>-0.70833333333333448</v>
      </c>
      <c r="G1777" s="18">
        <f t="shared" si="189"/>
        <v>-118.22083333333353</v>
      </c>
      <c r="H1777" s="18">
        <f t="shared" si="190"/>
        <v>32.745780000000003</v>
      </c>
      <c r="I1777" s="38">
        <f t="shared" si="191"/>
        <v>1414.0351071499999</v>
      </c>
      <c r="J1777" s="18">
        <f t="shared" si="192"/>
        <v>1328.5600538166664</v>
      </c>
      <c r="K1777" s="19">
        <f t="shared" si="193"/>
        <v>99774.860041631633</v>
      </c>
      <c r="L1777" s="18">
        <f t="shared" si="194"/>
        <v>99.774860041631626</v>
      </c>
      <c r="M1777" s="29"/>
      <c r="N1777" s="29"/>
      <c r="O1777" s="29"/>
      <c r="P1777" s="29"/>
      <c r="Q1777" s="29"/>
      <c r="R1777" s="29"/>
      <c r="S1777" s="29"/>
      <c r="Y1777" s="4">
        <v>72.3</v>
      </c>
    </row>
    <row r="1778" spans="2:25" x14ac:dyDescent="0.25">
      <c r="B1778" s="5" t="s">
        <v>10</v>
      </c>
      <c r="C1778" s="5">
        <v>1770</v>
      </c>
      <c r="D1778" s="5">
        <v>293</v>
      </c>
      <c r="E1778" s="4">
        <v>72.3</v>
      </c>
      <c r="F1778" s="18">
        <f t="shared" si="195"/>
        <v>-0.83333333333333326</v>
      </c>
      <c r="G1778" s="18">
        <f t="shared" si="189"/>
        <v>-139.08333333333331</v>
      </c>
      <c r="H1778" s="18">
        <f t="shared" si="190"/>
        <v>32.745780000000003</v>
      </c>
      <c r="I1778" s="38">
        <f t="shared" si="191"/>
        <v>1310.5600123500001</v>
      </c>
      <c r="J1778" s="18">
        <f t="shared" si="192"/>
        <v>1204.2224590166668</v>
      </c>
      <c r="K1778" s="19">
        <f t="shared" si="193"/>
        <v>87065.283786905013</v>
      </c>
      <c r="L1778" s="18">
        <f t="shared" si="194"/>
        <v>87.065283786905013</v>
      </c>
      <c r="M1778" s="29"/>
      <c r="N1778" s="29"/>
      <c r="O1778" s="29"/>
      <c r="P1778" s="29"/>
      <c r="Q1778" s="29"/>
      <c r="R1778" s="29"/>
      <c r="S1778" s="29"/>
      <c r="Y1778" s="4">
        <v>69.099999999999994</v>
      </c>
    </row>
    <row r="1779" spans="2:25" x14ac:dyDescent="0.25">
      <c r="B1779" s="5" t="s">
        <v>10</v>
      </c>
      <c r="C1779" s="5">
        <v>1771</v>
      </c>
      <c r="D1779" s="5">
        <v>294</v>
      </c>
      <c r="E1779" s="4">
        <v>69.099999999999994</v>
      </c>
      <c r="F1779" s="18">
        <f t="shared" si="195"/>
        <v>-0.88888888888888773</v>
      </c>
      <c r="G1779" s="18">
        <f t="shared" si="189"/>
        <v>-148.35555555555536</v>
      </c>
      <c r="H1779" s="18">
        <f t="shared" si="190"/>
        <v>32.745780000000003</v>
      </c>
      <c r="I1779" s="38">
        <f t="shared" si="191"/>
        <v>1197.11648915</v>
      </c>
      <c r="J1779" s="18">
        <f t="shared" si="192"/>
        <v>1081.5067135944446</v>
      </c>
      <c r="K1779" s="19">
        <f t="shared" si="193"/>
        <v>74732.113909376116</v>
      </c>
      <c r="L1779" s="18">
        <f t="shared" si="194"/>
        <v>74.73211390937611</v>
      </c>
      <c r="M1779" s="29"/>
      <c r="N1779" s="29"/>
      <c r="O1779" s="29"/>
      <c r="P1779" s="29"/>
      <c r="Q1779" s="29"/>
      <c r="R1779" s="29"/>
      <c r="S1779" s="29"/>
      <c r="Y1779" s="4">
        <v>65.900000000000006</v>
      </c>
    </row>
    <row r="1780" spans="2:25" x14ac:dyDescent="0.25">
      <c r="B1780" s="5" t="s">
        <v>10</v>
      </c>
      <c r="C1780" s="5">
        <v>1772</v>
      </c>
      <c r="D1780" s="5">
        <v>295</v>
      </c>
      <c r="E1780" s="4">
        <v>65.900000000000006</v>
      </c>
      <c r="F1780" s="18">
        <f t="shared" si="195"/>
        <v>-0.88888888888888773</v>
      </c>
      <c r="G1780" s="18">
        <f t="shared" si="189"/>
        <v>-148.35555555555536</v>
      </c>
      <c r="H1780" s="18">
        <f t="shared" si="190"/>
        <v>32.745780000000003</v>
      </c>
      <c r="I1780" s="38">
        <f t="shared" si="191"/>
        <v>1088.8076091500002</v>
      </c>
      <c r="J1780" s="18">
        <f t="shared" si="192"/>
        <v>973.19783359444477</v>
      </c>
      <c r="K1780" s="19">
        <f t="shared" si="193"/>
        <v>64133.737233873915</v>
      </c>
      <c r="L1780" s="18">
        <f t="shared" si="194"/>
        <v>64.133737233873916</v>
      </c>
      <c r="M1780" s="29"/>
      <c r="N1780" s="29"/>
      <c r="O1780" s="29"/>
      <c r="P1780" s="29"/>
      <c r="Q1780" s="29"/>
      <c r="R1780" s="29"/>
      <c r="S1780" s="29"/>
      <c r="Y1780" s="4">
        <v>62.7</v>
      </c>
    </row>
    <row r="1781" spans="2:25" x14ac:dyDescent="0.25">
      <c r="B1781" s="5" t="s">
        <v>10</v>
      </c>
      <c r="C1781" s="5">
        <v>1773</v>
      </c>
      <c r="D1781" s="5">
        <v>296</v>
      </c>
      <c r="E1781" s="4">
        <v>62.7</v>
      </c>
      <c r="F1781" s="18">
        <f t="shared" si="195"/>
        <v>-0.86111111111111149</v>
      </c>
      <c r="G1781" s="18">
        <f t="shared" si="189"/>
        <v>-143.71944444444452</v>
      </c>
      <c r="H1781" s="18">
        <f t="shared" si="190"/>
        <v>32.745780000000003</v>
      </c>
      <c r="I1781" s="38">
        <f t="shared" si="191"/>
        <v>985.63337235000017</v>
      </c>
      <c r="J1781" s="18">
        <f t="shared" si="192"/>
        <v>874.65970790555571</v>
      </c>
      <c r="K1781" s="19">
        <f t="shared" si="193"/>
        <v>54841.163685678344</v>
      </c>
      <c r="L1781" s="18">
        <f t="shared" si="194"/>
        <v>54.841163685678346</v>
      </c>
      <c r="M1781" s="29"/>
      <c r="N1781" s="29"/>
      <c r="O1781" s="29"/>
      <c r="P1781" s="29"/>
      <c r="Q1781" s="29"/>
      <c r="R1781" s="29"/>
      <c r="S1781" s="29"/>
      <c r="Y1781" s="4">
        <v>59.7</v>
      </c>
    </row>
    <row r="1782" spans="2:25" x14ac:dyDescent="0.25">
      <c r="B1782" s="5" t="s">
        <v>10</v>
      </c>
      <c r="C1782" s="5">
        <v>1774</v>
      </c>
      <c r="D1782" s="5">
        <v>297</v>
      </c>
      <c r="E1782" s="4">
        <v>59.7</v>
      </c>
      <c r="F1782" s="18">
        <f t="shared" si="195"/>
        <v>-0.79166666666666707</v>
      </c>
      <c r="G1782" s="18">
        <f t="shared" si="189"/>
        <v>-132.12916666666675</v>
      </c>
      <c r="H1782" s="18">
        <f t="shared" si="190"/>
        <v>32.745780000000003</v>
      </c>
      <c r="I1782" s="38">
        <f t="shared" si="191"/>
        <v>893.57082435000007</v>
      </c>
      <c r="J1782" s="18">
        <f t="shared" si="192"/>
        <v>794.18743768333331</v>
      </c>
      <c r="K1782" s="19">
        <f t="shared" si="193"/>
        <v>47412.990029695</v>
      </c>
      <c r="L1782" s="18">
        <f t="shared" si="194"/>
        <v>47.412990029695003</v>
      </c>
      <c r="M1782" s="29"/>
      <c r="N1782" s="29"/>
      <c r="O1782" s="29"/>
      <c r="P1782" s="29"/>
      <c r="Q1782" s="29"/>
      <c r="R1782" s="29"/>
      <c r="S1782" s="29"/>
      <c r="Y1782" s="4">
        <v>57</v>
      </c>
    </row>
    <row r="1783" spans="2:25" x14ac:dyDescent="0.25">
      <c r="B1783" s="5" t="s">
        <v>10</v>
      </c>
      <c r="C1783" s="5">
        <v>1775</v>
      </c>
      <c r="D1783" s="5">
        <v>298</v>
      </c>
      <c r="E1783" s="4">
        <v>57</v>
      </c>
      <c r="F1783" s="18">
        <f t="shared" si="195"/>
        <v>-0.70833333333333348</v>
      </c>
      <c r="G1783" s="18">
        <f t="shared" si="189"/>
        <v>-118.22083333333336</v>
      </c>
      <c r="H1783" s="18">
        <f t="shared" si="190"/>
        <v>32.745780000000003</v>
      </c>
      <c r="I1783" s="38">
        <f t="shared" si="191"/>
        <v>814.57303500000012</v>
      </c>
      <c r="J1783" s="18">
        <f t="shared" si="192"/>
        <v>729.09798166666678</v>
      </c>
      <c r="K1783" s="19">
        <f t="shared" si="193"/>
        <v>41558.584955000006</v>
      </c>
      <c r="L1783" s="18">
        <f t="shared" si="194"/>
        <v>41.558584955000008</v>
      </c>
      <c r="M1783" s="29"/>
      <c r="N1783" s="29"/>
      <c r="O1783" s="29"/>
      <c r="P1783" s="29"/>
      <c r="Q1783" s="29"/>
      <c r="R1783" s="29"/>
      <c r="S1783" s="29"/>
      <c r="Y1783" s="4">
        <v>54.6</v>
      </c>
    </row>
    <row r="1784" spans="2:25" x14ac:dyDescent="0.25">
      <c r="B1784" s="5" t="s">
        <v>10</v>
      </c>
      <c r="C1784" s="5">
        <v>1776</v>
      </c>
      <c r="D1784" s="5">
        <v>299</v>
      </c>
      <c r="E1784" s="4">
        <v>54.6</v>
      </c>
      <c r="F1784" s="18">
        <f t="shared" si="195"/>
        <v>-0.6666666666666663</v>
      </c>
      <c r="G1784" s="18">
        <f t="shared" si="189"/>
        <v>-111.26666666666661</v>
      </c>
      <c r="H1784" s="18">
        <f t="shared" si="190"/>
        <v>32.745780000000003</v>
      </c>
      <c r="I1784" s="38">
        <f t="shared" si="191"/>
        <v>747.42152940000017</v>
      </c>
      <c r="J1784" s="18">
        <f t="shared" si="192"/>
        <v>668.9006427333336</v>
      </c>
      <c r="K1784" s="19">
        <f t="shared" si="193"/>
        <v>36521.975093240013</v>
      </c>
      <c r="L1784" s="18">
        <f t="shared" si="194"/>
        <v>36.521975093240016</v>
      </c>
      <c r="M1784" s="29"/>
      <c r="N1784" s="29"/>
      <c r="O1784" s="29"/>
      <c r="P1784" s="29"/>
      <c r="Q1784" s="29"/>
      <c r="R1784" s="29"/>
      <c r="S1784" s="29"/>
      <c r="Y1784" s="4">
        <v>52.2</v>
      </c>
    </row>
    <row r="1785" spans="2:25" x14ac:dyDescent="0.25">
      <c r="B1785" s="5" t="s">
        <v>10</v>
      </c>
      <c r="C1785" s="5">
        <v>1777</v>
      </c>
      <c r="D1785" s="5">
        <v>300</v>
      </c>
      <c r="E1785" s="4">
        <v>52.2</v>
      </c>
      <c r="F1785" s="18">
        <f t="shared" si="195"/>
        <v>-0.68055555555555536</v>
      </c>
      <c r="G1785" s="18">
        <f t="shared" si="189"/>
        <v>-113.5847222222222</v>
      </c>
      <c r="H1785" s="18">
        <f t="shared" si="190"/>
        <v>32.745780000000003</v>
      </c>
      <c r="I1785" s="38">
        <f t="shared" si="191"/>
        <v>683.15826060000006</v>
      </c>
      <c r="J1785" s="18">
        <f t="shared" si="192"/>
        <v>602.3193183777779</v>
      </c>
      <c r="K1785" s="19">
        <f t="shared" si="193"/>
        <v>31441.068419320007</v>
      </c>
      <c r="L1785" s="18">
        <f t="shared" si="194"/>
        <v>31.441068419320008</v>
      </c>
      <c r="M1785" s="29"/>
      <c r="N1785" s="29"/>
      <c r="O1785" s="29"/>
      <c r="P1785" s="29"/>
      <c r="Q1785" s="29"/>
      <c r="R1785" s="29"/>
      <c r="S1785" s="29"/>
      <c r="Y1785" s="4">
        <v>49.7</v>
      </c>
    </row>
    <row r="1786" spans="2:25" x14ac:dyDescent="0.25">
      <c r="B1786" s="5" t="s">
        <v>10</v>
      </c>
      <c r="C1786" s="5">
        <v>1778</v>
      </c>
      <c r="D1786" s="5">
        <v>301</v>
      </c>
      <c r="E1786" s="4">
        <v>49.7</v>
      </c>
      <c r="F1786" s="18">
        <f t="shared" si="195"/>
        <v>-0.75000000000000078</v>
      </c>
      <c r="G1786" s="18">
        <f t="shared" si="189"/>
        <v>-125.17500000000014</v>
      </c>
      <c r="H1786" s="18">
        <f t="shared" si="190"/>
        <v>32.745780000000003</v>
      </c>
      <c r="I1786" s="38">
        <f t="shared" si="191"/>
        <v>619.2886143500001</v>
      </c>
      <c r="J1786" s="18">
        <f t="shared" si="192"/>
        <v>526.85939435</v>
      </c>
      <c r="K1786" s="19">
        <f t="shared" si="193"/>
        <v>26184.911899195002</v>
      </c>
      <c r="L1786" s="18">
        <f t="shared" si="194"/>
        <v>26.184911899195001</v>
      </c>
      <c r="M1786" s="29"/>
      <c r="N1786" s="29"/>
      <c r="O1786" s="29"/>
      <c r="P1786" s="29"/>
      <c r="Q1786" s="29"/>
      <c r="R1786" s="29"/>
      <c r="S1786" s="29"/>
      <c r="Y1786" s="4">
        <v>46.8</v>
      </c>
    </row>
    <row r="1787" spans="2:25" x14ac:dyDescent="0.25">
      <c r="B1787" s="5" t="s">
        <v>10</v>
      </c>
      <c r="C1787" s="5">
        <v>1779</v>
      </c>
      <c r="D1787" s="5">
        <v>302</v>
      </c>
      <c r="E1787" s="4">
        <v>46.8</v>
      </c>
      <c r="F1787" s="18">
        <f t="shared" si="195"/>
        <v>-0.86111111111111149</v>
      </c>
      <c r="G1787" s="18">
        <f t="shared" si="189"/>
        <v>-143.71944444444452</v>
      </c>
      <c r="H1787" s="18">
        <f t="shared" si="190"/>
        <v>32.745780000000003</v>
      </c>
      <c r="I1787" s="38">
        <f t="shared" si="191"/>
        <v>549.12602159999994</v>
      </c>
      <c r="J1787" s="18">
        <f t="shared" si="192"/>
        <v>438.15235715555542</v>
      </c>
      <c r="K1787" s="19">
        <f t="shared" si="193"/>
        <v>20505.530314879994</v>
      </c>
      <c r="L1787" s="18">
        <f t="shared" si="194"/>
        <v>20.505530314879994</v>
      </c>
      <c r="M1787" s="29"/>
      <c r="N1787" s="29"/>
      <c r="O1787" s="29"/>
      <c r="P1787" s="29"/>
      <c r="Q1787" s="29"/>
      <c r="R1787" s="29"/>
      <c r="S1787" s="29"/>
      <c r="Y1787" s="4">
        <v>43.5</v>
      </c>
    </row>
    <row r="1788" spans="2:25" x14ac:dyDescent="0.25">
      <c r="B1788" s="5" t="s">
        <v>10</v>
      </c>
      <c r="C1788" s="5">
        <v>1780</v>
      </c>
      <c r="D1788" s="5">
        <v>303</v>
      </c>
      <c r="E1788" s="4">
        <v>43.5</v>
      </c>
      <c r="F1788" s="18">
        <f t="shared" si="195"/>
        <v>-0.95833333333333315</v>
      </c>
      <c r="G1788" s="18">
        <f t="shared" si="189"/>
        <v>-159.9458333333333</v>
      </c>
      <c r="H1788" s="18">
        <f t="shared" si="190"/>
        <v>32.745780000000003</v>
      </c>
      <c r="I1788" s="38">
        <f t="shared" si="191"/>
        <v>474.41545875000003</v>
      </c>
      <c r="J1788" s="18">
        <f t="shared" si="192"/>
        <v>347.21540541666673</v>
      </c>
      <c r="K1788" s="19">
        <f t="shared" si="193"/>
        <v>15103.870135625002</v>
      </c>
      <c r="L1788" s="18">
        <f t="shared" si="194"/>
        <v>15.103870135625002</v>
      </c>
      <c r="M1788" s="29"/>
      <c r="N1788" s="29"/>
      <c r="O1788" s="29"/>
      <c r="P1788" s="29"/>
      <c r="Q1788" s="29"/>
      <c r="R1788" s="29"/>
      <c r="S1788" s="29"/>
      <c r="Y1788" s="4">
        <v>39.9</v>
      </c>
    </row>
    <row r="1789" spans="2:25" x14ac:dyDescent="0.25">
      <c r="B1789" s="5" t="s">
        <v>10</v>
      </c>
      <c r="C1789" s="5">
        <v>1781</v>
      </c>
      <c r="D1789" s="5">
        <v>304</v>
      </c>
      <c r="E1789" s="4">
        <v>39.9</v>
      </c>
      <c r="F1789" s="18">
        <f t="shared" si="195"/>
        <v>-0.98611111111111127</v>
      </c>
      <c r="G1789" s="18">
        <f t="shared" si="189"/>
        <v>-164.58194444444447</v>
      </c>
      <c r="H1789" s="18">
        <f t="shared" si="190"/>
        <v>32.745780000000003</v>
      </c>
      <c r="I1789" s="38">
        <f t="shared" si="191"/>
        <v>399.14078715000005</v>
      </c>
      <c r="J1789" s="18">
        <f t="shared" si="192"/>
        <v>267.30462270555557</v>
      </c>
      <c r="K1789" s="19">
        <f t="shared" si="193"/>
        <v>10665.454445951667</v>
      </c>
      <c r="L1789" s="18">
        <f t="shared" si="194"/>
        <v>10.665454445951667</v>
      </c>
      <c r="M1789" s="29"/>
      <c r="N1789" s="29"/>
      <c r="O1789" s="29"/>
      <c r="P1789" s="29"/>
      <c r="Q1789" s="29"/>
      <c r="R1789" s="29"/>
      <c r="S1789" s="29"/>
      <c r="Y1789" s="4">
        <v>36.4</v>
      </c>
    </row>
    <row r="1790" spans="2:25" x14ac:dyDescent="0.25">
      <c r="B1790" s="5" t="s">
        <v>10</v>
      </c>
      <c r="C1790" s="5">
        <v>1782</v>
      </c>
      <c r="D1790" s="5">
        <v>305</v>
      </c>
      <c r="E1790" s="4">
        <v>36.4</v>
      </c>
      <c r="F1790" s="18">
        <f t="shared" si="195"/>
        <v>-0.93055555555555491</v>
      </c>
      <c r="G1790" s="18">
        <f t="shared" si="189"/>
        <v>-155.30972222222212</v>
      </c>
      <c r="H1790" s="18">
        <f t="shared" si="190"/>
        <v>32.745780000000003</v>
      </c>
      <c r="I1790" s="38">
        <f t="shared" si="191"/>
        <v>332.18734639999997</v>
      </c>
      <c r="J1790" s="18">
        <f t="shared" si="192"/>
        <v>209.62340417777784</v>
      </c>
      <c r="K1790" s="19">
        <f t="shared" si="193"/>
        <v>7630.2919120711131</v>
      </c>
      <c r="L1790" s="18">
        <f t="shared" si="194"/>
        <v>7.6302919120711135</v>
      </c>
      <c r="M1790" s="29"/>
      <c r="N1790" s="29"/>
      <c r="O1790" s="29"/>
      <c r="P1790" s="29"/>
      <c r="Q1790" s="29"/>
      <c r="R1790" s="29"/>
      <c r="S1790" s="29"/>
      <c r="Y1790" s="4">
        <v>33.200000000000003</v>
      </c>
    </row>
    <row r="1791" spans="2:25" x14ac:dyDescent="0.25">
      <c r="B1791" s="5" t="s">
        <v>10</v>
      </c>
      <c r="C1791" s="5">
        <v>1783</v>
      </c>
      <c r="D1791" s="5">
        <v>306</v>
      </c>
      <c r="E1791" s="4">
        <v>33.200000000000003</v>
      </c>
      <c r="F1791" s="18">
        <f t="shared" si="195"/>
        <v>-0.8194444444444442</v>
      </c>
      <c r="G1791" s="18">
        <f t="shared" si="189"/>
        <v>-136.76527777777775</v>
      </c>
      <c r="H1791" s="18">
        <f t="shared" si="190"/>
        <v>32.745780000000003</v>
      </c>
      <c r="I1791" s="38">
        <f t="shared" si="191"/>
        <v>276.34810160000006</v>
      </c>
      <c r="J1791" s="18">
        <f t="shared" si="192"/>
        <v>172.32860382222231</v>
      </c>
      <c r="K1791" s="19">
        <f t="shared" si="193"/>
        <v>5721.309646897781</v>
      </c>
      <c r="L1791" s="18">
        <f t="shared" si="194"/>
        <v>5.7213096468977813</v>
      </c>
      <c r="M1791" s="29"/>
      <c r="N1791" s="29"/>
      <c r="O1791" s="29"/>
      <c r="P1791" s="29"/>
      <c r="Q1791" s="29"/>
      <c r="R1791" s="29"/>
      <c r="S1791" s="29"/>
      <c r="Y1791" s="4">
        <v>30.5</v>
      </c>
    </row>
    <row r="1792" spans="2:25" x14ac:dyDescent="0.25">
      <c r="B1792" s="5" t="s">
        <v>10</v>
      </c>
      <c r="C1792" s="5">
        <v>1784</v>
      </c>
      <c r="D1792" s="5">
        <v>307</v>
      </c>
      <c r="E1792" s="4">
        <v>30.5</v>
      </c>
      <c r="F1792" s="18">
        <f t="shared" si="195"/>
        <v>-0.6805555555555558</v>
      </c>
      <c r="G1792" s="18">
        <f t="shared" si="189"/>
        <v>-113.58472222222227</v>
      </c>
      <c r="H1792" s="18">
        <f t="shared" si="190"/>
        <v>32.745780000000003</v>
      </c>
      <c r="I1792" s="38">
        <f t="shared" si="191"/>
        <v>233.22762875000001</v>
      </c>
      <c r="J1792" s="18">
        <f t="shared" si="192"/>
        <v>152.38868652777774</v>
      </c>
      <c r="K1792" s="19">
        <f t="shared" si="193"/>
        <v>4647.8549390972212</v>
      </c>
      <c r="L1792" s="18">
        <f t="shared" si="194"/>
        <v>4.647854939097221</v>
      </c>
      <c r="M1792" s="29"/>
      <c r="N1792" s="29"/>
      <c r="O1792" s="29"/>
      <c r="P1792" s="29"/>
      <c r="Q1792" s="29"/>
      <c r="R1792" s="29"/>
      <c r="S1792" s="29"/>
      <c r="Y1792" s="4">
        <v>28.3</v>
      </c>
    </row>
    <row r="1793" spans="2:25" x14ac:dyDescent="0.25">
      <c r="B1793" s="5" t="s">
        <v>10</v>
      </c>
      <c r="C1793" s="5">
        <v>1785</v>
      </c>
      <c r="D1793" s="5">
        <v>308</v>
      </c>
      <c r="E1793" s="4">
        <v>28.3</v>
      </c>
      <c r="F1793" s="18">
        <f t="shared" si="195"/>
        <v>-0.58333333333333326</v>
      </c>
      <c r="G1793" s="18">
        <f t="shared" si="189"/>
        <v>-97.35833333333332</v>
      </c>
      <c r="H1793" s="18">
        <f t="shared" si="190"/>
        <v>32.745780000000003</v>
      </c>
      <c r="I1793" s="38">
        <f t="shared" si="191"/>
        <v>200.79513635000001</v>
      </c>
      <c r="J1793" s="18">
        <f t="shared" si="192"/>
        <v>136.18258301666668</v>
      </c>
      <c r="K1793" s="19">
        <f t="shared" si="193"/>
        <v>3853.9670993716672</v>
      </c>
      <c r="L1793" s="18">
        <f t="shared" si="194"/>
        <v>3.8539670993716673</v>
      </c>
      <c r="M1793" s="29"/>
      <c r="N1793" s="29"/>
      <c r="O1793" s="29"/>
      <c r="P1793" s="29"/>
      <c r="Q1793" s="29"/>
      <c r="R1793" s="29"/>
      <c r="S1793" s="29"/>
      <c r="Y1793" s="4">
        <v>26.3</v>
      </c>
    </row>
    <row r="1794" spans="2:25" x14ac:dyDescent="0.25">
      <c r="B1794" s="5" t="s">
        <v>10</v>
      </c>
      <c r="C1794" s="5">
        <v>1786</v>
      </c>
      <c r="D1794" s="5">
        <v>309</v>
      </c>
      <c r="E1794" s="4">
        <v>26.3</v>
      </c>
      <c r="F1794" s="18">
        <f t="shared" si="195"/>
        <v>-0.54166666666666696</v>
      </c>
      <c r="G1794" s="18">
        <f t="shared" si="189"/>
        <v>-90.404166666666725</v>
      </c>
      <c r="H1794" s="18">
        <f t="shared" si="190"/>
        <v>32.745780000000003</v>
      </c>
      <c r="I1794" s="38">
        <f t="shared" si="191"/>
        <v>173.41705835000002</v>
      </c>
      <c r="J1794" s="18">
        <f t="shared" si="192"/>
        <v>115.75867168333329</v>
      </c>
      <c r="K1794" s="19">
        <f t="shared" si="193"/>
        <v>3044.4530652716658</v>
      </c>
      <c r="L1794" s="18">
        <f t="shared" si="194"/>
        <v>3.0444530652716657</v>
      </c>
      <c r="M1794" s="29"/>
      <c r="N1794" s="29"/>
      <c r="O1794" s="29"/>
      <c r="P1794" s="29"/>
      <c r="Q1794" s="29"/>
      <c r="R1794" s="29"/>
      <c r="S1794" s="29"/>
      <c r="Y1794" s="4">
        <v>24.4</v>
      </c>
    </row>
    <row r="1795" spans="2:25" x14ac:dyDescent="0.25">
      <c r="B1795" s="5" t="s">
        <v>10</v>
      </c>
      <c r="C1795" s="5">
        <v>1787</v>
      </c>
      <c r="D1795" s="5">
        <v>310</v>
      </c>
      <c r="E1795" s="4">
        <v>24.4</v>
      </c>
      <c r="F1795" s="18">
        <f t="shared" si="195"/>
        <v>-0.5277777777777779</v>
      </c>
      <c r="G1795" s="18">
        <f t="shared" si="189"/>
        <v>-88.086111111111137</v>
      </c>
      <c r="H1795" s="18">
        <f t="shared" si="190"/>
        <v>32.745780000000003</v>
      </c>
      <c r="I1795" s="38">
        <f t="shared" si="191"/>
        <v>149.26568239999997</v>
      </c>
      <c r="J1795" s="18">
        <f t="shared" si="192"/>
        <v>93.925351288888834</v>
      </c>
      <c r="K1795" s="19">
        <f t="shared" si="193"/>
        <v>2291.7785714488873</v>
      </c>
      <c r="L1795" s="18">
        <f t="shared" si="194"/>
        <v>2.2917785714488872</v>
      </c>
      <c r="M1795" s="29"/>
      <c r="N1795" s="29"/>
      <c r="O1795" s="29"/>
      <c r="P1795" s="29"/>
      <c r="Q1795" s="29"/>
      <c r="R1795" s="29"/>
      <c r="S1795" s="29"/>
      <c r="Y1795" s="4">
        <v>22.5</v>
      </c>
    </row>
    <row r="1796" spans="2:25" x14ac:dyDescent="0.25">
      <c r="B1796" s="5" t="s">
        <v>10</v>
      </c>
      <c r="C1796" s="5">
        <v>1788</v>
      </c>
      <c r="D1796" s="5">
        <v>311</v>
      </c>
      <c r="E1796" s="4">
        <v>22.5</v>
      </c>
      <c r="F1796" s="18">
        <f t="shared" si="195"/>
        <v>-0.54166666666666641</v>
      </c>
      <c r="G1796" s="18">
        <f t="shared" si="189"/>
        <v>-90.404166666666626</v>
      </c>
      <c r="H1796" s="18">
        <f t="shared" si="190"/>
        <v>32.745780000000003</v>
      </c>
      <c r="I1796" s="38">
        <f t="shared" si="191"/>
        <v>126.92446875000002</v>
      </c>
      <c r="J1796" s="18">
        <f t="shared" si="192"/>
        <v>69.266082083333401</v>
      </c>
      <c r="K1796" s="19">
        <f t="shared" si="193"/>
        <v>1558.4868468750014</v>
      </c>
      <c r="L1796" s="18">
        <f t="shared" si="194"/>
        <v>1.5584868468750015</v>
      </c>
      <c r="M1796" s="29"/>
      <c r="N1796" s="29"/>
      <c r="O1796" s="29"/>
      <c r="P1796" s="29"/>
      <c r="Q1796" s="29"/>
      <c r="R1796" s="29"/>
      <c r="S1796" s="29"/>
      <c r="Y1796" s="4">
        <v>20.5</v>
      </c>
    </row>
    <row r="1797" spans="2:25" x14ac:dyDescent="0.25">
      <c r="B1797" s="5" t="s">
        <v>10</v>
      </c>
      <c r="C1797" s="5">
        <v>1789</v>
      </c>
      <c r="D1797" s="5">
        <v>312</v>
      </c>
      <c r="E1797" s="4">
        <v>20.5</v>
      </c>
      <c r="F1797" s="18">
        <f t="shared" si="195"/>
        <v>-0.59722222222222232</v>
      </c>
      <c r="G1797" s="18">
        <f t="shared" si="189"/>
        <v>-99.676388888888908</v>
      </c>
      <c r="H1797" s="18">
        <f t="shared" si="190"/>
        <v>32.745780000000003</v>
      </c>
      <c r="I1797" s="38">
        <f t="shared" si="191"/>
        <v>105.36297875000001</v>
      </c>
      <c r="J1797" s="18">
        <f t="shared" si="192"/>
        <v>38.432369861111098</v>
      </c>
      <c r="K1797" s="19">
        <f t="shared" si="193"/>
        <v>787.86358215277755</v>
      </c>
      <c r="L1797" s="18">
        <f t="shared" si="194"/>
        <v>0.78786358215277752</v>
      </c>
      <c r="M1797" s="29"/>
      <c r="N1797" s="29"/>
      <c r="O1797" s="29"/>
      <c r="P1797" s="29"/>
      <c r="Q1797" s="29"/>
      <c r="R1797" s="29"/>
      <c r="S1797" s="29"/>
      <c r="Y1797" s="4">
        <v>18.2</v>
      </c>
    </row>
    <row r="1798" spans="2:25" x14ac:dyDescent="0.25">
      <c r="B1798" s="5" t="s">
        <v>10</v>
      </c>
      <c r="C1798" s="5">
        <v>1790</v>
      </c>
      <c r="D1798" s="5">
        <v>313</v>
      </c>
      <c r="E1798" s="4">
        <v>18.2</v>
      </c>
      <c r="F1798" s="18">
        <f t="shared" si="195"/>
        <v>-0.69444444444444442</v>
      </c>
      <c r="G1798" s="18">
        <f t="shared" si="189"/>
        <v>-115.90277777777777</v>
      </c>
      <c r="H1798" s="18">
        <f t="shared" si="190"/>
        <v>32.745780000000003</v>
      </c>
      <c r="I1798" s="38">
        <f t="shared" si="191"/>
        <v>83.046836599999992</v>
      </c>
      <c r="J1798" s="18">
        <f t="shared" si="192"/>
        <v>-0.11016117777778334</v>
      </c>
      <c r="K1798" s="19">
        <f t="shared" si="193"/>
        <v>-2.0049334355556567</v>
      </c>
      <c r="L1798" s="18">
        <f t="shared" si="194"/>
        <v>-2.0049334355556566E-3</v>
      </c>
      <c r="M1798" s="29"/>
      <c r="N1798" s="29"/>
      <c r="O1798" s="29"/>
      <c r="P1798" s="29"/>
      <c r="Q1798" s="29"/>
      <c r="R1798" s="29"/>
      <c r="S1798" s="29"/>
      <c r="Y1798" s="4">
        <v>15.5</v>
      </c>
    </row>
    <row r="1799" spans="2:25" x14ac:dyDescent="0.25">
      <c r="B1799" s="5" t="s">
        <v>10</v>
      </c>
      <c r="C1799" s="5">
        <v>1791</v>
      </c>
      <c r="D1799" s="5">
        <v>314</v>
      </c>
      <c r="E1799" s="4">
        <v>15.5</v>
      </c>
      <c r="F1799" s="18">
        <f t="shared" si="195"/>
        <v>-0.8194444444444442</v>
      </c>
      <c r="G1799" s="18">
        <f t="shared" si="189"/>
        <v>-136.76527777777775</v>
      </c>
      <c r="H1799" s="18">
        <f t="shared" si="190"/>
        <v>32.745780000000003</v>
      </c>
      <c r="I1799" s="38">
        <f t="shared" si="191"/>
        <v>60.234278750000009</v>
      </c>
      <c r="J1799" s="18">
        <f t="shared" si="192"/>
        <v>-43.78521902777775</v>
      </c>
      <c r="K1799" s="19">
        <f t="shared" si="193"/>
        <v>-678.67089493055516</v>
      </c>
      <c r="L1799" s="18">
        <f t="shared" si="194"/>
        <v>-0.67867089493055521</v>
      </c>
      <c r="M1799" s="29"/>
      <c r="N1799" s="29"/>
      <c r="O1799" s="29"/>
      <c r="P1799" s="29"/>
      <c r="Q1799" s="29"/>
      <c r="R1799" s="29"/>
      <c r="S1799" s="29"/>
      <c r="Y1799" s="4">
        <v>12.3</v>
      </c>
    </row>
    <row r="1800" spans="2:25" x14ac:dyDescent="0.25">
      <c r="B1800" s="5" t="s">
        <v>10</v>
      </c>
      <c r="C1800" s="5">
        <v>1792</v>
      </c>
      <c r="D1800" s="5">
        <v>315</v>
      </c>
      <c r="E1800" s="4">
        <v>12.3</v>
      </c>
      <c r="F1800" s="18">
        <f t="shared" si="195"/>
        <v>-0.94444444444444453</v>
      </c>
      <c r="G1800" s="18">
        <f t="shared" si="189"/>
        <v>-157.62777777777779</v>
      </c>
      <c r="H1800" s="18">
        <f t="shared" si="190"/>
        <v>32.745780000000003</v>
      </c>
      <c r="I1800" s="38">
        <f t="shared" si="191"/>
        <v>37.930672350000009</v>
      </c>
      <c r="J1800" s="18">
        <f t="shared" si="192"/>
        <v>-86.951325427777789</v>
      </c>
      <c r="K1800" s="19">
        <f t="shared" si="193"/>
        <v>-1069.5013027616669</v>
      </c>
      <c r="L1800" s="18">
        <f t="shared" si="194"/>
        <v>-1.0695013027616669</v>
      </c>
      <c r="M1800" s="29"/>
      <c r="N1800" s="29"/>
      <c r="O1800" s="29"/>
      <c r="P1800" s="29"/>
      <c r="Q1800" s="29"/>
      <c r="R1800" s="29"/>
      <c r="S1800" s="29"/>
      <c r="Y1800" s="4">
        <v>8.6999999999999993</v>
      </c>
    </row>
    <row r="1801" spans="2:25" x14ac:dyDescent="0.25">
      <c r="B1801" s="5" t="s">
        <v>10</v>
      </c>
      <c r="C1801" s="5">
        <v>1793</v>
      </c>
      <c r="D1801" s="5">
        <v>316</v>
      </c>
      <c r="E1801" s="4">
        <v>8.6999999999999993</v>
      </c>
      <c r="F1801" s="18">
        <f t="shared" si="195"/>
        <v>-0.98611111111111116</v>
      </c>
      <c r="G1801" s="18">
        <f t="shared" ref="G1801:G1808" si="196">C$3*F1801</f>
        <v>-164.58194444444445</v>
      </c>
      <c r="H1801" s="18">
        <f t="shared" ref="H1801:H1808" si="197">C$3*C$4*C$2</f>
        <v>32.745780000000003</v>
      </c>
      <c r="I1801" s="38">
        <f t="shared" ref="I1801:I1808" si="198">(1/2)*F$2*F$3*I$2*((E1801)*(E1801))</f>
        <v>18.976618349999999</v>
      </c>
      <c r="J1801" s="18">
        <f t="shared" ref="J1801:J1808" si="199">G1801+H1801+I1801</f>
        <v>-112.85954609444445</v>
      </c>
      <c r="K1801" s="19">
        <f t="shared" ref="K1801:L1808" si="200">J1801*E1801</f>
        <v>-981.87805102166669</v>
      </c>
      <c r="L1801" s="18">
        <f t="shared" ref="L1801:L1808" si="201">K1801/1000</f>
        <v>-0.9818780510216667</v>
      </c>
      <c r="M1801" s="29"/>
      <c r="N1801" s="29"/>
      <c r="O1801" s="29"/>
      <c r="P1801" s="29"/>
      <c r="Q1801" s="29"/>
      <c r="R1801" s="29"/>
      <c r="S1801" s="29"/>
      <c r="Y1801" s="4">
        <v>5.2</v>
      </c>
    </row>
    <row r="1802" spans="2:25" x14ac:dyDescent="0.25">
      <c r="B1802" s="5" t="s">
        <v>10</v>
      </c>
      <c r="C1802" s="5">
        <v>1794</v>
      </c>
      <c r="D1802" s="5">
        <v>317</v>
      </c>
      <c r="E1802" s="4">
        <v>5.2</v>
      </c>
      <c r="F1802" s="18">
        <f t="shared" ref="F1802:F1808" si="202">($E1803-$E1801)/2/3.6</f>
        <v>-1.2083333333333333</v>
      </c>
      <c r="G1802" s="18">
        <f t="shared" si="196"/>
        <v>-201.67083333333332</v>
      </c>
      <c r="H1802" s="18">
        <f t="shared" si="197"/>
        <v>32.745780000000003</v>
      </c>
      <c r="I1802" s="38">
        <f t="shared" si="198"/>
        <v>6.7793336000000011</v>
      </c>
      <c r="J1802" s="18">
        <f t="shared" si="199"/>
        <v>-162.14571973333332</v>
      </c>
      <c r="K1802" s="19">
        <f t="shared" si="200"/>
        <v>-843.15774261333331</v>
      </c>
      <c r="L1802" s="18">
        <f t="shared" si="201"/>
        <v>-0.84315774261333332</v>
      </c>
      <c r="M1802" s="29"/>
      <c r="N1802" s="29"/>
      <c r="O1802" s="29"/>
      <c r="P1802" s="29"/>
      <c r="Q1802" s="29"/>
      <c r="R1802" s="29"/>
      <c r="S1802" s="29"/>
      <c r="Y1802" s="4">
        <v>0</v>
      </c>
    </row>
    <row r="1803" spans="2:25" x14ac:dyDescent="0.25">
      <c r="B1803" s="5" t="s">
        <v>10</v>
      </c>
      <c r="C1803" s="5">
        <v>1795</v>
      </c>
      <c r="D1803" s="5">
        <v>318</v>
      </c>
      <c r="E1803" s="4">
        <v>0</v>
      </c>
      <c r="F1803" s="18">
        <f t="shared" si="202"/>
        <v>-0.72222222222222221</v>
      </c>
      <c r="G1803" s="18">
        <f t="shared" si="196"/>
        <v>-120.53888888888889</v>
      </c>
      <c r="H1803" s="18">
        <f t="shared" si="197"/>
        <v>32.745780000000003</v>
      </c>
      <c r="I1803" s="38">
        <f t="shared" si="198"/>
        <v>0</v>
      </c>
      <c r="J1803" s="18">
        <f t="shared" si="199"/>
        <v>-87.793108888888895</v>
      </c>
      <c r="K1803" s="19">
        <f t="shared" si="200"/>
        <v>0</v>
      </c>
      <c r="L1803" s="18">
        <f t="shared" si="201"/>
        <v>0</v>
      </c>
      <c r="M1803" s="29"/>
      <c r="N1803" s="29"/>
      <c r="O1803" s="29"/>
      <c r="P1803" s="29"/>
      <c r="Q1803" s="29"/>
      <c r="R1803" s="29"/>
      <c r="S1803" s="29"/>
      <c r="Y1803" s="4">
        <v>0</v>
      </c>
    </row>
    <row r="1804" spans="2:25" x14ac:dyDescent="0.25">
      <c r="B1804" s="5" t="s">
        <v>10</v>
      </c>
      <c r="C1804" s="5">
        <v>1796</v>
      </c>
      <c r="D1804" s="5">
        <v>319</v>
      </c>
      <c r="E1804" s="4">
        <v>0</v>
      </c>
      <c r="F1804" s="18">
        <f t="shared" si="202"/>
        <v>0</v>
      </c>
      <c r="G1804" s="18">
        <f t="shared" si="196"/>
        <v>0</v>
      </c>
      <c r="H1804" s="18">
        <f t="shared" si="197"/>
        <v>32.745780000000003</v>
      </c>
      <c r="I1804" s="38">
        <f t="shared" si="198"/>
        <v>0</v>
      </c>
      <c r="J1804" s="18">
        <f t="shared" si="199"/>
        <v>32.745780000000003</v>
      </c>
      <c r="K1804" s="19">
        <f t="shared" si="200"/>
        <v>0</v>
      </c>
      <c r="L1804" s="18">
        <f t="shared" si="201"/>
        <v>0</v>
      </c>
      <c r="M1804" s="29"/>
      <c r="N1804" s="29"/>
      <c r="O1804" s="29"/>
      <c r="P1804" s="29"/>
      <c r="Q1804" s="29"/>
      <c r="R1804" s="29"/>
      <c r="S1804" s="29"/>
      <c r="Y1804" s="4">
        <v>0</v>
      </c>
    </row>
    <row r="1805" spans="2:25" x14ac:dyDescent="0.25">
      <c r="B1805" s="5" t="s">
        <v>10</v>
      </c>
      <c r="C1805" s="5">
        <v>1797</v>
      </c>
      <c r="D1805" s="5">
        <v>320</v>
      </c>
      <c r="E1805" s="4">
        <v>0</v>
      </c>
      <c r="F1805" s="18">
        <f t="shared" si="202"/>
        <v>0</v>
      </c>
      <c r="G1805" s="18">
        <f t="shared" si="196"/>
        <v>0</v>
      </c>
      <c r="H1805" s="18">
        <f t="shared" si="197"/>
        <v>32.745780000000003</v>
      </c>
      <c r="I1805" s="38">
        <f t="shared" si="198"/>
        <v>0</v>
      </c>
      <c r="J1805" s="18">
        <f t="shared" si="199"/>
        <v>32.745780000000003</v>
      </c>
      <c r="K1805" s="19">
        <f t="shared" si="200"/>
        <v>0</v>
      </c>
      <c r="L1805" s="18">
        <f t="shared" si="201"/>
        <v>0</v>
      </c>
      <c r="M1805" s="29"/>
      <c r="N1805" s="29"/>
      <c r="O1805" s="29"/>
      <c r="P1805" s="29"/>
      <c r="Q1805" s="29"/>
      <c r="R1805" s="29"/>
      <c r="S1805" s="29"/>
      <c r="Y1805" s="4">
        <v>0</v>
      </c>
    </row>
    <row r="1806" spans="2:25" x14ac:dyDescent="0.25">
      <c r="B1806" s="5" t="s">
        <v>10</v>
      </c>
      <c r="C1806" s="5">
        <v>1798</v>
      </c>
      <c r="D1806" s="5">
        <v>321</v>
      </c>
      <c r="E1806" s="4">
        <v>0</v>
      </c>
      <c r="F1806" s="18">
        <f t="shared" si="202"/>
        <v>0</v>
      </c>
      <c r="G1806" s="18">
        <f t="shared" si="196"/>
        <v>0</v>
      </c>
      <c r="H1806" s="18">
        <f t="shared" si="197"/>
        <v>32.745780000000003</v>
      </c>
      <c r="I1806" s="38">
        <f t="shared" si="198"/>
        <v>0</v>
      </c>
      <c r="J1806" s="18">
        <f t="shared" si="199"/>
        <v>32.745780000000003</v>
      </c>
      <c r="K1806" s="19">
        <f t="shared" si="200"/>
        <v>0</v>
      </c>
      <c r="L1806" s="18">
        <f t="shared" si="201"/>
        <v>0</v>
      </c>
      <c r="M1806" s="29"/>
      <c r="N1806" s="29"/>
      <c r="O1806" s="29"/>
      <c r="P1806" s="29"/>
      <c r="Q1806" s="29"/>
      <c r="R1806" s="29"/>
      <c r="S1806" s="29"/>
      <c r="Y1806" s="4">
        <v>0</v>
      </c>
    </row>
    <row r="1807" spans="2:25" x14ac:dyDescent="0.25">
      <c r="B1807" s="5" t="s">
        <v>10</v>
      </c>
      <c r="C1807" s="5">
        <v>1799</v>
      </c>
      <c r="D1807" s="5">
        <v>322</v>
      </c>
      <c r="E1807" s="4">
        <v>0</v>
      </c>
      <c r="F1807" s="18">
        <f t="shared" si="202"/>
        <v>0</v>
      </c>
      <c r="G1807" s="18">
        <f t="shared" si="196"/>
        <v>0</v>
      </c>
      <c r="H1807" s="18">
        <f t="shared" si="197"/>
        <v>32.745780000000003</v>
      </c>
      <c r="I1807" s="38">
        <f t="shared" si="198"/>
        <v>0</v>
      </c>
      <c r="J1807" s="18">
        <f t="shared" si="199"/>
        <v>32.745780000000003</v>
      </c>
      <c r="K1807" s="19">
        <f t="shared" si="200"/>
        <v>0</v>
      </c>
      <c r="L1807" s="18">
        <f t="shared" si="201"/>
        <v>0</v>
      </c>
      <c r="M1807" s="29"/>
      <c r="N1807" s="29"/>
      <c r="O1807" s="29"/>
      <c r="P1807" s="29"/>
      <c r="Q1807" s="29"/>
      <c r="R1807" s="29"/>
      <c r="S1807" s="29"/>
      <c r="Y1807" s="4">
        <v>0</v>
      </c>
    </row>
    <row r="1808" spans="2:25" x14ac:dyDescent="0.25">
      <c r="B1808" s="5" t="s">
        <v>10</v>
      </c>
      <c r="C1808" s="5">
        <v>1800</v>
      </c>
      <c r="D1808" s="5">
        <v>323</v>
      </c>
      <c r="E1808" s="4">
        <v>0</v>
      </c>
      <c r="F1808" s="18">
        <f t="shared" si="202"/>
        <v>0</v>
      </c>
      <c r="G1808" s="18">
        <f t="shared" si="196"/>
        <v>0</v>
      </c>
      <c r="H1808" s="18">
        <f t="shared" si="197"/>
        <v>32.745780000000003</v>
      </c>
      <c r="I1808" s="38">
        <f t="shared" si="198"/>
        <v>0</v>
      </c>
      <c r="J1808" s="18">
        <f t="shared" si="199"/>
        <v>32.745780000000003</v>
      </c>
      <c r="K1808" s="19">
        <f t="shared" si="200"/>
        <v>0</v>
      </c>
      <c r="L1808" s="18">
        <f t="shared" si="201"/>
        <v>0</v>
      </c>
      <c r="M1808" s="29"/>
      <c r="N1808" s="29"/>
      <c r="O1808" s="29"/>
      <c r="P1808" s="29"/>
      <c r="Q1808" s="29"/>
      <c r="R1808" s="29"/>
      <c r="S1808" s="29"/>
    </row>
  </sheetData>
  <autoFilter ref="H8:H1808" xr:uid="{00000000-0001-0000-0100-000000000000}"/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B58E7-E702-4619-93A9-BBF034BEA2DC}">
  <dimension ref="B2:Y1809"/>
  <sheetViews>
    <sheetView tabSelected="1" workbookViewId="0">
      <selection activeCell="S16" sqref="S16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9" max="9" width="15.85546875" customWidth="1"/>
    <col min="14" max="14" width="13.85546875" customWidth="1"/>
  </cols>
  <sheetData>
    <row r="2" spans="2:25" x14ac:dyDescent="0.25">
      <c r="B2" s="35" t="s">
        <v>22</v>
      </c>
      <c r="C2" s="35">
        <v>0.02</v>
      </c>
      <c r="E2" s="37" t="s">
        <v>26</v>
      </c>
      <c r="F2" s="36">
        <v>1.2230000000000001</v>
      </c>
      <c r="G2" s="34"/>
      <c r="H2" s="36" t="s">
        <v>27</v>
      </c>
      <c r="I2" s="36">
        <v>0.5</v>
      </c>
    </row>
    <row r="3" spans="2:25" x14ac:dyDescent="0.25">
      <c r="B3" s="36" t="s">
        <v>20</v>
      </c>
      <c r="C3" s="36">
        <v>166.9</v>
      </c>
      <c r="D3" s="3"/>
      <c r="E3" s="36" t="s">
        <v>25</v>
      </c>
      <c r="F3" s="36">
        <v>0.82</v>
      </c>
      <c r="G3" s="34"/>
      <c r="H3" s="34"/>
      <c r="I3" s="34"/>
    </row>
    <row r="4" spans="2:25" x14ac:dyDescent="0.25">
      <c r="B4" s="35" t="s">
        <v>23</v>
      </c>
      <c r="C4" s="35">
        <v>9.81</v>
      </c>
    </row>
    <row r="5" spans="2:25" x14ac:dyDescent="0.25">
      <c r="G5" t="s">
        <v>19</v>
      </c>
      <c r="H5" t="s">
        <v>21</v>
      </c>
      <c r="I5" t="s">
        <v>24</v>
      </c>
    </row>
    <row r="6" spans="2:25" ht="40.5" x14ac:dyDescent="0.25">
      <c r="B6" s="15" t="s">
        <v>0</v>
      </c>
      <c r="C6" s="15" t="s">
        <v>1</v>
      </c>
      <c r="D6" s="15" t="s">
        <v>2</v>
      </c>
      <c r="E6" s="14" t="s">
        <v>3</v>
      </c>
      <c r="F6" s="15" t="s">
        <v>4</v>
      </c>
      <c r="G6" s="16" t="s">
        <v>11</v>
      </c>
      <c r="H6" s="16" t="s">
        <v>12</v>
      </c>
      <c r="I6" s="17" t="s">
        <v>13</v>
      </c>
      <c r="J6" s="20" t="s">
        <v>15</v>
      </c>
      <c r="K6" s="21" t="s">
        <v>16</v>
      </c>
      <c r="L6" s="21" t="s">
        <v>16</v>
      </c>
      <c r="M6" s="23"/>
      <c r="N6" s="42" t="s">
        <v>30</v>
      </c>
      <c r="O6" s="25"/>
      <c r="P6" s="25"/>
      <c r="Q6" s="26"/>
      <c r="R6" s="27"/>
      <c r="S6" s="22"/>
      <c r="Y6" t="s">
        <v>29</v>
      </c>
    </row>
    <row r="7" spans="2:25" x14ac:dyDescent="0.25">
      <c r="B7" s="15" t="s">
        <v>0</v>
      </c>
      <c r="C7" s="15" t="s">
        <v>5</v>
      </c>
      <c r="D7" s="15" t="s">
        <v>5</v>
      </c>
      <c r="E7" s="1" t="s">
        <v>18</v>
      </c>
      <c r="F7" s="15" t="s">
        <v>6</v>
      </c>
      <c r="G7" s="16" t="s">
        <v>14</v>
      </c>
      <c r="H7" s="16" t="s">
        <v>14</v>
      </c>
      <c r="I7" s="17" t="s">
        <v>14</v>
      </c>
      <c r="J7" s="21" t="s">
        <v>14</v>
      </c>
      <c r="K7" s="21" t="s">
        <v>17</v>
      </c>
      <c r="L7" s="21" t="s">
        <v>28</v>
      </c>
      <c r="M7" s="23"/>
      <c r="N7" s="43" t="s">
        <v>28</v>
      </c>
      <c r="O7" s="25"/>
      <c r="P7" s="25"/>
      <c r="Q7" s="26"/>
      <c r="R7" s="22"/>
      <c r="S7" s="22"/>
      <c r="Y7" s="12">
        <v>0</v>
      </c>
    </row>
    <row r="8" spans="2:25" x14ac:dyDescent="0.25">
      <c r="B8" s="13" t="s">
        <v>7</v>
      </c>
      <c r="C8" s="13">
        <v>0</v>
      </c>
      <c r="D8" s="13">
        <v>0</v>
      </c>
      <c r="E8" s="12">
        <f>(Y7)*((1000)/(3600))</f>
        <v>0</v>
      </c>
      <c r="F8" s="39">
        <f>($E9-0)/2/3.6</f>
        <v>0</v>
      </c>
      <c r="G8" s="18">
        <f>C$3*F8</f>
        <v>0</v>
      </c>
      <c r="H8" s="18">
        <f>C$3*C$4*C$2</f>
        <v>32.745780000000003</v>
      </c>
      <c r="I8" s="38">
        <f>(1/2)*F$2*F$3*I$2*((E8)*(E8))</f>
        <v>0</v>
      </c>
      <c r="J8" s="18">
        <f>G8+H8+I8</f>
        <v>32.745780000000003</v>
      </c>
      <c r="K8" s="19">
        <f>J8*E8</f>
        <v>0</v>
      </c>
      <c r="L8" s="18">
        <f>K8/1000</f>
        <v>0</v>
      </c>
      <c r="M8" s="29"/>
      <c r="N8" s="44">
        <f>((E8/1000)*((C$3*C$4*C$2)+(0.5*F$2*I8*F$3*((E8)*(E8)))+(C$3*2.4*F8)))</f>
        <v>0</v>
      </c>
      <c r="O8" s="31"/>
      <c r="P8" s="29"/>
      <c r="Q8" s="29"/>
      <c r="R8" s="29"/>
      <c r="S8" s="28"/>
      <c r="Y8" s="10">
        <v>0</v>
      </c>
    </row>
    <row r="9" spans="2:25" x14ac:dyDescent="0.25">
      <c r="B9" s="11" t="s">
        <v>7</v>
      </c>
      <c r="C9" s="11">
        <v>1</v>
      </c>
      <c r="D9" s="11">
        <v>1</v>
      </c>
      <c r="E9" s="40">
        <f t="shared" ref="E9:E72" si="0">(Y8)*((1000)/(3600))</f>
        <v>0</v>
      </c>
      <c r="F9" s="18">
        <f>($E10-$E8)/2/3.6</f>
        <v>0</v>
      </c>
      <c r="G9" s="18">
        <f t="shared" ref="G9:G72" si="1">C$3*F9</f>
        <v>0</v>
      </c>
      <c r="H9" s="18">
        <f t="shared" ref="H9:H72" si="2">C$3*C$4*C$2</f>
        <v>32.745780000000003</v>
      </c>
      <c r="I9" s="38">
        <f t="shared" ref="I9:I72" si="3">(1/2)*F$2*F$3*I$2*((E9)*(E9))</f>
        <v>0</v>
      </c>
      <c r="J9" s="18">
        <f t="shared" ref="J9:J72" si="4">G9+H9+I9</f>
        <v>32.745780000000003</v>
      </c>
      <c r="K9" s="19">
        <f t="shared" ref="K9:K72" si="5">J9*E9</f>
        <v>0</v>
      </c>
      <c r="L9" s="18">
        <f t="shared" ref="L9:L72" si="6">K9/1000</f>
        <v>0</v>
      </c>
      <c r="M9" s="29"/>
      <c r="N9" s="44">
        <f>((E9/1000)*((C$3*C$4*C$2)+(0.5*F$2*I9*F$3*((E9)*(E9)))+(C$3*2.4*F9)))</f>
        <v>0</v>
      </c>
      <c r="O9" s="31"/>
      <c r="P9" s="29"/>
      <c r="Q9" s="29"/>
      <c r="R9" s="29"/>
      <c r="S9" s="28"/>
      <c r="Y9" s="10">
        <v>0</v>
      </c>
    </row>
    <row r="10" spans="2:25" x14ac:dyDescent="0.25">
      <c r="B10" s="11" t="s">
        <v>7</v>
      </c>
      <c r="C10" s="11">
        <v>2</v>
      </c>
      <c r="D10" s="11">
        <v>2</v>
      </c>
      <c r="E10" s="40">
        <f t="shared" si="0"/>
        <v>0</v>
      </c>
      <c r="F10" s="18">
        <f t="shared" ref="F10:F73" si="7">($E11-$E9)/2/3.6</f>
        <v>0</v>
      </c>
      <c r="G10" s="18">
        <f t="shared" si="1"/>
        <v>0</v>
      </c>
      <c r="H10" s="18">
        <f t="shared" si="2"/>
        <v>32.745780000000003</v>
      </c>
      <c r="I10" s="38">
        <f t="shared" si="3"/>
        <v>0</v>
      </c>
      <c r="J10" s="18">
        <f t="shared" si="4"/>
        <v>32.745780000000003</v>
      </c>
      <c r="K10" s="19">
        <f t="shared" si="5"/>
        <v>0</v>
      </c>
      <c r="L10" s="18">
        <f t="shared" si="6"/>
        <v>0</v>
      </c>
      <c r="M10" s="29"/>
      <c r="N10" s="44">
        <f>((E10/1000)*((C$3*C$4*C$2)+(0.5*F$2*I10*F$3*((E10)*(E10)))+(C$3*2.4*F10)))</f>
        <v>0</v>
      </c>
      <c r="O10" s="31"/>
      <c r="P10" s="29"/>
      <c r="Q10" s="29"/>
      <c r="R10" s="29"/>
      <c r="S10" s="28"/>
      <c r="Y10" s="10">
        <v>0</v>
      </c>
    </row>
    <row r="11" spans="2:25" x14ac:dyDescent="0.25">
      <c r="B11" s="11" t="s">
        <v>7</v>
      </c>
      <c r="C11" s="11">
        <v>3</v>
      </c>
      <c r="D11" s="11">
        <v>3</v>
      </c>
      <c r="E11" s="40">
        <f t="shared" si="0"/>
        <v>0</v>
      </c>
      <c r="F11" s="18">
        <f t="shared" si="7"/>
        <v>0</v>
      </c>
      <c r="G11" s="18">
        <f t="shared" si="1"/>
        <v>0</v>
      </c>
      <c r="H11" s="18">
        <f t="shared" si="2"/>
        <v>32.745780000000003</v>
      </c>
      <c r="I11" s="38">
        <f t="shared" si="3"/>
        <v>0</v>
      </c>
      <c r="J11" s="18">
        <f t="shared" si="4"/>
        <v>32.745780000000003</v>
      </c>
      <c r="K11" s="19">
        <f t="shared" si="5"/>
        <v>0</v>
      </c>
      <c r="L11" s="18">
        <f t="shared" si="6"/>
        <v>0</v>
      </c>
      <c r="M11" s="29"/>
      <c r="N11" s="44">
        <f>((E11/1000)*((C$3*C$4*C$2)+(0.5*F$2*I11*F$3*((E11)*(E11)))+(C$3*2.4*F11)))</f>
        <v>0</v>
      </c>
      <c r="O11" s="31"/>
      <c r="P11" s="29"/>
      <c r="Q11" s="33"/>
      <c r="R11" s="33"/>
      <c r="S11" s="32"/>
      <c r="Y11" s="10">
        <v>0</v>
      </c>
    </row>
    <row r="12" spans="2:25" x14ac:dyDescent="0.25">
      <c r="B12" s="11" t="s">
        <v>7</v>
      </c>
      <c r="C12" s="11">
        <v>4</v>
      </c>
      <c r="D12" s="11">
        <v>4</v>
      </c>
      <c r="E12" s="40">
        <f t="shared" si="0"/>
        <v>0</v>
      </c>
      <c r="F12" s="18">
        <f t="shared" si="7"/>
        <v>0</v>
      </c>
      <c r="G12" s="18">
        <f t="shared" si="1"/>
        <v>0</v>
      </c>
      <c r="H12" s="18">
        <f t="shared" si="2"/>
        <v>32.745780000000003</v>
      </c>
      <c r="I12" s="38">
        <f t="shared" si="3"/>
        <v>0</v>
      </c>
      <c r="J12" s="18">
        <f t="shared" si="4"/>
        <v>32.745780000000003</v>
      </c>
      <c r="K12" s="19">
        <f t="shared" si="5"/>
        <v>0</v>
      </c>
      <c r="L12" s="18">
        <f t="shared" si="6"/>
        <v>0</v>
      </c>
      <c r="M12" s="29"/>
      <c r="N12" s="44">
        <f>((E12/1000)*((C$3*C$4*C$2)+(0.5*F$2*I12*F$3*((E12)*(E12)))+(C$3*2.4*F12)))</f>
        <v>0</v>
      </c>
      <c r="O12" s="31"/>
      <c r="P12" s="29"/>
      <c r="Q12" s="29"/>
      <c r="R12" s="29"/>
      <c r="S12" s="29"/>
      <c r="Y12" s="10">
        <v>0</v>
      </c>
    </row>
    <row r="13" spans="2:25" x14ac:dyDescent="0.25">
      <c r="B13" s="11" t="s">
        <v>7</v>
      </c>
      <c r="C13" s="11">
        <v>5</v>
      </c>
      <c r="D13" s="11">
        <v>5</v>
      </c>
      <c r="E13" s="40">
        <f t="shared" si="0"/>
        <v>0</v>
      </c>
      <c r="F13" s="18">
        <f t="shared" si="7"/>
        <v>0</v>
      </c>
      <c r="G13" s="18">
        <f t="shared" si="1"/>
        <v>0</v>
      </c>
      <c r="H13" s="18">
        <f t="shared" si="2"/>
        <v>32.745780000000003</v>
      </c>
      <c r="I13" s="38">
        <f t="shared" si="3"/>
        <v>0</v>
      </c>
      <c r="J13" s="18">
        <f t="shared" si="4"/>
        <v>32.745780000000003</v>
      </c>
      <c r="K13" s="19">
        <f t="shared" si="5"/>
        <v>0</v>
      </c>
      <c r="L13" s="18">
        <f t="shared" si="6"/>
        <v>0</v>
      </c>
      <c r="M13" s="29"/>
      <c r="N13" s="44">
        <f>((E13/1000)*((C$3*C$4*C$2)+(0.5*F$2*I13*F$3*((E13)*(E13)))+(C$3*2.4*F13)))</f>
        <v>0</v>
      </c>
      <c r="O13" s="31"/>
      <c r="P13" s="29"/>
      <c r="Q13" s="29"/>
      <c r="R13" s="29"/>
      <c r="S13" s="29"/>
      <c r="Y13" s="10">
        <v>0</v>
      </c>
    </row>
    <row r="14" spans="2:25" x14ac:dyDescent="0.25">
      <c r="B14" s="11" t="s">
        <v>7</v>
      </c>
      <c r="C14" s="11">
        <v>6</v>
      </c>
      <c r="D14" s="11">
        <v>6</v>
      </c>
      <c r="E14" s="40">
        <f t="shared" si="0"/>
        <v>0</v>
      </c>
      <c r="F14" s="18">
        <f t="shared" si="7"/>
        <v>0</v>
      </c>
      <c r="G14" s="18">
        <f t="shared" si="1"/>
        <v>0</v>
      </c>
      <c r="H14" s="18">
        <f t="shared" si="2"/>
        <v>32.745780000000003</v>
      </c>
      <c r="I14" s="38">
        <f t="shared" si="3"/>
        <v>0</v>
      </c>
      <c r="J14" s="18">
        <f t="shared" si="4"/>
        <v>32.745780000000003</v>
      </c>
      <c r="K14" s="19">
        <f t="shared" si="5"/>
        <v>0</v>
      </c>
      <c r="L14" s="18">
        <f t="shared" si="6"/>
        <v>0</v>
      </c>
      <c r="M14" s="29"/>
      <c r="N14" s="44">
        <f>((E14/1000)*((C$3*C$4*C$2)+(0.5*F$2*I14*F$3*((E14)*(E14)))+(C$3*2.4*F14)))</f>
        <v>0</v>
      </c>
      <c r="O14" s="31"/>
      <c r="P14" s="29"/>
      <c r="Q14" s="29"/>
      <c r="R14" s="29"/>
      <c r="S14" s="29"/>
      <c r="Y14" s="10">
        <v>0</v>
      </c>
    </row>
    <row r="15" spans="2:25" x14ac:dyDescent="0.25">
      <c r="B15" s="11" t="s">
        <v>7</v>
      </c>
      <c r="C15" s="11">
        <v>7</v>
      </c>
      <c r="D15" s="11">
        <v>7</v>
      </c>
      <c r="E15" s="40">
        <f t="shared" si="0"/>
        <v>0</v>
      </c>
      <c r="F15" s="18">
        <f t="shared" si="7"/>
        <v>0</v>
      </c>
      <c r="G15" s="18">
        <f t="shared" si="1"/>
        <v>0</v>
      </c>
      <c r="H15" s="18">
        <f t="shared" si="2"/>
        <v>32.745780000000003</v>
      </c>
      <c r="I15" s="38">
        <f t="shared" si="3"/>
        <v>0</v>
      </c>
      <c r="J15" s="18">
        <f t="shared" si="4"/>
        <v>32.745780000000003</v>
      </c>
      <c r="K15" s="19">
        <f t="shared" si="5"/>
        <v>0</v>
      </c>
      <c r="L15" s="18">
        <f t="shared" si="6"/>
        <v>0</v>
      </c>
      <c r="M15" s="29"/>
      <c r="N15" s="44">
        <f>((E15/1000)*((C$3*C$4*C$2)+(0.5*F$2*I15*F$3*((E15)*(E15)))+(C$3*2.4*F15)))</f>
        <v>0</v>
      </c>
      <c r="O15" s="31"/>
      <c r="P15" s="29"/>
      <c r="Q15" s="29"/>
      <c r="R15" s="29"/>
      <c r="S15" s="29"/>
      <c r="Y15" s="10">
        <v>0</v>
      </c>
    </row>
    <row r="16" spans="2:25" x14ac:dyDescent="0.25">
      <c r="B16" s="11" t="s">
        <v>7</v>
      </c>
      <c r="C16" s="11">
        <v>8</v>
      </c>
      <c r="D16" s="11">
        <v>8</v>
      </c>
      <c r="E16" s="40">
        <f t="shared" si="0"/>
        <v>0</v>
      </c>
      <c r="F16" s="18">
        <f t="shared" si="7"/>
        <v>0</v>
      </c>
      <c r="G16" s="18">
        <f t="shared" si="1"/>
        <v>0</v>
      </c>
      <c r="H16" s="18">
        <f t="shared" si="2"/>
        <v>32.745780000000003</v>
      </c>
      <c r="I16" s="38">
        <f t="shared" si="3"/>
        <v>0</v>
      </c>
      <c r="J16" s="18">
        <f t="shared" si="4"/>
        <v>32.745780000000003</v>
      </c>
      <c r="K16" s="19">
        <f t="shared" si="5"/>
        <v>0</v>
      </c>
      <c r="L16" s="18">
        <f t="shared" si="6"/>
        <v>0</v>
      </c>
      <c r="M16" s="29"/>
      <c r="N16" s="44">
        <f>((E16/1000)*((C$3*C$4*C$2)+(0.5*F$2*I16*F$3*((E16)*(E16)))+(C$3*2.4*F16)))</f>
        <v>0</v>
      </c>
      <c r="O16" s="31"/>
      <c r="P16" s="29"/>
      <c r="Q16" s="29"/>
      <c r="R16" s="29"/>
      <c r="S16" s="29"/>
      <c r="Y16" s="10">
        <v>0</v>
      </c>
    </row>
    <row r="17" spans="2:25" x14ac:dyDescent="0.25">
      <c r="B17" s="11" t="s">
        <v>7</v>
      </c>
      <c r="C17" s="11">
        <v>9</v>
      </c>
      <c r="D17" s="11">
        <v>9</v>
      </c>
      <c r="E17" s="40">
        <f t="shared" si="0"/>
        <v>0</v>
      </c>
      <c r="F17" s="18">
        <f t="shared" si="7"/>
        <v>0</v>
      </c>
      <c r="G17" s="18">
        <f t="shared" si="1"/>
        <v>0</v>
      </c>
      <c r="H17" s="18">
        <f t="shared" si="2"/>
        <v>32.745780000000003</v>
      </c>
      <c r="I17" s="38">
        <f t="shared" si="3"/>
        <v>0</v>
      </c>
      <c r="J17" s="18">
        <f t="shared" si="4"/>
        <v>32.745780000000003</v>
      </c>
      <c r="K17" s="19">
        <f t="shared" si="5"/>
        <v>0</v>
      </c>
      <c r="L17" s="18">
        <f t="shared" si="6"/>
        <v>0</v>
      </c>
      <c r="M17" s="29"/>
      <c r="N17" s="44">
        <f>((E17/1000)*((C$3*C$4*C$2)+(0.5*F$2*I17*F$3*((E17)*(E17)))+(C$3*2.4*F17)))</f>
        <v>0</v>
      </c>
      <c r="O17" s="31"/>
      <c r="P17" s="29"/>
      <c r="Q17" s="29"/>
      <c r="R17" s="29"/>
      <c r="S17" s="29"/>
      <c r="Y17" s="10">
        <v>0</v>
      </c>
    </row>
    <row r="18" spans="2:25" x14ac:dyDescent="0.25">
      <c r="B18" s="11" t="s">
        <v>7</v>
      </c>
      <c r="C18" s="11">
        <v>10</v>
      </c>
      <c r="D18" s="11">
        <v>10</v>
      </c>
      <c r="E18" s="40">
        <f t="shared" si="0"/>
        <v>0</v>
      </c>
      <c r="F18" s="18">
        <f t="shared" si="7"/>
        <v>0</v>
      </c>
      <c r="G18" s="18">
        <f t="shared" si="1"/>
        <v>0</v>
      </c>
      <c r="H18" s="18">
        <f t="shared" si="2"/>
        <v>32.745780000000003</v>
      </c>
      <c r="I18" s="38">
        <f t="shared" si="3"/>
        <v>0</v>
      </c>
      <c r="J18" s="18">
        <f t="shared" si="4"/>
        <v>32.745780000000003</v>
      </c>
      <c r="K18" s="19">
        <f t="shared" si="5"/>
        <v>0</v>
      </c>
      <c r="L18" s="18">
        <f t="shared" si="6"/>
        <v>0</v>
      </c>
      <c r="M18" s="29"/>
      <c r="N18" s="44">
        <f>((E18/1000)*((C$3*C$4*C$2)+(0.5*F$2*I18*F$3*((E18)*(E18)))+(C$3*2.4*F18)))</f>
        <v>0</v>
      </c>
      <c r="O18" s="31"/>
      <c r="P18" s="29"/>
      <c r="Q18" s="29"/>
      <c r="R18" s="29"/>
      <c r="S18" s="29"/>
      <c r="Y18" s="10">
        <v>0</v>
      </c>
    </row>
    <row r="19" spans="2:25" x14ac:dyDescent="0.25">
      <c r="B19" s="11" t="s">
        <v>7</v>
      </c>
      <c r="C19" s="11">
        <v>11</v>
      </c>
      <c r="D19" s="11">
        <v>11</v>
      </c>
      <c r="E19" s="40">
        <f t="shared" si="0"/>
        <v>0</v>
      </c>
      <c r="F19" s="18">
        <f t="shared" si="7"/>
        <v>7.7160493827160498E-3</v>
      </c>
      <c r="G19" s="18">
        <f t="shared" si="1"/>
        <v>1.2878086419753088</v>
      </c>
      <c r="H19" s="18">
        <f t="shared" si="2"/>
        <v>32.745780000000003</v>
      </c>
      <c r="I19" s="38">
        <f t="shared" si="3"/>
        <v>0</v>
      </c>
      <c r="J19" s="18">
        <f t="shared" si="4"/>
        <v>34.033588641975314</v>
      </c>
      <c r="K19" s="19">
        <f t="shared" si="5"/>
        <v>0</v>
      </c>
      <c r="L19" s="18">
        <f t="shared" si="6"/>
        <v>0</v>
      </c>
      <c r="M19" s="29"/>
      <c r="N19" s="44">
        <f>((E19/1000)*((C$3*C$4*C$2)+(0.5*F$2*I19*F$3*((E19)*(E19)))+(C$3*2.4*F19)))</f>
        <v>0</v>
      </c>
      <c r="O19" s="31"/>
      <c r="P19" s="29"/>
      <c r="Q19" s="29"/>
      <c r="R19" s="29"/>
      <c r="S19" s="29"/>
      <c r="Y19" s="10">
        <v>0.2</v>
      </c>
    </row>
    <row r="20" spans="2:25" x14ac:dyDescent="0.25">
      <c r="B20" s="11" t="s">
        <v>7</v>
      </c>
      <c r="C20" s="11">
        <v>12</v>
      </c>
      <c r="D20" s="11">
        <v>12</v>
      </c>
      <c r="E20" s="40">
        <f t="shared" si="0"/>
        <v>5.5555555555555559E-2</v>
      </c>
      <c r="F20" s="18">
        <f t="shared" si="7"/>
        <v>6.558641975308642E-2</v>
      </c>
      <c r="G20" s="18">
        <f t="shared" si="1"/>
        <v>10.946373456790123</v>
      </c>
      <c r="H20" s="18">
        <f t="shared" si="2"/>
        <v>32.745780000000003</v>
      </c>
      <c r="I20" s="38">
        <f t="shared" si="3"/>
        <v>7.7381172839506183E-4</v>
      </c>
      <c r="J20" s="18">
        <f t="shared" si="4"/>
        <v>43.692927268518517</v>
      </c>
      <c r="K20" s="19">
        <f t="shared" si="5"/>
        <v>2.427384848251029</v>
      </c>
      <c r="L20" s="18">
        <f t="shared" si="6"/>
        <v>2.4273848482510288E-3</v>
      </c>
      <c r="M20" s="29"/>
      <c r="N20" s="44">
        <f>((E20/1000)*((C$3*C$4*C$2)+(0.5*F$2*I20*F$3*((E20)*(E20)))+(C$3*2.4*F20)))</f>
        <v>3.2787265274369717E-3</v>
      </c>
      <c r="O20" s="31"/>
      <c r="P20" s="29"/>
      <c r="Q20" s="29"/>
      <c r="R20" s="29"/>
      <c r="S20" s="29"/>
      <c r="Y20" s="10">
        <v>1.7</v>
      </c>
    </row>
    <row r="21" spans="2:25" x14ac:dyDescent="0.25">
      <c r="B21" s="11" t="s">
        <v>7</v>
      </c>
      <c r="C21" s="11">
        <v>13</v>
      </c>
      <c r="D21" s="11">
        <v>13</v>
      </c>
      <c r="E21" s="40">
        <f t="shared" si="0"/>
        <v>0.47222222222222221</v>
      </c>
      <c r="F21" s="18">
        <f t="shared" si="7"/>
        <v>0.20061728395061731</v>
      </c>
      <c r="G21" s="18">
        <f t="shared" si="1"/>
        <v>33.483024691358032</v>
      </c>
      <c r="H21" s="18">
        <f t="shared" si="2"/>
        <v>32.745780000000003</v>
      </c>
      <c r="I21" s="38">
        <f t="shared" si="3"/>
        <v>5.5907897376543211E-2</v>
      </c>
      <c r="J21" s="18">
        <f t="shared" si="4"/>
        <v>66.284712588734578</v>
      </c>
      <c r="K21" s="19">
        <f t="shared" si="5"/>
        <v>31.30111427801355</v>
      </c>
      <c r="L21" s="18">
        <f t="shared" si="6"/>
        <v>3.1301114278013548E-2</v>
      </c>
      <c r="M21" s="29"/>
      <c r="N21" s="44">
        <f>((E21/1000)*((C$3*C$4*C$2)+(0.5*F$2*I21*F$3*((E21)*(E21)))+(C$3*2.4*F21)))</f>
        <v>5.3413665026917662E-2</v>
      </c>
      <c r="O21" s="31"/>
      <c r="P21" s="29"/>
      <c r="Q21" s="29"/>
      <c r="R21" s="29"/>
      <c r="S21" s="29"/>
      <c r="Y21" s="10">
        <v>5.4</v>
      </c>
    </row>
    <row r="22" spans="2:25" x14ac:dyDescent="0.25">
      <c r="B22" s="11" t="s">
        <v>7</v>
      </c>
      <c r="C22" s="11">
        <v>14</v>
      </c>
      <c r="D22" s="11">
        <v>14</v>
      </c>
      <c r="E22" s="40">
        <f t="shared" si="0"/>
        <v>1.5000000000000002</v>
      </c>
      <c r="F22" s="18">
        <f t="shared" si="7"/>
        <v>0.31635802469135799</v>
      </c>
      <c r="G22" s="18">
        <f t="shared" si="1"/>
        <v>52.800154320987652</v>
      </c>
      <c r="H22" s="18">
        <f t="shared" si="2"/>
        <v>32.745780000000003</v>
      </c>
      <c r="I22" s="38">
        <f t="shared" si="3"/>
        <v>0.56410875000000027</v>
      </c>
      <c r="J22" s="18">
        <f t="shared" si="4"/>
        <v>86.110043070987658</v>
      </c>
      <c r="K22" s="19">
        <f t="shared" si="5"/>
        <v>129.16506460648151</v>
      </c>
      <c r="L22" s="18">
        <f t="shared" si="6"/>
        <v>0.1291650646064815</v>
      </c>
      <c r="M22" s="29"/>
      <c r="N22" s="44">
        <f>((E22/1000)*((C$3*C$4*C$2)+(0.5*F$2*I22*F$3*((E22)*(E22)))+(C$3*2.4*F22)))</f>
        <v>0.24015388160103526</v>
      </c>
      <c r="O22" s="31"/>
      <c r="P22" s="29"/>
      <c r="Q22" s="29"/>
      <c r="R22" s="29"/>
      <c r="S22" s="29"/>
      <c r="Y22" s="10">
        <v>9.9</v>
      </c>
    </row>
    <row r="23" spans="2:25" x14ac:dyDescent="0.25">
      <c r="B23" s="11" t="s">
        <v>7</v>
      </c>
      <c r="C23" s="11">
        <v>15</v>
      </c>
      <c r="D23" s="11">
        <v>15</v>
      </c>
      <c r="E23" s="40">
        <f t="shared" si="0"/>
        <v>2.75</v>
      </c>
      <c r="F23" s="18">
        <f t="shared" si="7"/>
        <v>0.29706790123456783</v>
      </c>
      <c r="G23" s="18">
        <f t="shared" si="1"/>
        <v>49.580632716049372</v>
      </c>
      <c r="H23" s="18">
        <f t="shared" si="2"/>
        <v>32.745780000000003</v>
      </c>
      <c r="I23" s="38">
        <f t="shared" si="3"/>
        <v>1.8960321875000001</v>
      </c>
      <c r="J23" s="18">
        <f t="shared" si="4"/>
        <v>84.222444903549373</v>
      </c>
      <c r="K23" s="19">
        <f t="shared" si="5"/>
        <v>231.61172348476077</v>
      </c>
      <c r="L23" s="18">
        <f t="shared" si="6"/>
        <v>0.23161172348476078</v>
      </c>
      <c r="M23" s="29"/>
      <c r="N23" s="44">
        <f>((E23/1000)*((C$3*C$4*C$2)+(0.5*F$2*I23*F$3*((E23)*(E23)))+(C$3*2.4*F23)))</f>
        <v>0.43705523023412401</v>
      </c>
      <c r="O23" s="31"/>
      <c r="P23" s="29"/>
      <c r="Q23" s="29"/>
      <c r="R23" s="29"/>
      <c r="S23" s="29"/>
      <c r="Y23" s="10">
        <v>13.1</v>
      </c>
    </row>
    <row r="24" spans="2:25" x14ac:dyDescent="0.25">
      <c r="B24" s="11" t="s">
        <v>7</v>
      </c>
      <c r="C24" s="11">
        <v>16</v>
      </c>
      <c r="D24" s="11">
        <v>16</v>
      </c>
      <c r="E24" s="40">
        <f t="shared" si="0"/>
        <v>3.6388888888888888</v>
      </c>
      <c r="F24" s="18">
        <f t="shared" si="7"/>
        <v>0.27006172839506176</v>
      </c>
      <c r="G24" s="18">
        <f t="shared" si="1"/>
        <v>45.073302469135811</v>
      </c>
      <c r="H24" s="18">
        <f t="shared" si="2"/>
        <v>32.745780000000003</v>
      </c>
      <c r="I24" s="38">
        <f t="shared" si="3"/>
        <v>3.319845767746914</v>
      </c>
      <c r="J24" s="18">
        <f t="shared" si="4"/>
        <v>81.138928236882734</v>
      </c>
      <c r="K24" s="19">
        <f t="shared" si="5"/>
        <v>295.25554441754548</v>
      </c>
      <c r="L24" s="18">
        <f t="shared" si="6"/>
        <v>0.29525554441754548</v>
      </c>
      <c r="M24" s="29"/>
      <c r="N24" s="44">
        <f>((E24/1000)*((C$3*C$4*C$2)+(0.5*F$2*I24*F$3*((E24)*(E24)))+(C$3*2.4*F24)))</f>
        <v>0.5930095546600721</v>
      </c>
      <c r="O24" s="31"/>
      <c r="P24" s="29"/>
      <c r="Q24" s="29"/>
      <c r="R24" s="29"/>
      <c r="S24" s="29"/>
      <c r="Y24" s="10">
        <v>16.899999999999999</v>
      </c>
    </row>
    <row r="25" spans="2:25" x14ac:dyDescent="0.25">
      <c r="B25" s="11" t="s">
        <v>7</v>
      </c>
      <c r="C25" s="11">
        <v>17</v>
      </c>
      <c r="D25" s="11">
        <v>17</v>
      </c>
      <c r="E25" s="40">
        <f t="shared" si="0"/>
        <v>4.6944444444444446</v>
      </c>
      <c r="F25" s="18">
        <f t="shared" si="7"/>
        <v>0.3317901234567901</v>
      </c>
      <c r="G25" s="18">
        <f t="shared" si="1"/>
        <v>55.375771604938272</v>
      </c>
      <c r="H25" s="18">
        <f t="shared" si="2"/>
        <v>32.745780000000003</v>
      </c>
      <c r="I25" s="38">
        <f t="shared" si="3"/>
        <v>5.5252091936728407</v>
      </c>
      <c r="J25" s="18">
        <f t="shared" si="4"/>
        <v>93.646760798611112</v>
      </c>
      <c r="K25" s="19">
        <f t="shared" si="5"/>
        <v>439.61951597125773</v>
      </c>
      <c r="L25" s="18">
        <f t="shared" si="6"/>
        <v>0.4396195159712577</v>
      </c>
      <c r="M25" s="29"/>
      <c r="N25" s="44">
        <f>((E25/1000)*((C$3*C$4*C$2)+(0.5*F$2*I25*F$3*((E25)*(E25)))+(C$3*2.4*F25)))</f>
        <v>1.0642470101445334</v>
      </c>
      <c r="O25" s="31"/>
      <c r="P25" s="29"/>
      <c r="Q25" s="29"/>
      <c r="R25" s="29"/>
      <c r="S25" s="29"/>
      <c r="Y25" s="10">
        <v>21.7</v>
      </c>
    </row>
    <row r="26" spans="2:25" x14ac:dyDescent="0.25">
      <c r="B26" s="11" t="s">
        <v>7</v>
      </c>
      <c r="C26" s="11">
        <v>18</v>
      </c>
      <c r="D26" s="11">
        <v>18</v>
      </c>
      <c r="E26" s="40">
        <f t="shared" si="0"/>
        <v>6.0277777777777777</v>
      </c>
      <c r="F26" s="18">
        <f t="shared" si="7"/>
        <v>0.35108024691358025</v>
      </c>
      <c r="G26" s="18">
        <f t="shared" si="1"/>
        <v>58.595293209876544</v>
      </c>
      <c r="H26" s="18">
        <f t="shared" si="2"/>
        <v>32.745780000000003</v>
      </c>
      <c r="I26" s="38">
        <f t="shared" si="3"/>
        <v>9.1095051195987651</v>
      </c>
      <c r="J26" s="18">
        <f t="shared" si="4"/>
        <v>100.45057832947532</v>
      </c>
      <c r="K26" s="19">
        <f t="shared" si="5"/>
        <v>605.49376381933735</v>
      </c>
      <c r="L26" s="18">
        <f t="shared" si="6"/>
        <v>0.60549376381933739</v>
      </c>
      <c r="M26" s="29"/>
      <c r="N26" s="44">
        <f>((E26/1000)*((C$3*C$4*C$2)+(0.5*F$2*I26*F$3*((E26)*(E26)))+(C$3*2.4*F26)))</f>
        <v>2.0454700336977227</v>
      </c>
      <c r="O26" s="31"/>
      <c r="P26" s="29"/>
      <c r="Q26" s="29"/>
      <c r="R26" s="29"/>
      <c r="S26" s="29"/>
      <c r="Y26" s="10">
        <v>26</v>
      </c>
    </row>
    <row r="27" spans="2:25" x14ac:dyDescent="0.25">
      <c r="B27" s="11" t="s">
        <v>7</v>
      </c>
      <c r="C27" s="11">
        <v>19</v>
      </c>
      <c r="D27" s="11">
        <v>19</v>
      </c>
      <c r="E27" s="40">
        <f t="shared" si="0"/>
        <v>7.2222222222222223</v>
      </c>
      <c r="F27" s="18">
        <f t="shared" si="7"/>
        <v>0.22376543209876548</v>
      </c>
      <c r="G27" s="18">
        <f t="shared" si="1"/>
        <v>37.346450617283963</v>
      </c>
      <c r="H27" s="18">
        <f t="shared" si="2"/>
        <v>32.745780000000003</v>
      </c>
      <c r="I27" s="38">
        <f t="shared" si="3"/>
        <v>13.077418209876544</v>
      </c>
      <c r="J27" s="18">
        <f t="shared" si="4"/>
        <v>83.169648827160515</v>
      </c>
      <c r="K27" s="19">
        <f t="shared" si="5"/>
        <v>600.66968597393702</v>
      </c>
      <c r="L27" s="18">
        <f t="shared" si="6"/>
        <v>0.600669685973937</v>
      </c>
      <c r="M27" s="29"/>
      <c r="N27" s="44">
        <f>((E27/1000)*((C$3*C$4*C$2)+(0.5*F$2*I27*F$3*((E27)*(E27)))+(C$3*2.4*F27)))</f>
        <v>3.3541083012197421</v>
      </c>
      <c r="O27" s="31"/>
      <c r="P27" s="29"/>
      <c r="Q27" s="29"/>
      <c r="R27" s="29"/>
      <c r="S27" s="29"/>
      <c r="Y27" s="10">
        <v>27.5</v>
      </c>
    </row>
    <row r="28" spans="2:25" x14ac:dyDescent="0.25">
      <c r="B28" s="11" t="s">
        <v>7</v>
      </c>
      <c r="C28" s="11">
        <v>20</v>
      </c>
      <c r="D28" s="11">
        <v>20</v>
      </c>
      <c r="E28" s="40">
        <f t="shared" si="0"/>
        <v>7.6388888888888893</v>
      </c>
      <c r="F28" s="18">
        <f t="shared" si="7"/>
        <v>8.1018518518518601E-2</v>
      </c>
      <c r="G28" s="18">
        <f t="shared" si="1"/>
        <v>13.521990740740755</v>
      </c>
      <c r="H28" s="18">
        <f t="shared" si="2"/>
        <v>32.745780000000003</v>
      </c>
      <c r="I28" s="38">
        <f t="shared" si="3"/>
        <v>14.629877989969138</v>
      </c>
      <c r="J28" s="18">
        <f t="shared" si="4"/>
        <v>60.897648730709896</v>
      </c>
      <c r="K28" s="19">
        <f t="shared" si="5"/>
        <v>465.19037224847841</v>
      </c>
      <c r="L28" s="18">
        <f t="shared" si="6"/>
        <v>0.46519037224847842</v>
      </c>
      <c r="M28" s="29"/>
      <c r="N28" s="44">
        <f>((E28/1000)*((C$3*C$4*C$2)+(0.5*F$2*I28*F$3*((E28)*(E28)))+(C$3*2.4*F28)))</f>
        <v>3.7679981913791614</v>
      </c>
      <c r="O28" s="31"/>
      <c r="P28" s="29"/>
      <c r="Q28" s="29"/>
      <c r="R28" s="29"/>
      <c r="S28" s="29"/>
      <c r="Y28" s="10">
        <v>28.1</v>
      </c>
    </row>
    <row r="29" spans="2:25" x14ac:dyDescent="0.25">
      <c r="B29" s="11" t="s">
        <v>7</v>
      </c>
      <c r="C29" s="11">
        <v>21</v>
      </c>
      <c r="D29" s="11">
        <v>21</v>
      </c>
      <c r="E29" s="40">
        <f t="shared" si="0"/>
        <v>7.8055555555555562</v>
      </c>
      <c r="F29" s="18">
        <f t="shared" si="7"/>
        <v>3.086419753086421E-2</v>
      </c>
      <c r="G29" s="18">
        <f t="shared" si="1"/>
        <v>5.1512345679012368</v>
      </c>
      <c r="H29" s="18">
        <f t="shared" si="2"/>
        <v>32.745780000000003</v>
      </c>
      <c r="I29" s="38">
        <f t="shared" si="3"/>
        <v>15.275236971450623</v>
      </c>
      <c r="J29" s="18">
        <f t="shared" si="4"/>
        <v>53.172251539351862</v>
      </c>
      <c r="K29" s="19">
        <f t="shared" si="5"/>
        <v>415.03896340438541</v>
      </c>
      <c r="L29" s="18">
        <f t="shared" si="6"/>
        <v>0.4150389634043854</v>
      </c>
      <c r="M29" s="29"/>
      <c r="N29" s="44">
        <f>((E29/1000)*((C$3*C$4*C$2)+(0.5*F$2*I29*F$3*((E29)*(E29)))+(C$3*2.4*F29)))</f>
        <v>3.9946840733523574</v>
      </c>
      <c r="O29" s="31"/>
      <c r="P29" s="29"/>
      <c r="Q29" s="29"/>
      <c r="R29" s="29"/>
      <c r="S29" s="29"/>
      <c r="Y29" s="10">
        <v>28.3</v>
      </c>
    </row>
    <row r="30" spans="2:25" x14ac:dyDescent="0.25">
      <c r="B30" s="11" t="s">
        <v>7</v>
      </c>
      <c r="C30" s="11">
        <v>22</v>
      </c>
      <c r="D30" s="11">
        <v>22</v>
      </c>
      <c r="E30" s="40">
        <f t="shared" si="0"/>
        <v>7.8611111111111116</v>
      </c>
      <c r="F30" s="18">
        <f t="shared" si="7"/>
        <v>2.7006172839506078E-2</v>
      </c>
      <c r="G30" s="18">
        <f t="shared" si="1"/>
        <v>4.5073302469135648</v>
      </c>
      <c r="H30" s="18">
        <f t="shared" si="2"/>
        <v>32.745780000000003</v>
      </c>
      <c r="I30" s="38">
        <f t="shared" si="3"/>
        <v>15.493451878858028</v>
      </c>
      <c r="J30" s="18">
        <f t="shared" si="4"/>
        <v>52.74656212577159</v>
      </c>
      <c r="K30" s="19">
        <f t="shared" si="5"/>
        <v>414.64658559981558</v>
      </c>
      <c r="L30" s="18">
        <f t="shared" si="6"/>
        <v>0.4146465855998156</v>
      </c>
      <c r="M30" s="29"/>
      <c r="N30" s="44">
        <f>((E30/1000)*((C$3*C$4*C$2)+(0.5*F$2*I30*F$3*((E30)*(E30)))+(C$3*2.4*F30)))</f>
        <v>4.1165295938620181</v>
      </c>
      <c r="O30" s="31"/>
      <c r="P30" s="29"/>
      <c r="Q30" s="29"/>
      <c r="R30" s="29"/>
      <c r="S30" s="29"/>
      <c r="Y30" s="10">
        <v>28.8</v>
      </c>
    </row>
    <row r="31" spans="2:25" x14ac:dyDescent="0.25">
      <c r="B31" s="11" t="s">
        <v>7</v>
      </c>
      <c r="C31" s="11">
        <v>23</v>
      </c>
      <c r="D31" s="11">
        <v>23</v>
      </c>
      <c r="E31" s="40">
        <f t="shared" si="0"/>
        <v>8</v>
      </c>
      <c r="F31" s="18">
        <f t="shared" si="7"/>
        <v>3.086419753086421E-2</v>
      </c>
      <c r="G31" s="18">
        <f t="shared" si="1"/>
        <v>5.1512345679012368</v>
      </c>
      <c r="H31" s="18">
        <f t="shared" si="2"/>
        <v>32.745780000000003</v>
      </c>
      <c r="I31" s="38">
        <f t="shared" si="3"/>
        <v>16.045760000000001</v>
      </c>
      <c r="J31" s="18">
        <f t="shared" si="4"/>
        <v>53.942774567901239</v>
      </c>
      <c r="K31" s="19">
        <f t="shared" si="5"/>
        <v>431.54219654320991</v>
      </c>
      <c r="L31" s="18">
        <f t="shared" si="6"/>
        <v>0.43154219654320991</v>
      </c>
      <c r="M31" s="29"/>
      <c r="N31" s="44">
        <f>((E31/1000)*((C$3*C$4*C$2)+(0.5*F$2*I31*F$3*((E31)*(E31)))+(C$3*2.4*F31)))</f>
        <v>4.4803325673453038</v>
      </c>
      <c r="O31" s="31"/>
      <c r="P31" s="29"/>
      <c r="Q31" s="29"/>
      <c r="R31" s="29"/>
      <c r="S31" s="29"/>
      <c r="Y31" s="10">
        <v>29.1</v>
      </c>
    </row>
    <row r="32" spans="2:25" x14ac:dyDescent="0.25">
      <c r="B32" s="11" t="s">
        <v>7</v>
      </c>
      <c r="C32" s="11">
        <v>24</v>
      </c>
      <c r="D32" s="11">
        <v>24</v>
      </c>
      <c r="E32" s="40">
        <f t="shared" si="0"/>
        <v>8.0833333333333339</v>
      </c>
      <c r="F32" s="18">
        <f t="shared" si="7"/>
        <v>7.7160493827160462E-2</v>
      </c>
      <c r="G32" s="18">
        <f t="shared" si="1"/>
        <v>12.878086419753082</v>
      </c>
      <c r="H32" s="18">
        <f t="shared" si="2"/>
        <v>32.745780000000003</v>
      </c>
      <c r="I32" s="38">
        <f t="shared" si="3"/>
        <v>16.381787743055558</v>
      </c>
      <c r="J32" s="18">
        <f t="shared" si="4"/>
        <v>62.005654162808639</v>
      </c>
      <c r="K32" s="19">
        <f t="shared" si="5"/>
        <v>501.21237114936986</v>
      </c>
      <c r="L32" s="18">
        <f t="shared" si="6"/>
        <v>0.5012123711493699</v>
      </c>
      <c r="M32" s="29"/>
      <c r="N32" s="44">
        <f>((E32/1000)*((C$3*C$4*C$2)+(0.5*F$2*I32*F$3*((E32)*(E32)))+(C$3*2.4*F32)))</f>
        <v>4.8530646076893698</v>
      </c>
      <c r="O32" s="31"/>
      <c r="P32" s="29"/>
      <c r="Q32" s="29"/>
      <c r="R32" s="29"/>
      <c r="S32" s="29"/>
      <c r="Y32" s="10">
        <v>30.8</v>
      </c>
    </row>
    <row r="33" spans="2:25" x14ac:dyDescent="0.25">
      <c r="B33" s="11" t="s">
        <v>7</v>
      </c>
      <c r="C33" s="11">
        <v>25</v>
      </c>
      <c r="D33" s="11">
        <v>25</v>
      </c>
      <c r="E33" s="40">
        <f t="shared" si="0"/>
        <v>8.5555555555555554</v>
      </c>
      <c r="F33" s="18">
        <f t="shared" si="7"/>
        <v>0.10802469135802455</v>
      </c>
      <c r="G33" s="18">
        <f t="shared" si="1"/>
        <v>18.029320987654298</v>
      </c>
      <c r="H33" s="18">
        <f t="shared" si="2"/>
        <v>32.745780000000003</v>
      </c>
      <c r="I33" s="38">
        <f t="shared" si="3"/>
        <v>18.351718950617286</v>
      </c>
      <c r="J33" s="18">
        <f t="shared" si="4"/>
        <v>69.126819938271581</v>
      </c>
      <c r="K33" s="19">
        <f t="shared" si="5"/>
        <v>591.41834836076794</v>
      </c>
      <c r="L33" s="18">
        <f t="shared" si="6"/>
        <v>0.5914183483607679</v>
      </c>
      <c r="M33" s="29"/>
      <c r="N33" s="44">
        <f>((E33/1000)*((C$3*C$4*C$2)+(0.5*F$2*I33*F$3*((E33)*(E33)))+(C$3*2.4*F33)))</f>
        <v>6.4131360220727931</v>
      </c>
      <c r="O33" s="31"/>
      <c r="P33" s="29"/>
      <c r="Q33" s="29"/>
      <c r="R33" s="29"/>
      <c r="S33" s="29"/>
      <c r="Y33" s="10">
        <v>31.9</v>
      </c>
    </row>
    <row r="34" spans="2:25" x14ac:dyDescent="0.25">
      <c r="B34" s="11" t="s">
        <v>7</v>
      </c>
      <c r="C34" s="11">
        <v>26</v>
      </c>
      <c r="D34" s="11">
        <v>26</v>
      </c>
      <c r="E34" s="40">
        <f t="shared" si="0"/>
        <v>8.8611111111111107</v>
      </c>
      <c r="F34" s="18">
        <f t="shared" si="7"/>
        <v>0.12731481481481496</v>
      </c>
      <c r="G34" s="18">
        <f t="shared" si="1"/>
        <v>21.248842592592617</v>
      </c>
      <c r="H34" s="18">
        <f t="shared" si="2"/>
        <v>32.745780000000003</v>
      </c>
      <c r="I34" s="38">
        <f t="shared" si="3"/>
        <v>19.685963823302469</v>
      </c>
      <c r="J34" s="18">
        <f t="shared" si="4"/>
        <v>73.680586415895093</v>
      </c>
      <c r="K34" s="19">
        <f t="shared" si="5"/>
        <v>652.89186296307037</v>
      </c>
      <c r="L34" s="18">
        <f t="shared" si="6"/>
        <v>0.65289186296307034</v>
      </c>
      <c r="M34" s="29"/>
      <c r="N34" s="44">
        <f>((E34/1000)*((C$3*C$4*C$2)+(0.5*F$2*I34*F$3*((E34)*(E34)))+(C$3*2.4*F34)))</f>
        <v>7.6100759228639783</v>
      </c>
      <c r="O34" s="31"/>
      <c r="P34" s="29"/>
      <c r="Q34" s="29"/>
      <c r="R34" s="29"/>
      <c r="S34" s="29"/>
      <c r="Y34" s="10">
        <v>34.1</v>
      </c>
    </row>
    <row r="35" spans="2:25" x14ac:dyDescent="0.25">
      <c r="B35" s="11" t="s">
        <v>7</v>
      </c>
      <c r="C35" s="11">
        <v>27</v>
      </c>
      <c r="D35" s="11">
        <v>27</v>
      </c>
      <c r="E35" s="40">
        <f t="shared" si="0"/>
        <v>9.4722222222222232</v>
      </c>
      <c r="F35" s="18">
        <f t="shared" si="7"/>
        <v>0.18132716049382738</v>
      </c>
      <c r="G35" s="18">
        <f t="shared" si="1"/>
        <v>30.263503086419792</v>
      </c>
      <c r="H35" s="18">
        <f t="shared" si="2"/>
        <v>32.745780000000003</v>
      </c>
      <c r="I35" s="38">
        <f t="shared" si="3"/>
        <v>22.494900397376547</v>
      </c>
      <c r="J35" s="18">
        <f t="shared" si="4"/>
        <v>85.504183483796339</v>
      </c>
      <c r="K35" s="19">
        <f t="shared" si="5"/>
        <v>809.91462688818206</v>
      </c>
      <c r="L35" s="18">
        <f t="shared" si="6"/>
        <v>0.80991462688818205</v>
      </c>
      <c r="M35" s="29"/>
      <c r="N35" s="44">
        <f>((E35/1000)*((C$3*C$4*C$2)+(0.5*F$2*I35*F$3*((E35)*(E35)))+(C$3*2.4*F35)))</f>
        <v>10.584443689929669</v>
      </c>
      <c r="O35" s="31"/>
      <c r="P35" s="29"/>
      <c r="Q35" s="29"/>
      <c r="R35" s="29"/>
      <c r="S35" s="29"/>
      <c r="Y35" s="10">
        <v>36.6</v>
      </c>
    </row>
    <row r="36" spans="2:25" x14ac:dyDescent="0.25">
      <c r="B36" s="11" t="s">
        <v>7</v>
      </c>
      <c r="C36" s="11">
        <v>28</v>
      </c>
      <c r="D36" s="11">
        <v>28</v>
      </c>
      <c r="E36" s="40">
        <f t="shared" si="0"/>
        <v>10.166666666666668</v>
      </c>
      <c r="F36" s="18">
        <f t="shared" si="7"/>
        <v>0.19290123456790129</v>
      </c>
      <c r="G36" s="18">
        <f t="shared" si="1"/>
        <v>32.195216049382729</v>
      </c>
      <c r="H36" s="18">
        <f t="shared" si="2"/>
        <v>32.745780000000003</v>
      </c>
      <c r="I36" s="38">
        <f t="shared" si="3"/>
        <v>25.91418097222223</v>
      </c>
      <c r="J36" s="18">
        <f t="shared" si="4"/>
        <v>90.855177021604959</v>
      </c>
      <c r="K36" s="19">
        <f t="shared" si="5"/>
        <v>923.69429971965053</v>
      </c>
      <c r="L36" s="18">
        <f t="shared" si="6"/>
        <v>0.92369429971965056</v>
      </c>
      <c r="M36" s="29"/>
      <c r="N36" s="44">
        <f>((E36/1000)*((C$3*C$4*C$2)+(0.5*F$2*I36*F$3*((E36)*(E36)))+(C$3*2.4*F36)))</f>
        <v>14.77322246931366</v>
      </c>
      <c r="O36" s="31"/>
      <c r="P36" s="29"/>
      <c r="Q36" s="29"/>
      <c r="R36" s="29"/>
      <c r="S36" s="29"/>
      <c r="Y36" s="10">
        <v>39.1</v>
      </c>
    </row>
    <row r="37" spans="2:25" x14ac:dyDescent="0.25">
      <c r="B37" s="11" t="s">
        <v>7</v>
      </c>
      <c r="C37" s="11">
        <v>29</v>
      </c>
      <c r="D37" s="11">
        <v>29</v>
      </c>
      <c r="E37" s="40">
        <f t="shared" si="0"/>
        <v>10.861111111111112</v>
      </c>
      <c r="F37" s="18">
        <f t="shared" si="7"/>
        <v>0.18132716049382688</v>
      </c>
      <c r="G37" s="18">
        <f t="shared" si="1"/>
        <v>30.263503086419707</v>
      </c>
      <c r="H37" s="18">
        <f t="shared" si="2"/>
        <v>32.745780000000003</v>
      </c>
      <c r="I37" s="38">
        <f t="shared" si="3"/>
        <v>29.575277712191369</v>
      </c>
      <c r="J37" s="18">
        <f t="shared" si="4"/>
        <v>92.584560798611079</v>
      </c>
      <c r="K37" s="19">
        <f t="shared" si="5"/>
        <v>1005.5712020071371</v>
      </c>
      <c r="L37" s="18">
        <f t="shared" si="6"/>
        <v>1.005571202007137</v>
      </c>
      <c r="M37" s="29"/>
      <c r="N37" s="44">
        <f>((E37/1000)*((C$3*C$4*C$2)+(0.5*F$2*I37*F$3*((E37)*(E37)))+(C$3*2.4*F37)))</f>
        <v>20.14488793742591</v>
      </c>
      <c r="O37" s="31"/>
      <c r="P37" s="29"/>
      <c r="Q37" s="29"/>
      <c r="R37" s="29"/>
      <c r="S37" s="29"/>
      <c r="Y37" s="10">
        <v>41.3</v>
      </c>
    </row>
    <row r="38" spans="2:25" x14ac:dyDescent="0.25">
      <c r="B38" s="11" t="s">
        <v>7</v>
      </c>
      <c r="C38" s="11">
        <v>30</v>
      </c>
      <c r="D38" s="11">
        <v>30</v>
      </c>
      <c r="E38" s="40">
        <f t="shared" si="0"/>
        <v>11.472222222222221</v>
      </c>
      <c r="F38" s="18">
        <f t="shared" si="7"/>
        <v>0.13117283950617262</v>
      </c>
      <c r="G38" s="18">
        <f t="shared" si="1"/>
        <v>21.892746913580211</v>
      </c>
      <c r="H38" s="18">
        <f t="shared" si="2"/>
        <v>32.745780000000003</v>
      </c>
      <c r="I38" s="38">
        <f t="shared" si="3"/>
        <v>32.99707317515432</v>
      </c>
      <c r="J38" s="18">
        <f t="shared" si="4"/>
        <v>87.635600088734535</v>
      </c>
      <c r="K38" s="19">
        <f t="shared" si="5"/>
        <v>1005.37507879576</v>
      </c>
      <c r="L38" s="18">
        <f t="shared" si="6"/>
        <v>1.00537507879576</v>
      </c>
      <c r="M38" s="29"/>
      <c r="N38" s="44">
        <f>((E38/1000)*((C$3*C$4*C$2)+(0.5*F$2*I38*F$3*((E38)*(E38)))+(C$3*2.4*F38)))</f>
        <v>25.960515171478342</v>
      </c>
      <c r="O38" s="31"/>
      <c r="P38" s="29"/>
      <c r="Q38" s="29"/>
      <c r="R38" s="29"/>
      <c r="S38" s="29"/>
      <c r="Y38" s="10">
        <v>42.5</v>
      </c>
    </row>
    <row r="39" spans="2:25" x14ac:dyDescent="0.25">
      <c r="B39" s="11" t="s">
        <v>7</v>
      </c>
      <c r="C39" s="11">
        <v>31</v>
      </c>
      <c r="D39" s="11">
        <v>31</v>
      </c>
      <c r="E39" s="40">
        <f t="shared" si="0"/>
        <v>11.805555555555555</v>
      </c>
      <c r="F39" s="18">
        <f t="shared" si="7"/>
        <v>7.7160493827160462E-2</v>
      </c>
      <c r="G39" s="18">
        <f t="shared" si="1"/>
        <v>12.878086419753082</v>
      </c>
      <c r="H39" s="18">
        <f t="shared" si="2"/>
        <v>32.745780000000003</v>
      </c>
      <c r="I39" s="38">
        <f t="shared" si="3"/>
        <v>34.942435860339508</v>
      </c>
      <c r="J39" s="18">
        <f t="shared" si="4"/>
        <v>80.5663022800926</v>
      </c>
      <c r="K39" s="19">
        <f t="shared" si="5"/>
        <v>951.12995747331536</v>
      </c>
      <c r="L39" s="18">
        <f t="shared" si="6"/>
        <v>0.95112995747331541</v>
      </c>
      <c r="M39" s="29"/>
      <c r="N39" s="44">
        <f>((E39/1000)*((C$3*C$4*C$2)+(0.5*F$2*I39*F$3*((E39)*(E39)))+(C$3*2.4*F39)))</f>
        <v>29.580009858999929</v>
      </c>
      <c r="O39" s="31"/>
      <c r="P39" s="29"/>
      <c r="Q39" s="29"/>
      <c r="R39" s="29"/>
      <c r="S39" s="29"/>
      <c r="Y39" s="10">
        <v>43.3</v>
      </c>
    </row>
    <row r="40" spans="2:25" x14ac:dyDescent="0.25">
      <c r="B40" s="11" t="s">
        <v>7</v>
      </c>
      <c r="C40" s="11">
        <v>32</v>
      </c>
      <c r="D40" s="11">
        <v>32</v>
      </c>
      <c r="E40" s="40">
        <f t="shared" si="0"/>
        <v>12.027777777777777</v>
      </c>
      <c r="F40" s="18">
        <f t="shared" si="7"/>
        <v>5.4012345679012398E-2</v>
      </c>
      <c r="G40" s="18">
        <f t="shared" si="1"/>
        <v>9.0146604938271704</v>
      </c>
      <c r="H40" s="18">
        <f t="shared" si="2"/>
        <v>32.745780000000003</v>
      </c>
      <c r="I40" s="38">
        <f t="shared" si="3"/>
        <v>36.270296786265426</v>
      </c>
      <c r="J40" s="18">
        <f t="shared" si="4"/>
        <v>78.030737280092609</v>
      </c>
      <c r="K40" s="19">
        <f t="shared" si="5"/>
        <v>938.53636784111382</v>
      </c>
      <c r="L40" s="18">
        <f t="shared" si="6"/>
        <v>0.93853636784111383</v>
      </c>
      <c r="M40" s="29"/>
      <c r="N40" s="44">
        <f>((E40/1000)*((C$3*C$4*C$2)+(0.5*F$2*I40*F$3*((E40)*(E40)))+(C$3*2.4*F40)))</f>
        <v>32.299993705772643</v>
      </c>
      <c r="O40" s="31"/>
      <c r="P40" s="29"/>
      <c r="Q40" s="29"/>
      <c r="R40" s="29"/>
      <c r="S40" s="29"/>
      <c r="Y40" s="10">
        <v>43.9</v>
      </c>
    </row>
    <row r="41" spans="2:25" x14ac:dyDescent="0.25">
      <c r="B41" s="11" t="s">
        <v>7</v>
      </c>
      <c r="C41" s="11">
        <v>33</v>
      </c>
      <c r="D41" s="11">
        <v>33</v>
      </c>
      <c r="E41" s="40">
        <f t="shared" si="0"/>
        <v>12.194444444444445</v>
      </c>
      <c r="F41" s="18">
        <f t="shared" si="7"/>
        <v>4.2438271604938488E-2</v>
      </c>
      <c r="G41" s="18">
        <f t="shared" si="1"/>
        <v>7.0829475308642342</v>
      </c>
      <c r="H41" s="18">
        <f t="shared" si="2"/>
        <v>32.745780000000003</v>
      </c>
      <c r="I41" s="38">
        <f t="shared" si="3"/>
        <v>37.282442527006175</v>
      </c>
      <c r="J41" s="18">
        <f t="shared" si="4"/>
        <v>77.11117005787041</v>
      </c>
      <c r="K41" s="19">
        <f t="shared" si="5"/>
        <v>940.32787931680866</v>
      </c>
      <c r="L41" s="18">
        <f t="shared" si="6"/>
        <v>0.94032787931680861</v>
      </c>
      <c r="M41" s="29"/>
      <c r="N41" s="44">
        <f>((E41/1000)*((C$3*C$4*C$2)+(0.5*F$2*I41*F$3*((E41)*(E41)))+(C$3*2.4*F41)))</f>
        <v>34.506691338414889</v>
      </c>
      <c r="O41" s="31"/>
      <c r="P41" s="29"/>
      <c r="Q41" s="29"/>
      <c r="R41" s="29"/>
      <c r="S41" s="29"/>
      <c r="Y41" s="10">
        <v>44.4</v>
      </c>
    </row>
    <row r="42" spans="2:25" x14ac:dyDescent="0.25">
      <c r="B42" s="11" t="s">
        <v>7</v>
      </c>
      <c r="C42" s="11">
        <v>34</v>
      </c>
      <c r="D42" s="11">
        <v>34</v>
      </c>
      <c r="E42" s="40">
        <f t="shared" si="0"/>
        <v>12.333333333333334</v>
      </c>
      <c r="F42" s="18">
        <f t="shared" si="7"/>
        <v>2.3148148148148313E-2</v>
      </c>
      <c r="G42" s="18">
        <f t="shared" si="1"/>
        <v>3.8634259259259536</v>
      </c>
      <c r="H42" s="18">
        <f t="shared" si="2"/>
        <v>32.745780000000003</v>
      </c>
      <c r="I42" s="38">
        <f t="shared" si="3"/>
        <v>38.136537222222223</v>
      </c>
      <c r="J42" s="18">
        <f t="shared" si="4"/>
        <v>74.745743148148179</v>
      </c>
      <c r="K42" s="19">
        <f t="shared" si="5"/>
        <v>921.86416549382761</v>
      </c>
      <c r="L42" s="18">
        <f t="shared" si="6"/>
        <v>0.92186416549382766</v>
      </c>
      <c r="M42" s="29"/>
      <c r="N42" s="44">
        <f>((E42/1000)*((C$3*C$4*C$2)+(0.5*F$2*I42*F$3*((E42)*(E42)))+(C$3*2.4*F42)))</f>
        <v>36.393310319521959</v>
      </c>
      <c r="O42" s="31"/>
      <c r="P42" s="29"/>
      <c r="Q42" s="29"/>
      <c r="R42" s="29"/>
      <c r="S42" s="29"/>
      <c r="Y42" s="10">
        <v>44.5</v>
      </c>
    </row>
    <row r="43" spans="2:25" x14ac:dyDescent="0.25">
      <c r="B43" s="11" t="s">
        <v>7</v>
      </c>
      <c r="C43" s="11">
        <v>35</v>
      </c>
      <c r="D43" s="11">
        <v>35</v>
      </c>
      <c r="E43" s="40">
        <f t="shared" si="0"/>
        <v>12.361111111111112</v>
      </c>
      <c r="F43" s="18">
        <f t="shared" si="7"/>
        <v>-7.7160493827160221E-3</v>
      </c>
      <c r="G43" s="18">
        <f t="shared" si="1"/>
        <v>-1.2878086419753041</v>
      </c>
      <c r="H43" s="18">
        <f t="shared" si="2"/>
        <v>32.745780000000003</v>
      </c>
      <c r="I43" s="38">
        <f t="shared" si="3"/>
        <v>38.308516878858036</v>
      </c>
      <c r="J43" s="18">
        <f t="shared" si="4"/>
        <v>69.766488236882736</v>
      </c>
      <c r="K43" s="19">
        <f t="shared" si="5"/>
        <v>862.39131292813397</v>
      </c>
      <c r="L43" s="18">
        <f t="shared" si="6"/>
        <v>0.86239131292813398</v>
      </c>
      <c r="M43" s="29"/>
      <c r="N43" s="44">
        <f>((E43/1000)*((C$3*C$4*C$2)+(0.5*F$2*I43*F$3*((E43)*(E43)))+(C$3*2.4*F43)))</f>
        <v>36.647480186882476</v>
      </c>
      <c r="O43" s="31"/>
      <c r="P43" s="29"/>
      <c r="Q43" s="29"/>
      <c r="R43" s="29"/>
      <c r="S43" s="29"/>
      <c r="Y43" s="10">
        <v>44.2</v>
      </c>
    </row>
    <row r="44" spans="2:25" x14ac:dyDescent="0.25">
      <c r="B44" s="11" t="s">
        <v>7</v>
      </c>
      <c r="C44" s="11">
        <v>36</v>
      </c>
      <c r="D44" s="11">
        <v>36</v>
      </c>
      <c r="E44" s="40">
        <f t="shared" si="0"/>
        <v>12.277777777777779</v>
      </c>
      <c r="F44" s="18">
        <f t="shared" si="7"/>
        <v>-6.9444444444444448E-2</v>
      </c>
      <c r="G44" s="18">
        <f t="shared" si="1"/>
        <v>-11.590277777777779</v>
      </c>
      <c r="H44" s="18">
        <f t="shared" si="2"/>
        <v>32.745780000000003</v>
      </c>
      <c r="I44" s="38">
        <f t="shared" si="3"/>
        <v>37.793738626543217</v>
      </c>
      <c r="J44" s="18">
        <f t="shared" si="4"/>
        <v>58.949240848765442</v>
      </c>
      <c r="K44" s="19">
        <f t="shared" si="5"/>
        <v>723.76567930984243</v>
      </c>
      <c r="L44" s="18">
        <f t="shared" si="6"/>
        <v>0.72376567930984248</v>
      </c>
      <c r="M44" s="29"/>
      <c r="N44" s="44">
        <f>((E44/1000)*((C$3*C$4*C$2)+(0.5*F$2*I44*F$3*((E44)*(E44)))+(C$3*2.4*F44)))</f>
        <v>35.134855907158567</v>
      </c>
      <c r="O44" s="31"/>
      <c r="P44" s="29"/>
      <c r="Q44" s="29"/>
      <c r="R44" s="29"/>
      <c r="S44" s="29"/>
      <c r="Y44" s="10">
        <v>42.7</v>
      </c>
    </row>
    <row r="45" spans="2:25" x14ac:dyDescent="0.25">
      <c r="B45" s="11" t="s">
        <v>7</v>
      </c>
      <c r="C45" s="11">
        <v>37</v>
      </c>
      <c r="D45" s="11">
        <v>37</v>
      </c>
      <c r="E45" s="40">
        <f t="shared" si="0"/>
        <v>11.861111111111112</v>
      </c>
      <c r="F45" s="18">
        <f t="shared" si="7"/>
        <v>-0.16589506172839508</v>
      </c>
      <c r="G45" s="18">
        <f t="shared" si="1"/>
        <v>-27.68788580246914</v>
      </c>
      <c r="H45" s="18">
        <f t="shared" si="2"/>
        <v>32.745780000000003</v>
      </c>
      <c r="I45" s="38">
        <f t="shared" si="3"/>
        <v>35.272079656635817</v>
      </c>
      <c r="J45" s="18">
        <f t="shared" si="4"/>
        <v>40.329973854166681</v>
      </c>
      <c r="K45" s="19">
        <f t="shared" si="5"/>
        <v>478.3583009924771</v>
      </c>
      <c r="L45" s="18">
        <f t="shared" si="6"/>
        <v>0.47835830099247711</v>
      </c>
      <c r="M45" s="29"/>
      <c r="N45" s="44">
        <f>((E45/1000)*((C$3*C$4*C$2)+(0.5*F$2*I45*F$3*((E45)*(E45)))+(C$3*2.4*F45)))</f>
        <v>29.113501219758305</v>
      </c>
      <c r="O45" s="31"/>
      <c r="P45" s="29"/>
      <c r="Q45" s="29"/>
      <c r="R45" s="29"/>
      <c r="S45" s="29"/>
      <c r="Y45" s="10">
        <v>39.9</v>
      </c>
    </row>
    <row r="46" spans="2:25" x14ac:dyDescent="0.25">
      <c r="B46" s="11" t="s">
        <v>7</v>
      </c>
      <c r="C46" s="11">
        <v>38</v>
      </c>
      <c r="D46" s="11">
        <v>38</v>
      </c>
      <c r="E46" s="40">
        <f t="shared" si="0"/>
        <v>11.083333333333334</v>
      </c>
      <c r="F46" s="18">
        <f t="shared" si="7"/>
        <v>-0.2199074074074075</v>
      </c>
      <c r="G46" s="18">
        <f t="shared" si="1"/>
        <v>-36.702546296296312</v>
      </c>
      <c r="H46" s="18">
        <f t="shared" si="2"/>
        <v>32.745780000000003</v>
      </c>
      <c r="I46" s="38">
        <f t="shared" si="3"/>
        <v>30.797900243055562</v>
      </c>
      <c r="J46" s="18">
        <f t="shared" si="4"/>
        <v>26.841133946759253</v>
      </c>
      <c r="K46" s="19">
        <f t="shared" si="5"/>
        <v>297.48923457658174</v>
      </c>
      <c r="L46" s="18">
        <f t="shared" si="6"/>
        <v>0.29748923457658172</v>
      </c>
      <c r="M46" s="29"/>
      <c r="N46" s="44">
        <f>((E46/1000)*((C$3*C$4*C$2)+(0.5*F$2*I46*F$3*((E46)*(E46)))+(C$3*2.4*F46)))</f>
        <v>20.411964279801822</v>
      </c>
      <c r="O46" s="31"/>
      <c r="P46" s="29"/>
      <c r="Q46" s="29"/>
      <c r="R46" s="29"/>
      <c r="S46" s="29"/>
      <c r="Y46" s="10">
        <v>37</v>
      </c>
    </row>
    <row r="47" spans="2:25" x14ac:dyDescent="0.25">
      <c r="B47" s="11" t="s">
        <v>7</v>
      </c>
      <c r="C47" s="11">
        <v>39</v>
      </c>
      <c r="D47" s="11">
        <v>39</v>
      </c>
      <c r="E47" s="40">
        <f t="shared" si="0"/>
        <v>10.277777777777779</v>
      </c>
      <c r="F47" s="18">
        <f t="shared" si="7"/>
        <v>-0.20447530864197519</v>
      </c>
      <c r="G47" s="18">
        <f t="shared" si="1"/>
        <v>-34.126929012345663</v>
      </c>
      <c r="H47" s="18">
        <f t="shared" si="2"/>
        <v>32.745780000000003</v>
      </c>
      <c r="I47" s="38">
        <f t="shared" si="3"/>
        <v>26.483706404320994</v>
      </c>
      <c r="J47" s="18">
        <f t="shared" si="4"/>
        <v>25.102557391975335</v>
      </c>
      <c r="K47" s="19">
        <f t="shared" si="5"/>
        <v>257.9985065286354</v>
      </c>
      <c r="L47" s="18">
        <f t="shared" si="6"/>
        <v>0.25799850652863543</v>
      </c>
      <c r="M47" s="29"/>
      <c r="N47" s="44">
        <f>((E47/1000)*((C$3*C$4*C$2)+(0.5*F$2*I47*F$3*((E47)*(E47)))+(C$3*2.4*F47)))</f>
        <v>13.912149646406636</v>
      </c>
      <c r="O47" s="31"/>
      <c r="P47" s="29"/>
      <c r="Q47" s="29"/>
      <c r="R47" s="29"/>
      <c r="S47" s="29"/>
      <c r="Y47" s="10">
        <v>34.6</v>
      </c>
    </row>
    <row r="48" spans="2:25" x14ac:dyDescent="0.25">
      <c r="B48" s="11" t="s">
        <v>7</v>
      </c>
      <c r="C48" s="11">
        <v>40</v>
      </c>
      <c r="D48" s="11">
        <v>40</v>
      </c>
      <c r="E48" s="40">
        <f t="shared" si="0"/>
        <v>9.6111111111111125</v>
      </c>
      <c r="F48" s="18">
        <f t="shared" si="7"/>
        <v>-0.18132716049382738</v>
      </c>
      <c r="G48" s="18">
        <f t="shared" si="1"/>
        <v>-30.263503086419792</v>
      </c>
      <c r="H48" s="18">
        <f t="shared" si="2"/>
        <v>32.745780000000003</v>
      </c>
      <c r="I48" s="38">
        <f t="shared" si="3"/>
        <v>23.159411219135812</v>
      </c>
      <c r="J48" s="18">
        <f t="shared" si="4"/>
        <v>25.641688132716023</v>
      </c>
      <c r="K48" s="19">
        <f t="shared" si="5"/>
        <v>246.44511371999292</v>
      </c>
      <c r="L48" s="18">
        <f t="shared" si="6"/>
        <v>0.24644511371999292</v>
      </c>
      <c r="M48" s="29"/>
      <c r="N48" s="44">
        <f>((E48/1000)*((C$3*C$4*C$2)+(0.5*F$2*I48*F$3*((E48)*(E48)))+(C$3*2.4*F48)))</f>
        <v>9.9266441640228962</v>
      </c>
      <c r="O48" s="31"/>
      <c r="P48" s="29"/>
      <c r="Q48" s="29"/>
      <c r="R48" s="29"/>
      <c r="S48" s="29"/>
      <c r="Y48" s="10">
        <v>32.299999999999997</v>
      </c>
    </row>
    <row r="49" spans="2:25" x14ac:dyDescent="0.25">
      <c r="B49" s="11" t="s">
        <v>7</v>
      </c>
      <c r="C49" s="11">
        <v>41</v>
      </c>
      <c r="D49" s="11">
        <v>41</v>
      </c>
      <c r="E49" s="40">
        <f t="shared" si="0"/>
        <v>8.9722222222222214</v>
      </c>
      <c r="F49" s="18">
        <f t="shared" si="7"/>
        <v>-0.21604938271604959</v>
      </c>
      <c r="G49" s="18">
        <f t="shared" si="1"/>
        <v>-36.058641975308682</v>
      </c>
      <c r="H49" s="18">
        <f t="shared" si="2"/>
        <v>32.745780000000003</v>
      </c>
      <c r="I49" s="38">
        <f t="shared" si="3"/>
        <v>20.182750952932096</v>
      </c>
      <c r="J49" s="18">
        <f t="shared" si="4"/>
        <v>16.869888977623418</v>
      </c>
      <c r="K49" s="19">
        <f t="shared" si="5"/>
        <v>151.36039277145454</v>
      </c>
      <c r="L49" s="18">
        <f t="shared" si="6"/>
        <v>0.15136039277145455</v>
      </c>
      <c r="M49" s="29"/>
      <c r="N49" s="44">
        <f>((E49/1000)*((C$3*C$4*C$2)+(0.5*F$2*I49*F$3*((E49)*(E49)))+(C$3*2.4*F49)))</f>
        <v>6.8268913154133681</v>
      </c>
      <c r="O49" s="31"/>
      <c r="P49" s="29"/>
      <c r="Q49" s="29"/>
      <c r="R49" s="29"/>
      <c r="S49" s="29"/>
      <c r="Y49" s="10">
        <v>29</v>
      </c>
    </row>
    <row r="50" spans="2:25" x14ac:dyDescent="0.25">
      <c r="B50" s="11" t="s">
        <v>7</v>
      </c>
      <c r="C50" s="11">
        <v>42</v>
      </c>
      <c r="D50" s="11">
        <v>42</v>
      </c>
      <c r="E50" s="40">
        <f t="shared" si="0"/>
        <v>8.0555555555555554</v>
      </c>
      <c r="F50" s="18">
        <f t="shared" si="7"/>
        <v>-0.27777777777777751</v>
      </c>
      <c r="G50" s="18">
        <f t="shared" si="1"/>
        <v>-46.361111111111072</v>
      </c>
      <c r="H50" s="18">
        <f t="shared" si="2"/>
        <v>32.745780000000003</v>
      </c>
      <c r="I50" s="38">
        <f t="shared" si="3"/>
        <v>16.269391589506174</v>
      </c>
      <c r="J50" s="18">
        <f t="shared" si="4"/>
        <v>2.6540604783951061</v>
      </c>
      <c r="K50" s="19">
        <f t="shared" si="5"/>
        <v>21.379931631516133</v>
      </c>
      <c r="L50" s="18">
        <f t="shared" si="6"/>
        <v>2.1379931631516132E-2</v>
      </c>
      <c r="M50" s="29"/>
      <c r="N50" s="44">
        <f>((E50/1000)*((C$3*C$4*C$2)+(0.5*F$2*I50*F$3*((E50)*(E50)))+(C$3*2.4*F50)))</f>
        <v>3.6319706230119255</v>
      </c>
      <c r="O50" s="31"/>
      <c r="P50" s="29"/>
      <c r="Q50" s="29"/>
      <c r="R50" s="29"/>
      <c r="S50" s="29"/>
      <c r="Y50" s="10">
        <v>25.1</v>
      </c>
    </row>
    <row r="51" spans="2:25" x14ac:dyDescent="0.25">
      <c r="B51" s="11" t="s">
        <v>7</v>
      </c>
      <c r="C51" s="11">
        <v>43</v>
      </c>
      <c r="D51" s="11">
        <v>43</v>
      </c>
      <c r="E51" s="40">
        <f t="shared" si="0"/>
        <v>6.9722222222222232</v>
      </c>
      <c r="F51" s="18">
        <f t="shared" si="7"/>
        <v>-0.26234567901234562</v>
      </c>
      <c r="G51" s="18">
        <f t="shared" si="1"/>
        <v>-43.785493827160487</v>
      </c>
      <c r="H51" s="18">
        <f t="shared" si="2"/>
        <v>32.745780000000003</v>
      </c>
      <c r="I51" s="38">
        <f t="shared" si="3"/>
        <v>12.187728175154325</v>
      </c>
      <c r="J51" s="18">
        <f t="shared" si="4"/>
        <v>1.1480143479938416</v>
      </c>
      <c r="K51" s="19">
        <f t="shared" si="5"/>
        <v>8.0042111485126188</v>
      </c>
      <c r="L51" s="18">
        <f t="shared" si="6"/>
        <v>8.0042111485126195E-3</v>
      </c>
      <c r="M51" s="29"/>
      <c r="N51" s="44">
        <f>((E51/1000)*((C$3*C$4*C$2)+(0.5*F$2*I51*F$3*((E51)*(E51)))+(C$3*2.4*F51)))</f>
        <v>1.5669513825107422</v>
      </c>
      <c r="O51" s="31"/>
      <c r="P51" s="29"/>
      <c r="Q51" s="29"/>
      <c r="R51" s="29"/>
      <c r="S51" s="29"/>
      <c r="Y51" s="10">
        <v>22.2</v>
      </c>
    </row>
    <row r="52" spans="2:25" x14ac:dyDescent="0.25">
      <c r="B52" s="11" t="s">
        <v>7</v>
      </c>
      <c r="C52" s="11">
        <v>44</v>
      </c>
      <c r="D52" s="11">
        <v>44</v>
      </c>
      <c r="E52" s="40">
        <f t="shared" si="0"/>
        <v>6.166666666666667</v>
      </c>
      <c r="F52" s="18">
        <f t="shared" si="7"/>
        <v>-0.1620370370370372</v>
      </c>
      <c r="G52" s="18">
        <f t="shared" si="1"/>
        <v>-27.043981481481509</v>
      </c>
      <c r="H52" s="18">
        <f t="shared" si="2"/>
        <v>32.745780000000003</v>
      </c>
      <c r="I52" s="38">
        <f t="shared" si="3"/>
        <v>9.5341343055555559</v>
      </c>
      <c r="J52" s="18">
        <f t="shared" si="4"/>
        <v>15.23593282407405</v>
      </c>
      <c r="K52" s="19">
        <f t="shared" si="5"/>
        <v>93.954919081789981</v>
      </c>
      <c r="L52" s="18">
        <f t="shared" si="6"/>
        <v>9.3954919081789975E-2</v>
      </c>
      <c r="M52" s="29"/>
      <c r="N52" s="44">
        <f>((E52/1000)*((C$3*C$4*C$2)+(0.5*F$2*I52*F$3*((E52)*(E52)))+(C$3*2.4*F52)))</f>
        <v>0.92277789320265324</v>
      </c>
      <c r="O52" s="31"/>
      <c r="P52" s="29"/>
      <c r="Q52" s="29"/>
      <c r="R52" s="29"/>
      <c r="S52" s="29"/>
      <c r="Y52" s="10">
        <v>20.9</v>
      </c>
    </row>
    <row r="53" spans="2:25" x14ac:dyDescent="0.25">
      <c r="B53" s="11" t="s">
        <v>7</v>
      </c>
      <c r="C53" s="11">
        <v>45</v>
      </c>
      <c r="D53" s="11">
        <v>45</v>
      </c>
      <c r="E53" s="40">
        <f t="shared" si="0"/>
        <v>5.8055555555555554</v>
      </c>
      <c r="F53" s="18">
        <f t="shared" si="7"/>
        <v>-6.9444444444444448E-2</v>
      </c>
      <c r="G53" s="18">
        <f t="shared" si="1"/>
        <v>-11.590277777777779</v>
      </c>
      <c r="H53" s="18">
        <f t="shared" si="2"/>
        <v>32.745780000000003</v>
      </c>
      <c r="I53" s="38">
        <f t="shared" si="3"/>
        <v>8.4502175270061741</v>
      </c>
      <c r="J53" s="18">
        <f t="shared" si="4"/>
        <v>29.605719749228399</v>
      </c>
      <c r="K53" s="19">
        <f t="shared" si="5"/>
        <v>171.87765076635375</v>
      </c>
      <c r="L53" s="18">
        <f t="shared" si="6"/>
        <v>0.17187765076635375</v>
      </c>
      <c r="M53" s="29"/>
      <c r="N53" s="44">
        <f>((E53/1000)*((C$3*C$4*C$2)+(0.5*F$2*I53*F$3*((E53)*(E53)))+(C$3*2.4*F53)))</f>
        <v>0.85772128779784984</v>
      </c>
      <c r="O53" s="31"/>
      <c r="P53" s="29"/>
      <c r="Q53" s="29"/>
      <c r="R53" s="29"/>
      <c r="S53" s="29"/>
      <c r="Y53" s="10">
        <v>20.399999999999999</v>
      </c>
    </row>
    <row r="54" spans="2:25" x14ac:dyDescent="0.25">
      <c r="B54" s="11" t="s">
        <v>7</v>
      </c>
      <c r="C54" s="11">
        <v>46</v>
      </c>
      <c r="D54" s="11">
        <v>46</v>
      </c>
      <c r="E54" s="40">
        <f t="shared" si="0"/>
        <v>5.666666666666667</v>
      </c>
      <c r="F54" s="18">
        <f t="shared" si="7"/>
        <v>-5.4012345679012273E-2</v>
      </c>
      <c r="G54" s="18">
        <f t="shared" si="1"/>
        <v>-9.0146604938271491</v>
      </c>
      <c r="H54" s="18">
        <f t="shared" si="2"/>
        <v>32.745780000000003</v>
      </c>
      <c r="I54" s="38">
        <f t="shared" si="3"/>
        <v>8.0507372222222244</v>
      </c>
      <c r="J54" s="18">
        <f t="shared" si="4"/>
        <v>31.781856728395077</v>
      </c>
      <c r="K54" s="19">
        <f t="shared" si="5"/>
        <v>180.09718812757211</v>
      </c>
      <c r="L54" s="18">
        <f t="shared" si="6"/>
        <v>0.18009718812757211</v>
      </c>
      <c r="M54" s="29"/>
      <c r="N54" s="44">
        <f>((E54/1000)*((C$3*C$4*C$2)+(0.5*F$2*I54*F$3*((E54)*(E54)))+(C$3*2.4*F54)))</f>
        <v>0.79752289525839404</v>
      </c>
      <c r="O54" s="31"/>
      <c r="P54" s="29"/>
      <c r="Q54" s="29"/>
      <c r="R54" s="29"/>
      <c r="S54" s="29"/>
      <c r="Y54" s="10">
        <v>19.5</v>
      </c>
    </row>
    <row r="55" spans="2:25" x14ac:dyDescent="0.25">
      <c r="B55" s="11" t="s">
        <v>7</v>
      </c>
      <c r="C55" s="11">
        <v>47</v>
      </c>
      <c r="D55" s="11">
        <v>47</v>
      </c>
      <c r="E55" s="40">
        <f t="shared" si="0"/>
        <v>5.416666666666667</v>
      </c>
      <c r="F55" s="18">
        <f t="shared" si="7"/>
        <v>-7.7160493827160587E-2</v>
      </c>
      <c r="G55" s="18">
        <f t="shared" si="1"/>
        <v>-12.878086419753103</v>
      </c>
      <c r="H55" s="18">
        <f t="shared" si="2"/>
        <v>32.745780000000003</v>
      </c>
      <c r="I55" s="38">
        <f t="shared" si="3"/>
        <v>7.3560477430555569</v>
      </c>
      <c r="J55" s="18">
        <f t="shared" si="4"/>
        <v>27.223741323302455</v>
      </c>
      <c r="K55" s="19">
        <f t="shared" si="5"/>
        <v>147.46193216788831</v>
      </c>
      <c r="L55" s="18">
        <f t="shared" si="6"/>
        <v>0.1474619321678883</v>
      </c>
      <c r="M55" s="29"/>
      <c r="N55" s="44">
        <f>((E55/1000)*((C$3*C$4*C$2)+(0.5*F$2*I55*F$3*((E55)*(E55)))+(C$3*2.4*F55)))</f>
        <v>0.59616510085609786</v>
      </c>
      <c r="O55" s="31"/>
      <c r="P55" s="29"/>
      <c r="Q55" s="29"/>
      <c r="R55" s="29"/>
      <c r="S55" s="29"/>
      <c r="Y55" s="10">
        <v>18.399999999999999</v>
      </c>
    </row>
    <row r="56" spans="2:25" x14ac:dyDescent="0.25">
      <c r="B56" s="11" t="s">
        <v>7</v>
      </c>
      <c r="C56" s="11">
        <v>48</v>
      </c>
      <c r="D56" s="11">
        <v>48</v>
      </c>
      <c r="E56" s="40">
        <f t="shared" si="0"/>
        <v>5.1111111111111107</v>
      </c>
      <c r="F56" s="18">
        <f t="shared" si="7"/>
        <v>-6.5586419753086433E-2</v>
      </c>
      <c r="G56" s="18">
        <f t="shared" si="1"/>
        <v>-10.946373456790127</v>
      </c>
      <c r="H56" s="18">
        <f t="shared" si="2"/>
        <v>32.745780000000003</v>
      </c>
      <c r="I56" s="38">
        <f t="shared" si="3"/>
        <v>6.549542469135802</v>
      </c>
      <c r="J56" s="18">
        <f t="shared" si="4"/>
        <v>28.348949012345678</v>
      </c>
      <c r="K56" s="19">
        <f t="shared" si="5"/>
        <v>144.89462828532234</v>
      </c>
      <c r="L56" s="18">
        <f t="shared" si="6"/>
        <v>0.14489462828532235</v>
      </c>
      <c r="M56" s="29"/>
      <c r="N56" s="44">
        <f>((E56/1000)*((C$3*C$4*C$2)+(0.5*F$2*I56*F$3*((E56)*(E56)))+(C$3*2.4*F56)))</f>
        <v>0.47158942815906796</v>
      </c>
      <c r="O56" s="31"/>
      <c r="P56" s="29"/>
      <c r="Q56" s="29"/>
      <c r="R56" s="29"/>
      <c r="S56" s="29"/>
      <c r="Y56" s="10">
        <v>17.8</v>
      </c>
    </row>
    <row r="57" spans="2:25" x14ac:dyDescent="0.25">
      <c r="B57" s="11" t="s">
        <v>7</v>
      </c>
      <c r="C57" s="11">
        <v>49</v>
      </c>
      <c r="D57" s="11">
        <v>49</v>
      </c>
      <c r="E57" s="40">
        <f t="shared" si="0"/>
        <v>4.9444444444444446</v>
      </c>
      <c r="F57" s="18">
        <f t="shared" si="7"/>
        <v>-2.3148148148148067E-2</v>
      </c>
      <c r="G57" s="18">
        <f t="shared" si="1"/>
        <v>-3.8634259259259127</v>
      </c>
      <c r="H57" s="18">
        <f t="shared" si="2"/>
        <v>32.745780000000003</v>
      </c>
      <c r="I57" s="38">
        <f t="shared" si="3"/>
        <v>6.1293627006172846</v>
      </c>
      <c r="J57" s="18">
        <f t="shared" si="4"/>
        <v>35.011716774691372</v>
      </c>
      <c r="K57" s="19">
        <f t="shared" si="5"/>
        <v>173.11348849708511</v>
      </c>
      <c r="L57" s="18">
        <f t="shared" si="6"/>
        <v>0.17311348849708511</v>
      </c>
      <c r="M57" s="29"/>
      <c r="N57" s="44">
        <f>((E57/1000)*((C$3*C$4*C$2)+(0.5*F$2*I57*F$3*((E57)*(E57)))+(C$3*2.4*F57)))</f>
        <v>0.48758023049000582</v>
      </c>
      <c r="O57" s="31"/>
      <c r="P57" s="29"/>
      <c r="Q57" s="29"/>
      <c r="R57" s="29"/>
      <c r="S57" s="29"/>
      <c r="Y57" s="10">
        <v>17.8</v>
      </c>
    </row>
    <row r="58" spans="2:25" x14ac:dyDescent="0.25">
      <c r="B58" s="11" t="s">
        <v>7</v>
      </c>
      <c r="C58" s="11">
        <v>50</v>
      </c>
      <c r="D58" s="11">
        <v>50</v>
      </c>
      <c r="E58" s="40">
        <f t="shared" si="0"/>
        <v>4.9444444444444446</v>
      </c>
      <c r="F58" s="18">
        <f t="shared" si="7"/>
        <v>-1.5432098765432167E-2</v>
      </c>
      <c r="G58" s="18">
        <f t="shared" si="1"/>
        <v>-2.5756172839506286</v>
      </c>
      <c r="H58" s="18">
        <f t="shared" si="2"/>
        <v>32.745780000000003</v>
      </c>
      <c r="I58" s="38">
        <f t="shared" si="3"/>
        <v>6.1293627006172846</v>
      </c>
      <c r="J58" s="18">
        <f t="shared" si="4"/>
        <v>36.299525416666661</v>
      </c>
      <c r="K58" s="19">
        <f t="shared" si="5"/>
        <v>179.4809867824074</v>
      </c>
      <c r="L58" s="18">
        <f t="shared" si="6"/>
        <v>0.1794809867824074</v>
      </c>
      <c r="M58" s="29"/>
      <c r="N58" s="44">
        <f>((E58/1000)*((C$3*C$4*C$2)+(0.5*F$2*I58*F$3*((E58)*(E58)))+(C$3*2.4*F58)))</f>
        <v>0.50286222637477918</v>
      </c>
      <c r="O58" s="31"/>
      <c r="P58" s="29"/>
      <c r="Q58" s="29"/>
      <c r="R58" s="29"/>
      <c r="S58" s="29"/>
      <c r="Y58" s="10">
        <v>17.399999999999999</v>
      </c>
    </row>
    <row r="59" spans="2:25" x14ac:dyDescent="0.25">
      <c r="B59" s="11" t="s">
        <v>7</v>
      </c>
      <c r="C59" s="11">
        <v>51</v>
      </c>
      <c r="D59" s="11">
        <v>51</v>
      </c>
      <c r="E59" s="40">
        <f t="shared" si="0"/>
        <v>4.833333333333333</v>
      </c>
      <c r="F59" s="18">
        <f t="shared" si="7"/>
        <v>-8.1018518518518601E-2</v>
      </c>
      <c r="G59" s="18">
        <f t="shared" si="1"/>
        <v>-13.521990740740755</v>
      </c>
      <c r="H59" s="18">
        <f t="shared" si="2"/>
        <v>32.745780000000003</v>
      </c>
      <c r="I59" s="38">
        <f t="shared" si="3"/>
        <v>5.8569809722222219</v>
      </c>
      <c r="J59" s="18">
        <f t="shared" si="4"/>
        <v>25.08077023148147</v>
      </c>
      <c r="K59" s="19">
        <f t="shared" si="5"/>
        <v>121.22372278549376</v>
      </c>
      <c r="L59" s="18">
        <f t="shared" si="6"/>
        <v>0.12122372278549376</v>
      </c>
      <c r="M59" s="29"/>
      <c r="N59" s="44">
        <f>((E59/1000)*((C$3*C$4*C$2)+(0.5*F$2*I59*F$3*((E59)*(E59)))+(C$3*2.4*F59)))</f>
        <v>0.33302369646081437</v>
      </c>
      <c r="O59" s="31"/>
      <c r="P59" s="29"/>
      <c r="Q59" s="29"/>
      <c r="R59" s="29"/>
      <c r="S59" s="29"/>
      <c r="Y59" s="10">
        <v>15.7</v>
      </c>
    </row>
    <row r="60" spans="2:25" x14ac:dyDescent="0.25">
      <c r="B60" s="11" t="s">
        <v>7</v>
      </c>
      <c r="C60" s="11">
        <v>52</v>
      </c>
      <c r="D60" s="11">
        <v>52</v>
      </c>
      <c r="E60" s="40">
        <f t="shared" si="0"/>
        <v>4.3611111111111107</v>
      </c>
      <c r="F60" s="18">
        <f t="shared" si="7"/>
        <v>-0.16589506172839502</v>
      </c>
      <c r="G60" s="18">
        <f t="shared" si="1"/>
        <v>-27.687885802469129</v>
      </c>
      <c r="H60" s="18">
        <f t="shared" si="2"/>
        <v>32.745780000000003</v>
      </c>
      <c r="I60" s="38">
        <f t="shared" si="3"/>
        <v>4.7684213233024693</v>
      </c>
      <c r="J60" s="18">
        <f t="shared" si="4"/>
        <v>9.8263155208333437</v>
      </c>
      <c r="K60" s="19">
        <f t="shared" si="5"/>
        <v>42.853653799189857</v>
      </c>
      <c r="L60" s="18">
        <f t="shared" si="6"/>
        <v>4.2853653799189859E-2</v>
      </c>
      <c r="M60" s="29"/>
      <c r="N60" s="44">
        <f>((E60/1000)*((C$3*C$4*C$2)+(0.5*F$2*I60*F$3*((E60)*(E60)))+(C$3*2.4*F60)))</f>
        <v>5.1332623650519167E-2</v>
      </c>
      <c r="O60" s="31"/>
      <c r="P60" s="29"/>
      <c r="Q60" s="29"/>
      <c r="R60" s="29"/>
      <c r="S60" s="29"/>
      <c r="Y60" s="10">
        <v>13.1</v>
      </c>
    </row>
    <row r="61" spans="2:25" x14ac:dyDescent="0.25">
      <c r="B61" s="11" t="s">
        <v>7</v>
      </c>
      <c r="C61" s="11">
        <v>53</v>
      </c>
      <c r="D61" s="11">
        <v>53</v>
      </c>
      <c r="E61" s="40">
        <f t="shared" si="0"/>
        <v>3.6388888888888888</v>
      </c>
      <c r="F61" s="18">
        <f t="shared" si="7"/>
        <v>-0.13888888888888881</v>
      </c>
      <c r="G61" s="18">
        <f t="shared" si="1"/>
        <v>-23.180555555555543</v>
      </c>
      <c r="H61" s="18">
        <f t="shared" si="2"/>
        <v>32.745780000000003</v>
      </c>
      <c r="I61" s="38">
        <f t="shared" si="3"/>
        <v>3.319845767746914</v>
      </c>
      <c r="J61" s="18">
        <f t="shared" si="4"/>
        <v>12.885070212191374</v>
      </c>
      <c r="K61" s="19">
        <f t="shared" si="5"/>
        <v>46.887338827696389</v>
      </c>
      <c r="L61" s="18">
        <f t="shared" si="6"/>
        <v>4.6887338827696391E-2</v>
      </c>
      <c r="M61" s="29"/>
      <c r="N61" s="44">
        <f>((E61/1000)*((C$3*C$4*C$2)+(0.5*F$2*I61*F$3*((E61)*(E61)))+(C$3*2.4*F61)))</f>
        <v>-3.0741387555656636E-3</v>
      </c>
      <c r="O61" s="31"/>
      <c r="P61" s="29"/>
      <c r="Q61" s="29"/>
      <c r="R61" s="29"/>
      <c r="S61" s="29"/>
      <c r="Y61" s="10">
        <v>12.1</v>
      </c>
    </row>
    <row r="62" spans="2:25" x14ac:dyDescent="0.25">
      <c r="B62" s="11" t="s">
        <v>7</v>
      </c>
      <c r="C62" s="11">
        <v>54</v>
      </c>
      <c r="D62" s="11">
        <v>54</v>
      </c>
      <c r="E62" s="40">
        <f t="shared" si="0"/>
        <v>3.3611111111111112</v>
      </c>
      <c r="F62" s="18">
        <f t="shared" si="7"/>
        <v>-4.2438271604938245E-2</v>
      </c>
      <c r="G62" s="18">
        <f t="shared" si="1"/>
        <v>-7.0829475308641934</v>
      </c>
      <c r="H62" s="18">
        <f t="shared" si="2"/>
        <v>32.745780000000003</v>
      </c>
      <c r="I62" s="38">
        <f t="shared" si="3"/>
        <v>2.8323443788580249</v>
      </c>
      <c r="J62" s="18">
        <f t="shared" si="4"/>
        <v>28.495176847993836</v>
      </c>
      <c r="K62" s="19">
        <f t="shared" si="5"/>
        <v>95.775455516868178</v>
      </c>
      <c r="L62" s="18">
        <f t="shared" si="6"/>
        <v>9.5775455516868183E-2</v>
      </c>
      <c r="M62" s="29"/>
      <c r="N62" s="44">
        <f>((E62/1000)*((C$3*C$4*C$2)+(0.5*F$2*I62*F$3*((E62)*(E62)))+(C$3*2.4*F62)))</f>
        <v>0.10685326915848925</v>
      </c>
      <c r="O62" s="31"/>
      <c r="P62" s="29"/>
      <c r="Q62" s="29"/>
      <c r="R62" s="29"/>
      <c r="S62" s="29"/>
      <c r="Y62" s="10">
        <v>12</v>
      </c>
    </row>
    <row r="63" spans="2:25" x14ac:dyDescent="0.25">
      <c r="B63" s="11" t="s">
        <v>7</v>
      </c>
      <c r="C63" s="11">
        <v>55</v>
      </c>
      <c r="D63" s="11">
        <v>55</v>
      </c>
      <c r="E63" s="40">
        <f t="shared" si="0"/>
        <v>3.3333333333333335</v>
      </c>
      <c r="F63" s="18">
        <f t="shared" si="7"/>
        <v>-3.858024691358011E-3</v>
      </c>
      <c r="G63" s="18">
        <f t="shared" si="1"/>
        <v>-0.64390432098765205</v>
      </c>
      <c r="H63" s="18">
        <f t="shared" si="2"/>
        <v>32.745780000000003</v>
      </c>
      <c r="I63" s="38">
        <f t="shared" si="3"/>
        <v>2.7857222222222227</v>
      </c>
      <c r="J63" s="18">
        <f t="shared" si="4"/>
        <v>34.887597901234571</v>
      </c>
      <c r="K63" s="19">
        <f t="shared" si="5"/>
        <v>116.29199300411524</v>
      </c>
      <c r="L63" s="18">
        <f t="shared" si="6"/>
        <v>0.11629199300411525</v>
      </c>
      <c r="M63" s="29"/>
      <c r="N63" s="44">
        <f>((E63/1000)*((C$3*C$4*C$2)+(0.5*F$2*I63*F$3*((E63)*(E63)))+(C$3*2.4*F63)))</f>
        <v>0.15573635409465025</v>
      </c>
      <c r="O63" s="31"/>
      <c r="P63" s="29"/>
      <c r="Q63" s="29"/>
      <c r="R63" s="29"/>
      <c r="S63" s="29"/>
      <c r="Y63" s="10">
        <v>12</v>
      </c>
    </row>
    <row r="64" spans="2:25" x14ac:dyDescent="0.25">
      <c r="B64" s="11" t="s">
        <v>7</v>
      </c>
      <c r="C64" s="11">
        <v>56</v>
      </c>
      <c r="D64" s="11">
        <v>56</v>
      </c>
      <c r="E64" s="40">
        <f t="shared" si="0"/>
        <v>3.3333333333333335</v>
      </c>
      <c r="F64" s="18">
        <f t="shared" si="7"/>
        <v>0</v>
      </c>
      <c r="G64" s="18">
        <f t="shared" si="1"/>
        <v>0</v>
      </c>
      <c r="H64" s="18">
        <f t="shared" si="2"/>
        <v>32.745780000000003</v>
      </c>
      <c r="I64" s="38">
        <f t="shared" si="3"/>
        <v>2.7857222222222227</v>
      </c>
      <c r="J64" s="18">
        <f t="shared" si="4"/>
        <v>35.53150222222223</v>
      </c>
      <c r="K64" s="19">
        <f t="shared" si="5"/>
        <v>118.43834074074077</v>
      </c>
      <c r="L64" s="18">
        <f t="shared" si="6"/>
        <v>0.11843834074074076</v>
      </c>
      <c r="M64" s="29"/>
      <c r="N64" s="44">
        <f>((E64/1000)*((C$3*C$4*C$2)+(0.5*F$2*I64*F$3*((E64)*(E64)))+(C$3*2.4*F64)))</f>
        <v>0.16088758866255146</v>
      </c>
      <c r="O64" s="31"/>
      <c r="P64" s="29"/>
      <c r="Q64" s="29"/>
      <c r="R64" s="29"/>
      <c r="S64" s="29"/>
      <c r="Y64" s="10">
        <v>12</v>
      </c>
    </row>
    <row r="65" spans="2:25" x14ac:dyDescent="0.25">
      <c r="B65" s="11" t="s">
        <v>7</v>
      </c>
      <c r="C65" s="11">
        <v>57</v>
      </c>
      <c r="D65" s="11">
        <v>57</v>
      </c>
      <c r="E65" s="40">
        <f t="shared" si="0"/>
        <v>3.3333333333333335</v>
      </c>
      <c r="F65" s="18">
        <f t="shared" si="7"/>
        <v>1.1574074074074094E-2</v>
      </c>
      <c r="G65" s="18">
        <f t="shared" si="1"/>
        <v>1.9317129629629664</v>
      </c>
      <c r="H65" s="18">
        <f t="shared" si="2"/>
        <v>32.745780000000003</v>
      </c>
      <c r="I65" s="38">
        <f t="shared" si="3"/>
        <v>2.7857222222222227</v>
      </c>
      <c r="J65" s="18">
        <f t="shared" si="4"/>
        <v>37.463215185185192</v>
      </c>
      <c r="K65" s="19">
        <f t="shared" si="5"/>
        <v>124.87738395061731</v>
      </c>
      <c r="L65" s="18">
        <f t="shared" si="6"/>
        <v>0.12487738395061732</v>
      </c>
      <c r="M65" s="29"/>
      <c r="N65" s="44">
        <f>((E65/1000)*((C$3*C$4*C$2)+(0.5*F$2*I65*F$3*((E65)*(E65)))+(C$3*2.4*F65)))</f>
        <v>0.1763412923662552</v>
      </c>
      <c r="O65" s="31"/>
      <c r="P65" s="29"/>
      <c r="Q65" s="29"/>
      <c r="R65" s="29"/>
      <c r="S65" s="29"/>
      <c r="Y65" s="10">
        <v>12.3</v>
      </c>
    </row>
    <row r="66" spans="2:25" x14ac:dyDescent="0.25">
      <c r="B66" s="11" t="s">
        <v>7</v>
      </c>
      <c r="C66" s="11">
        <v>58</v>
      </c>
      <c r="D66" s="11">
        <v>58</v>
      </c>
      <c r="E66" s="40">
        <f t="shared" si="0"/>
        <v>3.416666666666667</v>
      </c>
      <c r="F66" s="18">
        <f t="shared" si="7"/>
        <v>2.3148148148148126E-2</v>
      </c>
      <c r="G66" s="18">
        <f t="shared" si="1"/>
        <v>3.8634259259259225</v>
      </c>
      <c r="H66" s="18">
        <f t="shared" si="2"/>
        <v>32.745780000000003</v>
      </c>
      <c r="I66" s="38">
        <f t="shared" si="3"/>
        <v>2.9267494097222229</v>
      </c>
      <c r="J66" s="18">
        <f t="shared" si="4"/>
        <v>39.535955335648147</v>
      </c>
      <c r="K66" s="19">
        <f t="shared" si="5"/>
        <v>135.08118073013119</v>
      </c>
      <c r="L66" s="18">
        <f t="shared" si="6"/>
        <v>0.1350811807301312</v>
      </c>
      <c r="M66" s="29"/>
      <c r="N66" s="44">
        <f>((E66/1000)*((C$3*C$4*C$2)+(0.5*F$2*I66*F$3*((E66)*(E66)))+(C$3*2.4*F66)))</f>
        <v>0.20209489865920668</v>
      </c>
      <c r="O66" s="31"/>
      <c r="P66" s="29"/>
      <c r="Q66" s="29"/>
      <c r="R66" s="29"/>
      <c r="S66" s="29"/>
      <c r="Y66" s="10">
        <v>12.6</v>
      </c>
    </row>
    <row r="67" spans="2:25" x14ac:dyDescent="0.25">
      <c r="B67" s="11" t="s">
        <v>7</v>
      </c>
      <c r="C67" s="11">
        <v>59</v>
      </c>
      <c r="D67" s="11">
        <v>59</v>
      </c>
      <c r="E67" s="40">
        <f t="shared" si="0"/>
        <v>3.5</v>
      </c>
      <c r="F67" s="18">
        <f t="shared" si="7"/>
        <v>9.2592592592592504E-2</v>
      </c>
      <c r="G67" s="18">
        <f t="shared" si="1"/>
        <v>15.45370370370369</v>
      </c>
      <c r="H67" s="18">
        <f t="shared" si="2"/>
        <v>32.745780000000003</v>
      </c>
      <c r="I67" s="38">
        <f t="shared" si="3"/>
        <v>3.0712587500000001</v>
      </c>
      <c r="J67" s="18">
        <f t="shared" si="4"/>
        <v>51.27074245370369</v>
      </c>
      <c r="K67" s="19">
        <f t="shared" si="5"/>
        <v>179.44759858796291</v>
      </c>
      <c r="L67" s="18">
        <f t="shared" si="6"/>
        <v>0.17944759858796291</v>
      </c>
      <c r="M67" s="29"/>
      <c r="N67" s="44">
        <f>((E67/1000)*((C$3*C$4*C$2)+(0.5*F$2*I67*F$3*((E67)*(E67)))+(C$3*2.4*F67)))</f>
        <v>0.31044975327727192</v>
      </c>
      <c r="O67" s="31"/>
      <c r="P67" s="29"/>
      <c r="Q67" s="29"/>
      <c r="R67" s="29"/>
      <c r="S67" s="29"/>
      <c r="Y67" s="10">
        <v>14.7</v>
      </c>
    </row>
    <row r="68" spans="2:25" x14ac:dyDescent="0.25">
      <c r="B68" s="11" t="s">
        <v>7</v>
      </c>
      <c r="C68" s="11">
        <v>60</v>
      </c>
      <c r="D68" s="11">
        <v>60</v>
      </c>
      <c r="E68" s="40">
        <f t="shared" si="0"/>
        <v>4.083333333333333</v>
      </c>
      <c r="F68" s="18">
        <f t="shared" si="7"/>
        <v>0.10416666666666666</v>
      </c>
      <c r="G68" s="18">
        <f t="shared" si="1"/>
        <v>17.385416666666664</v>
      </c>
      <c r="H68" s="18">
        <f t="shared" si="2"/>
        <v>32.745780000000003</v>
      </c>
      <c r="I68" s="38">
        <f t="shared" si="3"/>
        <v>4.1803244097222212</v>
      </c>
      <c r="J68" s="18">
        <f t="shared" si="4"/>
        <v>54.311521076388885</v>
      </c>
      <c r="K68" s="19">
        <f t="shared" si="5"/>
        <v>221.7720443952546</v>
      </c>
      <c r="L68" s="18">
        <f t="shared" si="6"/>
        <v>0.22177204439525461</v>
      </c>
      <c r="M68" s="29"/>
      <c r="N68" s="44">
        <f>((E68/1000)*((C$3*C$4*C$2)+(0.5*F$2*I68*F$3*((E68)*(E68)))+(C$3*2.4*F68)))</f>
        <v>0.44680243439257533</v>
      </c>
      <c r="O68" s="31"/>
      <c r="P68" s="29"/>
      <c r="Q68" s="29"/>
      <c r="R68" s="29"/>
      <c r="S68" s="29"/>
      <c r="Y68" s="10">
        <v>15.3</v>
      </c>
    </row>
    <row r="69" spans="2:25" x14ac:dyDescent="0.25">
      <c r="B69" s="11" t="s">
        <v>7</v>
      </c>
      <c r="C69" s="11">
        <v>61</v>
      </c>
      <c r="D69" s="11">
        <v>61</v>
      </c>
      <c r="E69" s="40">
        <f t="shared" si="0"/>
        <v>4.25</v>
      </c>
      <c r="F69" s="18">
        <f t="shared" si="7"/>
        <v>4.6296296296296377E-2</v>
      </c>
      <c r="G69" s="18">
        <f t="shared" si="1"/>
        <v>7.7268518518518654</v>
      </c>
      <c r="H69" s="18">
        <f t="shared" si="2"/>
        <v>32.745780000000003</v>
      </c>
      <c r="I69" s="38">
        <f t="shared" si="3"/>
        <v>4.5285396875000004</v>
      </c>
      <c r="J69" s="18">
        <f t="shared" si="4"/>
        <v>45.001171539351873</v>
      </c>
      <c r="K69" s="19">
        <f t="shared" si="5"/>
        <v>191.25497904224545</v>
      </c>
      <c r="L69" s="18">
        <f t="shared" si="6"/>
        <v>0.19125497904224545</v>
      </c>
      <c r="M69" s="29"/>
      <c r="N69" s="44">
        <f>((E69/1000)*((C$3*C$4*C$2)+(0.5*F$2*I69*F$3*((E69)*(E69)))+(C$3*2.4*F69)))</f>
        <v>0.39229866334962116</v>
      </c>
      <c r="O69" s="31"/>
      <c r="P69" s="29"/>
      <c r="Q69" s="29"/>
      <c r="R69" s="29"/>
      <c r="S69" s="29"/>
      <c r="Y69" s="10">
        <v>15.9</v>
      </c>
    </row>
    <row r="70" spans="2:25" x14ac:dyDescent="0.25">
      <c r="B70" s="11" t="s">
        <v>7</v>
      </c>
      <c r="C70" s="11">
        <v>62</v>
      </c>
      <c r="D70" s="11">
        <v>62</v>
      </c>
      <c r="E70" s="40">
        <f t="shared" si="0"/>
        <v>4.416666666666667</v>
      </c>
      <c r="F70" s="18">
        <f t="shared" si="7"/>
        <v>3.4722222222222224E-2</v>
      </c>
      <c r="G70" s="18">
        <f t="shared" si="1"/>
        <v>5.7951388888888893</v>
      </c>
      <c r="H70" s="18">
        <f t="shared" si="2"/>
        <v>32.745780000000003</v>
      </c>
      <c r="I70" s="38">
        <f t="shared" si="3"/>
        <v>4.8906835763888896</v>
      </c>
      <c r="J70" s="18">
        <f t="shared" si="4"/>
        <v>43.431602465277784</v>
      </c>
      <c r="K70" s="19">
        <f t="shared" si="5"/>
        <v>191.82291088831022</v>
      </c>
      <c r="L70" s="18">
        <f t="shared" si="6"/>
        <v>0.19182291088831022</v>
      </c>
      <c r="M70" s="29"/>
      <c r="N70" s="44">
        <f>((E70/1000)*((C$3*C$4*C$2)+(0.5*F$2*I70*F$3*((E70)*(E70)))+(C$3*2.4*F70)))</f>
        <v>0.4173382755140691</v>
      </c>
      <c r="O70" s="31"/>
      <c r="P70" s="29"/>
      <c r="Q70" s="29"/>
      <c r="R70" s="29"/>
      <c r="S70" s="29"/>
      <c r="Y70" s="10">
        <v>16.2</v>
      </c>
    </row>
    <row r="71" spans="2:25" x14ac:dyDescent="0.25">
      <c r="B71" s="11" t="s">
        <v>7</v>
      </c>
      <c r="C71" s="11">
        <v>63</v>
      </c>
      <c r="D71" s="11">
        <v>63</v>
      </c>
      <c r="E71" s="40">
        <f t="shared" si="0"/>
        <v>4.5</v>
      </c>
      <c r="F71" s="18">
        <f t="shared" si="7"/>
        <v>4.6296296296296377E-2</v>
      </c>
      <c r="G71" s="18">
        <f t="shared" si="1"/>
        <v>7.7268518518518654</v>
      </c>
      <c r="H71" s="18">
        <f t="shared" si="2"/>
        <v>32.745780000000003</v>
      </c>
      <c r="I71" s="38">
        <f t="shared" si="3"/>
        <v>5.0769787500000003</v>
      </c>
      <c r="J71" s="18">
        <f t="shared" si="4"/>
        <v>45.549610601851874</v>
      </c>
      <c r="K71" s="19">
        <f t="shared" si="5"/>
        <v>204.97324770833345</v>
      </c>
      <c r="L71" s="18">
        <f t="shared" si="6"/>
        <v>0.20497324770833344</v>
      </c>
      <c r="M71" s="29"/>
      <c r="N71" s="44">
        <f>((E71/1000)*((C$3*C$4*C$2)+(0.5*F$2*I71*F$3*((E71)*(E71)))+(C$3*2.4*F71)))</f>
        <v>0.46278742905156423</v>
      </c>
      <c r="O71" s="31"/>
      <c r="P71" s="29"/>
      <c r="Q71" s="29"/>
      <c r="R71" s="29"/>
      <c r="S71" s="29"/>
      <c r="Y71" s="10">
        <v>17.100000000000001</v>
      </c>
    </row>
    <row r="72" spans="2:25" x14ac:dyDescent="0.25">
      <c r="B72" s="11" t="s">
        <v>7</v>
      </c>
      <c r="C72" s="11">
        <v>64</v>
      </c>
      <c r="D72" s="11">
        <v>64</v>
      </c>
      <c r="E72" s="40">
        <f t="shared" si="0"/>
        <v>4.7500000000000009</v>
      </c>
      <c r="F72" s="18">
        <f t="shared" si="7"/>
        <v>6.1728395061728419E-2</v>
      </c>
      <c r="G72" s="18">
        <f t="shared" si="1"/>
        <v>10.302469135802474</v>
      </c>
      <c r="H72" s="18">
        <f t="shared" si="2"/>
        <v>32.745780000000003</v>
      </c>
      <c r="I72" s="38">
        <f t="shared" si="3"/>
        <v>5.656757187500002</v>
      </c>
      <c r="J72" s="18">
        <f t="shared" si="4"/>
        <v>48.705006323302484</v>
      </c>
      <c r="K72" s="19">
        <f t="shared" si="5"/>
        <v>231.34878003568684</v>
      </c>
      <c r="L72" s="18">
        <f t="shared" si="6"/>
        <v>0.23134878003568685</v>
      </c>
      <c r="M72" s="29"/>
      <c r="N72" s="44">
        <f>((E72/1000)*((C$3*C$4*C$2)+(0.5*F$2*I72*F$3*((E72)*(E72)))+(C$3*2.4*F72)))</f>
        <v>0.57698017099231114</v>
      </c>
      <c r="O72" s="31"/>
      <c r="P72" s="29"/>
      <c r="Q72" s="29"/>
      <c r="R72" s="29"/>
      <c r="S72" s="29"/>
      <c r="Y72" s="10">
        <v>17.8</v>
      </c>
    </row>
    <row r="73" spans="2:25" x14ac:dyDescent="0.25">
      <c r="B73" s="11" t="s">
        <v>7</v>
      </c>
      <c r="C73" s="11">
        <v>65</v>
      </c>
      <c r="D73" s="11">
        <v>65</v>
      </c>
      <c r="E73" s="40">
        <f t="shared" ref="E73:E136" si="8">(Y72)*((1000)/(3600))</f>
        <v>4.9444444444444446</v>
      </c>
      <c r="F73" s="18">
        <f t="shared" si="7"/>
        <v>3.8580246913580231E-2</v>
      </c>
      <c r="G73" s="18">
        <f t="shared" ref="G73:G136" si="9">C$3*F73</f>
        <v>6.4390432098765409</v>
      </c>
      <c r="H73" s="18">
        <f t="shared" ref="H73:H136" si="10">C$3*C$4*C$2</f>
        <v>32.745780000000003</v>
      </c>
      <c r="I73" s="38">
        <f t="shared" ref="I73:I136" si="11">(1/2)*F$2*F$3*I$2*((E73)*(E73))</f>
        <v>6.1293627006172846</v>
      </c>
      <c r="J73" s="18">
        <f t="shared" ref="J73:J136" si="12">G73+H73+I73</f>
        <v>45.314185910493826</v>
      </c>
      <c r="K73" s="19">
        <f t="shared" ref="K73:K136" si="13">J73*E73</f>
        <v>224.05347477966393</v>
      </c>
      <c r="L73" s="18">
        <f t="shared" ref="L73:L136" si="14">K73/1000</f>
        <v>0.22405347477966392</v>
      </c>
      <c r="M73" s="29"/>
      <c r="N73" s="44">
        <f>((E73/1000)*((C$3*C$4*C$2)+(0.5*F$2*I73*F$3*((E73)*(E73)))+(C$3*2.4*F73)))</f>
        <v>0.60983619756819485</v>
      </c>
      <c r="O73" s="31"/>
      <c r="P73" s="29"/>
      <c r="Q73" s="29"/>
      <c r="R73" s="29"/>
      <c r="S73" s="29"/>
      <c r="Y73" s="10">
        <v>18.100000000000001</v>
      </c>
    </row>
    <row r="74" spans="2:25" x14ac:dyDescent="0.25">
      <c r="B74" s="11" t="s">
        <v>7</v>
      </c>
      <c r="C74" s="11">
        <v>66</v>
      </c>
      <c r="D74" s="11">
        <v>66</v>
      </c>
      <c r="E74" s="40">
        <f t="shared" si="8"/>
        <v>5.0277777777777786</v>
      </c>
      <c r="F74" s="18">
        <f t="shared" ref="F74:F137" si="15">($E75-$E73)/2/3.6</f>
        <v>2.3148148148148067E-2</v>
      </c>
      <c r="G74" s="18">
        <f t="shared" si="9"/>
        <v>3.8634259259259127</v>
      </c>
      <c r="H74" s="18">
        <f t="shared" si="10"/>
        <v>32.745780000000003</v>
      </c>
      <c r="I74" s="38">
        <f t="shared" si="11"/>
        <v>6.337711508487657</v>
      </c>
      <c r="J74" s="18">
        <f t="shared" si="12"/>
        <v>42.946917434413571</v>
      </c>
      <c r="K74" s="19">
        <f t="shared" si="13"/>
        <v>215.92755710080161</v>
      </c>
      <c r="L74" s="18">
        <f t="shared" si="14"/>
        <v>0.21592755710080161</v>
      </c>
      <c r="M74" s="29"/>
      <c r="N74" s="44">
        <f>((E74/1000)*((C$3*C$4*C$2)+(0.5*F$2*I74*F$3*((E74)*(E74)))+(C$3*2.4*F74)))</f>
        <v>0.615154526552387</v>
      </c>
      <c r="O74" s="31"/>
      <c r="P74" s="29"/>
      <c r="Q74" s="29"/>
      <c r="R74" s="29"/>
      <c r="S74" s="29"/>
      <c r="Y74" s="10">
        <v>18.399999999999999</v>
      </c>
    </row>
    <row r="75" spans="2:25" x14ac:dyDescent="0.25">
      <c r="B75" s="11" t="s">
        <v>7</v>
      </c>
      <c r="C75" s="11">
        <v>67</v>
      </c>
      <c r="D75" s="11">
        <v>67</v>
      </c>
      <c r="E75" s="40">
        <f t="shared" si="8"/>
        <v>5.1111111111111107</v>
      </c>
      <c r="F75" s="18">
        <f t="shared" si="15"/>
        <v>8.487654320987649E-2</v>
      </c>
      <c r="G75" s="18">
        <f t="shared" si="9"/>
        <v>14.165895061728387</v>
      </c>
      <c r="H75" s="18">
        <f t="shared" si="10"/>
        <v>32.745780000000003</v>
      </c>
      <c r="I75" s="38">
        <f t="shared" si="11"/>
        <v>6.549542469135802</v>
      </c>
      <c r="J75" s="18">
        <f t="shared" si="12"/>
        <v>53.461217530864189</v>
      </c>
      <c r="K75" s="19">
        <f t="shared" si="13"/>
        <v>273.24622293552807</v>
      </c>
      <c r="L75" s="18">
        <f t="shared" si="14"/>
        <v>0.27324622293552808</v>
      </c>
      <c r="M75" s="29"/>
      <c r="N75" s="44">
        <f>((E75/1000)*((C$3*C$4*C$2)+(0.5*F$2*I75*F$3*((E75)*(E75)))+(C$3*2.4*F75)))</f>
        <v>0.77963325531956162</v>
      </c>
      <c r="O75" s="31"/>
      <c r="P75" s="29"/>
      <c r="Q75" s="29"/>
      <c r="R75" s="29"/>
      <c r="S75" s="29"/>
      <c r="Y75" s="10">
        <v>20.3</v>
      </c>
    </row>
    <row r="76" spans="2:25" x14ac:dyDescent="0.25">
      <c r="B76" s="11" t="s">
        <v>7</v>
      </c>
      <c r="C76" s="11">
        <v>68</v>
      </c>
      <c r="D76" s="11">
        <v>68</v>
      </c>
      <c r="E76" s="40">
        <f t="shared" si="8"/>
        <v>5.6388888888888893</v>
      </c>
      <c r="F76" s="18">
        <f t="shared" si="15"/>
        <v>0.18518518518518526</v>
      </c>
      <c r="G76" s="18">
        <f t="shared" si="9"/>
        <v>30.907407407407419</v>
      </c>
      <c r="H76" s="18">
        <f t="shared" si="10"/>
        <v>32.745780000000003</v>
      </c>
      <c r="I76" s="38">
        <f t="shared" si="11"/>
        <v>7.9720018788580269</v>
      </c>
      <c r="J76" s="18">
        <f t="shared" si="12"/>
        <v>71.625189286265453</v>
      </c>
      <c r="K76" s="19">
        <f t="shared" si="13"/>
        <v>403.88648403088575</v>
      </c>
      <c r="L76" s="18">
        <f t="shared" si="14"/>
        <v>0.40388648403088573</v>
      </c>
      <c r="M76" s="29"/>
      <c r="N76" s="44">
        <f>((E76/1000)*((C$3*C$4*C$2)+(0.5*F$2*I76*F$3*((E76)*(E76)))+(C$3*2.4*F76)))</f>
        <v>1.319664574867621</v>
      </c>
      <c r="O76" s="31"/>
      <c r="P76" s="29"/>
      <c r="Q76" s="29"/>
      <c r="R76" s="29"/>
      <c r="S76" s="29"/>
      <c r="Y76" s="10">
        <v>23.2</v>
      </c>
    </row>
    <row r="77" spans="2:25" x14ac:dyDescent="0.25">
      <c r="B77" s="11" t="s">
        <v>7</v>
      </c>
      <c r="C77" s="11">
        <v>69</v>
      </c>
      <c r="D77" s="11">
        <v>69</v>
      </c>
      <c r="E77" s="40">
        <f t="shared" si="8"/>
        <v>6.4444444444444446</v>
      </c>
      <c r="F77" s="18">
        <f t="shared" si="15"/>
        <v>0.23919753086419754</v>
      </c>
      <c r="G77" s="18">
        <f t="shared" si="9"/>
        <v>39.92206790123457</v>
      </c>
      <c r="H77" s="18">
        <f t="shared" si="10"/>
        <v>32.745780000000003</v>
      </c>
      <c r="I77" s="38">
        <f t="shared" si="11"/>
        <v>10.412410617283951</v>
      </c>
      <c r="J77" s="18">
        <f t="shared" si="12"/>
        <v>83.080258518518534</v>
      </c>
      <c r="K77" s="19">
        <f t="shared" si="13"/>
        <v>535.40611045267497</v>
      </c>
      <c r="L77" s="18">
        <f t="shared" si="14"/>
        <v>0.53540611045267494</v>
      </c>
      <c r="M77" s="29"/>
      <c r="N77" s="44">
        <f>((E77/1000)*((C$3*C$4*C$2)+(0.5*F$2*I77*F$3*((E77)*(E77)))+(C$3*2.4*F77)))</f>
        <v>2.2258810328834944</v>
      </c>
      <c r="O77" s="31"/>
      <c r="P77" s="29"/>
      <c r="Q77" s="29"/>
      <c r="R77" s="29"/>
      <c r="S77" s="29"/>
      <c r="Y77" s="10">
        <v>26.5</v>
      </c>
    </row>
    <row r="78" spans="2:25" x14ac:dyDescent="0.25">
      <c r="B78" s="11" t="s">
        <v>7</v>
      </c>
      <c r="C78" s="11">
        <v>70</v>
      </c>
      <c r="D78" s="11">
        <v>70</v>
      </c>
      <c r="E78" s="40">
        <f t="shared" si="8"/>
        <v>7.3611111111111116</v>
      </c>
      <c r="F78" s="18">
        <f t="shared" si="15"/>
        <v>0.25462962962962971</v>
      </c>
      <c r="G78" s="18">
        <f t="shared" si="9"/>
        <v>42.497685185185198</v>
      </c>
      <c r="H78" s="18">
        <f t="shared" si="10"/>
        <v>32.745780000000003</v>
      </c>
      <c r="I78" s="38">
        <f t="shared" si="11"/>
        <v>13.585232156635804</v>
      </c>
      <c r="J78" s="18">
        <f t="shared" si="12"/>
        <v>88.828697341820998</v>
      </c>
      <c r="K78" s="19">
        <f t="shared" si="13"/>
        <v>653.87791098840466</v>
      </c>
      <c r="L78" s="18">
        <f t="shared" si="14"/>
        <v>0.65387791098840464</v>
      </c>
      <c r="M78" s="29"/>
      <c r="N78" s="44">
        <f>((E78/1000)*((C$3*C$4*C$2)+(0.5*F$2*I78*F$3*((E78)*(E78)))+(C$3*2.4*F78)))</f>
        <v>3.7089494954198416</v>
      </c>
      <c r="O78" s="31"/>
      <c r="P78" s="29"/>
      <c r="Q78" s="29"/>
      <c r="R78" s="29"/>
      <c r="S78" s="29"/>
      <c r="Y78" s="10">
        <v>29.8</v>
      </c>
    </row>
    <row r="79" spans="2:25" x14ac:dyDescent="0.25">
      <c r="B79" s="11" t="s">
        <v>7</v>
      </c>
      <c r="C79" s="11">
        <v>71</v>
      </c>
      <c r="D79" s="11">
        <v>71</v>
      </c>
      <c r="E79" s="40">
        <f t="shared" si="8"/>
        <v>8.2777777777777786</v>
      </c>
      <c r="F79" s="18">
        <f t="shared" si="15"/>
        <v>0.23533950617283966</v>
      </c>
      <c r="G79" s="18">
        <f t="shared" si="9"/>
        <v>39.27816358024694</v>
      </c>
      <c r="H79" s="18">
        <f t="shared" si="10"/>
        <v>32.745780000000003</v>
      </c>
      <c r="I79" s="38">
        <f t="shared" si="11"/>
        <v>17.179394182098772</v>
      </c>
      <c r="J79" s="18">
        <f t="shared" si="12"/>
        <v>89.203337762345711</v>
      </c>
      <c r="K79" s="19">
        <f t="shared" si="13"/>
        <v>738.40540703275065</v>
      </c>
      <c r="L79" s="18">
        <f t="shared" si="14"/>
        <v>0.73840540703275059</v>
      </c>
      <c r="M79" s="29"/>
      <c r="N79" s="44">
        <f>((E79/1000)*((C$3*C$4*C$2)+(0.5*F$2*I79*F$3*((E79)*(E79)))+(C$3*2.4*F79)))</f>
        <v>5.9374558159192876</v>
      </c>
      <c r="O79" s="31"/>
      <c r="P79" s="29"/>
      <c r="Q79" s="29"/>
      <c r="R79" s="29"/>
      <c r="S79" s="29"/>
      <c r="Y79" s="10">
        <v>32.6</v>
      </c>
    </row>
    <row r="80" spans="2:25" x14ac:dyDescent="0.25">
      <c r="B80" s="11" t="s">
        <v>7</v>
      </c>
      <c r="C80" s="11">
        <v>72</v>
      </c>
      <c r="D80" s="11">
        <v>72</v>
      </c>
      <c r="E80" s="40">
        <f t="shared" si="8"/>
        <v>9.0555555555555571</v>
      </c>
      <c r="F80" s="18">
        <f t="shared" si="15"/>
        <v>0.17746913580246901</v>
      </c>
      <c r="G80" s="18">
        <f t="shared" si="9"/>
        <v>29.619598765432077</v>
      </c>
      <c r="H80" s="18">
        <f t="shared" si="10"/>
        <v>32.745780000000003</v>
      </c>
      <c r="I80" s="38">
        <f t="shared" si="11"/>
        <v>20.559403811728405</v>
      </c>
      <c r="J80" s="18">
        <f t="shared" si="12"/>
        <v>82.924782577160485</v>
      </c>
      <c r="K80" s="19">
        <f t="shared" si="13"/>
        <v>750.92997555984232</v>
      </c>
      <c r="L80" s="18">
        <f t="shared" si="14"/>
        <v>0.75092997555984231</v>
      </c>
      <c r="M80" s="29"/>
      <c r="N80" s="44">
        <f>((E80/1000)*((C$3*C$4*C$2)+(0.5*F$2*I80*F$3*((E80)*(E80)))+(C$3*2.4*F80)))</f>
        <v>8.5956328287548498</v>
      </c>
      <c r="O80" s="31"/>
      <c r="P80" s="29"/>
      <c r="Q80" s="29"/>
      <c r="R80" s="29"/>
      <c r="S80" s="29"/>
      <c r="Y80" s="10">
        <v>34.4</v>
      </c>
    </row>
    <row r="81" spans="2:25" x14ac:dyDescent="0.25">
      <c r="B81" s="11" t="s">
        <v>7</v>
      </c>
      <c r="C81" s="11">
        <v>73</v>
      </c>
      <c r="D81" s="11">
        <v>73</v>
      </c>
      <c r="E81" s="40">
        <f t="shared" si="8"/>
        <v>9.5555555555555554</v>
      </c>
      <c r="F81" s="18">
        <f t="shared" si="15"/>
        <v>0.11188271604938244</v>
      </c>
      <c r="G81" s="18">
        <f t="shared" si="9"/>
        <v>18.673225308641928</v>
      </c>
      <c r="H81" s="18">
        <f t="shared" si="10"/>
        <v>32.745780000000003</v>
      </c>
      <c r="I81" s="38">
        <f t="shared" si="11"/>
        <v>22.892446172839506</v>
      </c>
      <c r="J81" s="18">
        <f t="shared" si="12"/>
        <v>74.311451481481441</v>
      </c>
      <c r="K81" s="19">
        <f t="shared" si="13"/>
        <v>710.08720304526707</v>
      </c>
      <c r="L81" s="18">
        <f t="shared" si="14"/>
        <v>0.71008720304526707</v>
      </c>
      <c r="M81" s="29"/>
      <c r="N81" s="44">
        <f>((E81/1000)*((C$3*C$4*C$2)+(0.5*F$2*I81*F$3*((E81)*(E81)))+(C$3*2.4*F81)))</f>
        <v>10.756590507692955</v>
      </c>
      <c r="O81" s="31"/>
      <c r="P81" s="29"/>
      <c r="Q81" s="29"/>
      <c r="R81" s="29"/>
      <c r="S81" s="29"/>
      <c r="Y81" s="10">
        <v>35.5</v>
      </c>
    </row>
    <row r="82" spans="2:25" x14ac:dyDescent="0.25">
      <c r="B82" s="11" t="s">
        <v>7</v>
      </c>
      <c r="C82" s="11">
        <v>74</v>
      </c>
      <c r="D82" s="11">
        <v>74</v>
      </c>
      <c r="E82" s="40">
        <f t="shared" si="8"/>
        <v>9.8611111111111107</v>
      </c>
      <c r="F82" s="18">
        <f t="shared" si="15"/>
        <v>7.7160493827160462E-2</v>
      </c>
      <c r="G82" s="18">
        <f t="shared" si="9"/>
        <v>12.878086419753082</v>
      </c>
      <c r="H82" s="18">
        <f t="shared" si="10"/>
        <v>32.745780000000003</v>
      </c>
      <c r="I82" s="38">
        <f t="shared" si="11"/>
        <v>24.379905767746912</v>
      </c>
      <c r="J82" s="18">
        <f t="shared" si="12"/>
        <v>70.003772187500005</v>
      </c>
      <c r="K82" s="19">
        <f t="shared" si="13"/>
        <v>690.31497573784725</v>
      </c>
      <c r="L82" s="18">
        <f t="shared" si="14"/>
        <v>0.69031497573784728</v>
      </c>
      <c r="M82" s="29"/>
      <c r="N82" s="44">
        <f>((E82/1000)*((C$3*C$4*C$2)+(0.5*F$2*I82*F$3*((E82)*(E82)))+(C$3*2.4*F82)))</f>
        <v>12.350181757028476</v>
      </c>
      <c r="O82" s="31"/>
      <c r="P82" s="29"/>
      <c r="Q82" s="29"/>
      <c r="R82" s="29"/>
      <c r="S82" s="29"/>
      <c r="Y82" s="10">
        <v>36.4</v>
      </c>
    </row>
    <row r="83" spans="2:25" x14ac:dyDescent="0.25">
      <c r="B83" s="11" t="s">
        <v>7</v>
      </c>
      <c r="C83" s="11">
        <v>75</v>
      </c>
      <c r="D83" s="11">
        <v>75</v>
      </c>
      <c r="E83" s="40">
        <f t="shared" si="8"/>
        <v>10.111111111111111</v>
      </c>
      <c r="F83" s="18">
        <f t="shared" si="15"/>
        <v>7.3302469135802573E-2</v>
      </c>
      <c r="G83" s="18">
        <f t="shared" si="9"/>
        <v>12.23418209876545</v>
      </c>
      <c r="H83" s="18">
        <f t="shared" si="10"/>
        <v>32.745780000000003</v>
      </c>
      <c r="I83" s="38">
        <f t="shared" si="11"/>
        <v>25.631739691358025</v>
      </c>
      <c r="J83" s="18">
        <f t="shared" si="12"/>
        <v>70.611701790123476</v>
      </c>
      <c r="K83" s="19">
        <f t="shared" si="13"/>
        <v>713.96276254458178</v>
      </c>
      <c r="L83" s="18">
        <f t="shared" si="14"/>
        <v>0.7139627625445818</v>
      </c>
      <c r="M83" s="29"/>
      <c r="N83" s="44">
        <f>((E83/1000)*((C$3*C$4*C$2)+(0.5*F$2*I83*F$3*((E83)*(E83)))+(C$3*2.4*F83)))</f>
        <v>13.913697537619814</v>
      </c>
      <c r="O83" s="31"/>
      <c r="P83" s="29"/>
      <c r="Q83" s="29"/>
      <c r="R83" s="29"/>
      <c r="S83" s="29"/>
      <c r="Y83" s="10">
        <v>37.4</v>
      </c>
    </row>
    <row r="84" spans="2:25" x14ac:dyDescent="0.25">
      <c r="B84" s="11" t="s">
        <v>7</v>
      </c>
      <c r="C84" s="11">
        <v>76</v>
      </c>
      <c r="D84" s="11">
        <v>76</v>
      </c>
      <c r="E84" s="40">
        <f t="shared" si="8"/>
        <v>10.388888888888889</v>
      </c>
      <c r="F84" s="18">
        <f t="shared" si="15"/>
        <v>8.1018518518518601E-2</v>
      </c>
      <c r="G84" s="18">
        <f t="shared" si="9"/>
        <v>13.521990740740755</v>
      </c>
      <c r="H84" s="18">
        <f t="shared" si="10"/>
        <v>32.745780000000003</v>
      </c>
      <c r="I84" s="38">
        <f t="shared" si="11"/>
        <v>27.059422330246921</v>
      </c>
      <c r="J84" s="18">
        <f t="shared" si="12"/>
        <v>73.327193070987676</v>
      </c>
      <c r="K84" s="19">
        <f t="shared" si="13"/>
        <v>761.78806134859417</v>
      </c>
      <c r="L84" s="18">
        <f t="shared" si="14"/>
        <v>0.76178806134859411</v>
      </c>
      <c r="M84" s="29"/>
      <c r="N84" s="44">
        <f>((E84/1000)*((C$3*C$4*C$2)+(0.5*F$2*I84*F$3*((E84)*(E84)))+(C$3*2.4*F84)))</f>
        <v>15.89108579361652</v>
      </c>
      <c r="O84" s="31"/>
      <c r="P84" s="29"/>
      <c r="Q84" s="29"/>
      <c r="R84" s="29"/>
      <c r="S84" s="29"/>
      <c r="Y84" s="10">
        <v>38.5</v>
      </c>
    </row>
    <row r="85" spans="2:25" x14ac:dyDescent="0.25">
      <c r="B85" s="11" t="s">
        <v>7</v>
      </c>
      <c r="C85" s="11">
        <v>77</v>
      </c>
      <c r="D85" s="11">
        <v>77</v>
      </c>
      <c r="E85" s="40">
        <f t="shared" si="8"/>
        <v>10.694444444444445</v>
      </c>
      <c r="F85" s="18">
        <f t="shared" si="15"/>
        <v>7.3302469135802337E-2</v>
      </c>
      <c r="G85" s="18">
        <f t="shared" si="9"/>
        <v>12.234182098765411</v>
      </c>
      <c r="H85" s="18">
        <f t="shared" si="10"/>
        <v>32.745780000000003</v>
      </c>
      <c r="I85" s="38">
        <f t="shared" si="11"/>
        <v>28.674560860339511</v>
      </c>
      <c r="J85" s="18">
        <f t="shared" si="12"/>
        <v>73.654522959104924</v>
      </c>
      <c r="K85" s="19">
        <f t="shared" si="13"/>
        <v>787.69420386820548</v>
      </c>
      <c r="L85" s="18">
        <f t="shared" si="14"/>
        <v>0.78769420386820543</v>
      </c>
      <c r="M85" s="29"/>
      <c r="N85" s="44">
        <f>((E85/1000)*((C$3*C$4*C$2)+(0.5*F$2*I85*F$3*((E85)*(E85)))+(C$3*2.4*F85)))</f>
        <v>18.250804132497539</v>
      </c>
      <c r="O85" s="31"/>
      <c r="P85" s="29"/>
      <c r="Q85" s="29"/>
      <c r="R85" s="29"/>
      <c r="S85" s="29"/>
      <c r="Y85" s="10">
        <v>39.299999999999997</v>
      </c>
    </row>
    <row r="86" spans="2:25" x14ac:dyDescent="0.25">
      <c r="B86" s="11" t="s">
        <v>7</v>
      </c>
      <c r="C86" s="11">
        <v>78</v>
      </c>
      <c r="D86" s="11">
        <v>78</v>
      </c>
      <c r="E86" s="40">
        <f t="shared" si="8"/>
        <v>10.916666666666666</v>
      </c>
      <c r="F86" s="18">
        <f t="shared" si="15"/>
        <v>3.8580246913580356E-2</v>
      </c>
      <c r="G86" s="18">
        <f t="shared" si="9"/>
        <v>6.4390432098765613</v>
      </c>
      <c r="H86" s="18">
        <f t="shared" si="10"/>
        <v>32.745780000000003</v>
      </c>
      <c r="I86" s="38">
        <f t="shared" si="11"/>
        <v>29.87861190972222</v>
      </c>
      <c r="J86" s="18">
        <f t="shared" si="12"/>
        <v>69.063435119598779</v>
      </c>
      <c r="K86" s="19">
        <f t="shared" si="13"/>
        <v>753.94250005561992</v>
      </c>
      <c r="L86" s="18">
        <f t="shared" si="14"/>
        <v>0.75394250005561991</v>
      </c>
      <c r="M86" s="29"/>
      <c r="N86" s="44">
        <f>((E86/1000)*((C$3*C$4*C$2)+(0.5*F$2*I86*F$3*((E86)*(E86)))+(C$3*2.4*F86)))</f>
        <v>20.01748101449628</v>
      </c>
      <c r="O86" s="31"/>
      <c r="P86" s="29"/>
      <c r="Q86" s="29"/>
      <c r="R86" s="29"/>
      <c r="S86" s="29"/>
      <c r="Y86" s="10">
        <v>39.5</v>
      </c>
    </row>
    <row r="87" spans="2:25" x14ac:dyDescent="0.25">
      <c r="B87" s="11" t="s">
        <v>7</v>
      </c>
      <c r="C87" s="11">
        <v>79</v>
      </c>
      <c r="D87" s="11">
        <v>79</v>
      </c>
      <c r="E87" s="40">
        <f t="shared" si="8"/>
        <v>10.972222222222223</v>
      </c>
      <c r="F87" s="18">
        <f t="shared" si="15"/>
        <v>-1.1574074074073909E-2</v>
      </c>
      <c r="G87" s="18">
        <f t="shared" si="9"/>
        <v>-1.9317129629629355</v>
      </c>
      <c r="H87" s="18">
        <f t="shared" si="10"/>
        <v>32.745780000000003</v>
      </c>
      <c r="I87" s="38">
        <f t="shared" si="11"/>
        <v>30.183493730709884</v>
      </c>
      <c r="J87" s="18">
        <f t="shared" si="12"/>
        <v>60.997560767746947</v>
      </c>
      <c r="K87" s="19">
        <f t="shared" si="13"/>
        <v>669.27879175722353</v>
      </c>
      <c r="L87" s="18">
        <f t="shared" si="14"/>
        <v>0.66927879175722349</v>
      </c>
      <c r="M87" s="29"/>
      <c r="N87" s="44">
        <f>((E87/1000)*((C$3*C$4*C$2)+(0.5*F$2*I87*F$3*((E87)*(E87)))+(C$3*2.4*F87)))</f>
        <v>20.300764480739875</v>
      </c>
      <c r="O87" s="31"/>
      <c r="P87" s="29"/>
      <c r="Q87" s="29"/>
      <c r="R87" s="29"/>
      <c r="S87" s="29"/>
      <c r="Y87" s="10">
        <v>39</v>
      </c>
    </row>
    <row r="88" spans="2:25" x14ac:dyDescent="0.25">
      <c r="B88" s="11" t="s">
        <v>7</v>
      </c>
      <c r="C88" s="11">
        <v>80</v>
      </c>
      <c r="D88" s="11">
        <v>80</v>
      </c>
      <c r="E88" s="40">
        <f t="shared" si="8"/>
        <v>10.833333333333334</v>
      </c>
      <c r="F88" s="18">
        <f t="shared" si="15"/>
        <v>-3.8580246913580356E-2</v>
      </c>
      <c r="G88" s="18">
        <f t="shared" si="9"/>
        <v>-6.4390432098765613</v>
      </c>
      <c r="H88" s="18">
        <f t="shared" si="10"/>
        <v>32.745780000000003</v>
      </c>
      <c r="I88" s="38">
        <f t="shared" si="11"/>
        <v>29.424190972222227</v>
      </c>
      <c r="J88" s="18">
        <f t="shared" si="12"/>
        <v>55.730927762345672</v>
      </c>
      <c r="K88" s="19">
        <f t="shared" si="13"/>
        <v>603.75171742541147</v>
      </c>
      <c r="L88" s="18">
        <f t="shared" si="14"/>
        <v>0.60375171742541145</v>
      </c>
      <c r="M88" s="29"/>
      <c r="N88" s="44">
        <f>((E88/1000)*((C$3*C$4*C$2)+(0.5*F$2*I88*F$3*((E88)*(E88)))+(C$3*2.4*F88)))</f>
        <v>18.945962804555631</v>
      </c>
      <c r="O88" s="31"/>
      <c r="P88" s="29"/>
      <c r="Q88" s="29"/>
      <c r="R88" s="29"/>
      <c r="S88" s="29"/>
      <c r="Y88" s="10">
        <v>38.5</v>
      </c>
    </row>
    <row r="89" spans="2:25" x14ac:dyDescent="0.25">
      <c r="B89" s="11" t="s">
        <v>7</v>
      </c>
      <c r="C89" s="11">
        <v>81</v>
      </c>
      <c r="D89" s="11">
        <v>81</v>
      </c>
      <c r="E89" s="40">
        <f t="shared" si="8"/>
        <v>10.694444444444445</v>
      </c>
      <c r="F89" s="18">
        <f t="shared" si="15"/>
        <v>-6.5586419753086558E-2</v>
      </c>
      <c r="G89" s="18">
        <f t="shared" si="9"/>
        <v>-10.946373456790147</v>
      </c>
      <c r="H89" s="18">
        <f t="shared" si="10"/>
        <v>32.745780000000003</v>
      </c>
      <c r="I89" s="38">
        <f t="shared" si="11"/>
        <v>28.674560860339511</v>
      </c>
      <c r="J89" s="18">
        <f t="shared" si="12"/>
        <v>50.473967403549366</v>
      </c>
      <c r="K89" s="19">
        <f t="shared" si="13"/>
        <v>539.79104028795848</v>
      </c>
      <c r="L89" s="18">
        <f t="shared" si="14"/>
        <v>0.53979104028795843</v>
      </c>
      <c r="M89" s="29"/>
      <c r="N89" s="44">
        <f>((E89/1000)*((C$3*C$4*C$2)+(0.5*F$2*I89*F$3*((E89)*(E89)))+(C$3*2.4*F89)))</f>
        <v>17.655836539904946</v>
      </c>
      <c r="O89" s="31"/>
      <c r="P89" s="29"/>
      <c r="Q89" s="29"/>
      <c r="R89" s="29"/>
      <c r="S89" s="29"/>
      <c r="Y89" s="10">
        <v>37.299999999999997</v>
      </c>
    </row>
    <row r="90" spans="2:25" x14ac:dyDescent="0.25">
      <c r="B90" s="11" t="s">
        <v>7</v>
      </c>
      <c r="C90" s="11">
        <v>82</v>
      </c>
      <c r="D90" s="11">
        <v>82</v>
      </c>
      <c r="E90" s="40">
        <f t="shared" si="8"/>
        <v>10.361111111111111</v>
      </c>
      <c r="F90" s="18">
        <f t="shared" si="15"/>
        <v>-5.7870370370370287E-2</v>
      </c>
      <c r="G90" s="18">
        <f t="shared" si="9"/>
        <v>-9.6585648148148007</v>
      </c>
      <c r="H90" s="18">
        <f t="shared" si="10"/>
        <v>32.745780000000003</v>
      </c>
      <c r="I90" s="38">
        <f t="shared" si="11"/>
        <v>26.914912989969135</v>
      </c>
      <c r="J90" s="18">
        <f t="shared" si="12"/>
        <v>50.00212817515434</v>
      </c>
      <c r="K90" s="19">
        <f t="shared" si="13"/>
        <v>518.07760581479351</v>
      </c>
      <c r="L90" s="18">
        <f t="shared" si="14"/>
        <v>0.51807760581479356</v>
      </c>
      <c r="M90" s="29"/>
      <c r="N90" s="44">
        <f>((E90/1000)*((C$3*C$4*C$2)+(0.5*F$2*I90*F$3*((E90)*(E90)))+(C$3*2.4*F90)))</f>
        <v>15.11054401377651</v>
      </c>
      <c r="O90" s="31"/>
      <c r="P90" s="29"/>
      <c r="Q90" s="29"/>
      <c r="R90" s="29"/>
      <c r="S90" s="29"/>
      <c r="Y90" s="10">
        <v>37</v>
      </c>
    </row>
    <row r="91" spans="2:25" x14ac:dyDescent="0.25">
      <c r="B91" s="11" t="s">
        <v>7</v>
      </c>
      <c r="C91" s="11">
        <v>83</v>
      </c>
      <c r="D91" s="11">
        <v>83</v>
      </c>
      <c r="E91" s="40">
        <f t="shared" si="8"/>
        <v>10.277777777777779</v>
      </c>
      <c r="F91" s="18">
        <f t="shared" si="15"/>
        <v>-2.3148148148147817E-2</v>
      </c>
      <c r="G91" s="18">
        <f t="shared" si="9"/>
        <v>-3.863425925925871</v>
      </c>
      <c r="H91" s="18">
        <f t="shared" si="10"/>
        <v>32.745780000000003</v>
      </c>
      <c r="I91" s="38">
        <f t="shared" si="11"/>
        <v>26.483706404320994</v>
      </c>
      <c r="J91" s="18">
        <f t="shared" si="12"/>
        <v>55.366060478395127</v>
      </c>
      <c r="K91" s="19">
        <f t="shared" si="13"/>
        <v>569.04006602794993</v>
      </c>
      <c r="L91" s="18">
        <f t="shared" si="14"/>
        <v>0.56904006602794999</v>
      </c>
      <c r="M91" s="29"/>
      <c r="N91" s="44">
        <f>((E91/1000)*((C$3*C$4*C$2)+(0.5*F$2*I91*F$3*((E91)*(E91)))+(C$3*2.4*F91)))</f>
        <v>14.65864938920499</v>
      </c>
      <c r="O91" s="31"/>
      <c r="P91" s="29"/>
      <c r="Q91" s="29"/>
      <c r="R91" s="29"/>
      <c r="S91" s="29"/>
      <c r="Y91" s="10">
        <v>36.700000000000003</v>
      </c>
    </row>
    <row r="92" spans="2:25" x14ac:dyDescent="0.25">
      <c r="B92" s="11" t="s">
        <v>7</v>
      </c>
      <c r="C92" s="11">
        <v>84</v>
      </c>
      <c r="D92" s="11">
        <v>84</v>
      </c>
      <c r="E92" s="40">
        <f t="shared" si="8"/>
        <v>10.194444444444446</v>
      </c>
      <c r="F92" s="18">
        <f t="shared" si="15"/>
        <v>-4.2438271604938488E-2</v>
      </c>
      <c r="G92" s="18">
        <f t="shared" si="9"/>
        <v>-7.0829475308642342</v>
      </c>
      <c r="H92" s="18">
        <f t="shared" si="10"/>
        <v>32.745780000000003</v>
      </c>
      <c r="I92" s="38">
        <f t="shared" si="11"/>
        <v>26.055981971450628</v>
      </c>
      <c r="J92" s="18">
        <f t="shared" si="12"/>
        <v>51.718814440586399</v>
      </c>
      <c r="K92" s="19">
        <f t="shared" si="13"/>
        <v>527.24458054708919</v>
      </c>
      <c r="L92" s="18">
        <f t="shared" si="14"/>
        <v>0.52724458054708923</v>
      </c>
      <c r="M92" s="29"/>
      <c r="N92" s="44">
        <f>((E92/1000)*((C$3*C$4*C$2)+(0.5*F$2*I92*F$3*((E92)*(E92)))+(C$3*2.4*F92)))</f>
        <v>14.0028350362025</v>
      </c>
      <c r="O92" s="31"/>
      <c r="P92" s="29"/>
      <c r="Q92" s="29"/>
      <c r="R92" s="29"/>
      <c r="S92" s="29"/>
      <c r="Y92" s="10">
        <v>35.9</v>
      </c>
    </row>
    <row r="93" spans="2:25" x14ac:dyDescent="0.25">
      <c r="B93" s="11" t="s">
        <v>7</v>
      </c>
      <c r="C93" s="11">
        <v>85</v>
      </c>
      <c r="D93" s="11">
        <v>85</v>
      </c>
      <c r="E93" s="40">
        <f t="shared" si="8"/>
        <v>9.9722222222222214</v>
      </c>
      <c r="F93" s="18">
        <f t="shared" si="15"/>
        <v>-5.4012345679012648E-2</v>
      </c>
      <c r="G93" s="18">
        <f t="shared" si="9"/>
        <v>-9.0146604938272112</v>
      </c>
      <c r="H93" s="18">
        <f t="shared" si="10"/>
        <v>32.745780000000003</v>
      </c>
      <c r="I93" s="38">
        <f t="shared" si="11"/>
        <v>24.932407341820984</v>
      </c>
      <c r="J93" s="18">
        <f t="shared" si="12"/>
        <v>48.663526847993779</v>
      </c>
      <c r="K93" s="19">
        <f t="shared" si="13"/>
        <v>485.28350384527124</v>
      </c>
      <c r="L93" s="18">
        <f t="shared" si="14"/>
        <v>0.48528350384527125</v>
      </c>
      <c r="M93" s="29"/>
      <c r="N93" s="44">
        <f>((E93/1000)*((C$3*C$4*C$2)+(0.5*F$2*I93*F$3*((E93)*(E93)))+(C$3*2.4*F93)))</f>
        <v>12.508761319025371</v>
      </c>
      <c r="O93" s="31"/>
      <c r="P93" s="29"/>
      <c r="Q93" s="29"/>
      <c r="R93" s="29"/>
      <c r="S93" s="29"/>
      <c r="Y93" s="10">
        <v>35.299999999999997</v>
      </c>
    </row>
    <row r="94" spans="2:25" x14ac:dyDescent="0.25">
      <c r="B94" s="11" t="s">
        <v>7</v>
      </c>
      <c r="C94" s="11">
        <v>86</v>
      </c>
      <c r="D94" s="11">
        <v>86</v>
      </c>
      <c r="E94" s="40">
        <f t="shared" si="8"/>
        <v>9.8055555555555554</v>
      </c>
      <c r="F94" s="18">
        <f t="shared" si="15"/>
        <v>-5.0154320987654016E-2</v>
      </c>
      <c r="G94" s="18">
        <f t="shared" si="9"/>
        <v>-8.3707561728394548</v>
      </c>
      <c r="H94" s="18">
        <f t="shared" si="10"/>
        <v>32.745780000000003</v>
      </c>
      <c r="I94" s="38">
        <f t="shared" si="11"/>
        <v>24.105976415895064</v>
      </c>
      <c r="J94" s="18">
        <f t="shared" si="12"/>
        <v>48.481000243055611</v>
      </c>
      <c r="K94" s="19">
        <f t="shared" si="13"/>
        <v>475.38314127218416</v>
      </c>
      <c r="L94" s="18">
        <f t="shared" si="14"/>
        <v>0.47538314127218417</v>
      </c>
      <c r="M94" s="29"/>
      <c r="N94" s="44">
        <f>((E94/1000)*((C$3*C$4*C$2)+(0.5*F$2*I94*F$3*((E94)*(E94)))+(C$3*2.4*F94)))</f>
        <v>11.520078154964857</v>
      </c>
      <c r="O94" s="31"/>
      <c r="P94" s="29"/>
      <c r="Q94" s="29"/>
      <c r="R94" s="29"/>
      <c r="S94" s="29"/>
      <c r="Y94" s="10">
        <v>34.6</v>
      </c>
    </row>
    <row r="95" spans="2:25" x14ac:dyDescent="0.25">
      <c r="B95" s="11" t="s">
        <v>7</v>
      </c>
      <c r="C95" s="11">
        <v>87</v>
      </c>
      <c r="D95" s="11">
        <v>87</v>
      </c>
      <c r="E95" s="40">
        <f t="shared" si="8"/>
        <v>9.6111111111111125</v>
      </c>
      <c r="F95" s="18">
        <f t="shared" si="15"/>
        <v>-4.2438271604937995E-2</v>
      </c>
      <c r="G95" s="18">
        <f t="shared" si="9"/>
        <v>-7.0829475308641516</v>
      </c>
      <c r="H95" s="18">
        <f t="shared" si="10"/>
        <v>32.745780000000003</v>
      </c>
      <c r="I95" s="38">
        <f t="shared" si="11"/>
        <v>23.159411219135812</v>
      </c>
      <c r="J95" s="18">
        <f t="shared" si="12"/>
        <v>48.822243688271662</v>
      </c>
      <c r="K95" s="19">
        <f t="shared" si="13"/>
        <v>469.23600878172215</v>
      </c>
      <c r="L95" s="18">
        <f t="shared" si="14"/>
        <v>0.46923600878172217</v>
      </c>
      <c r="M95" s="29"/>
      <c r="N95" s="44">
        <f>((E95/1000)*((C$3*C$4*C$2)+(0.5*F$2*I95*F$3*((E95)*(E95)))+(C$3*2.4*F95)))</f>
        <v>10.461342312171048</v>
      </c>
      <c r="O95" s="31"/>
      <c r="P95" s="29"/>
      <c r="Q95" s="29"/>
      <c r="R95" s="29"/>
      <c r="S95" s="29"/>
      <c r="Y95" s="10">
        <v>34.200000000000003</v>
      </c>
    </row>
    <row r="96" spans="2:25" x14ac:dyDescent="0.25">
      <c r="B96" s="11" t="s">
        <v>7</v>
      </c>
      <c r="C96" s="11">
        <v>88</v>
      </c>
      <c r="D96" s="11">
        <v>88</v>
      </c>
      <c r="E96" s="40">
        <f t="shared" si="8"/>
        <v>9.5000000000000018</v>
      </c>
      <c r="F96" s="18">
        <f t="shared" si="15"/>
        <v>-0.10416666666666691</v>
      </c>
      <c r="G96" s="18">
        <f t="shared" si="9"/>
        <v>-17.385416666666707</v>
      </c>
      <c r="H96" s="18">
        <f t="shared" si="10"/>
        <v>32.745780000000003</v>
      </c>
      <c r="I96" s="38">
        <f t="shared" si="11"/>
        <v>22.627028750000008</v>
      </c>
      <c r="J96" s="18">
        <f t="shared" si="12"/>
        <v>37.987392083333305</v>
      </c>
      <c r="K96" s="19">
        <f t="shared" si="13"/>
        <v>360.88022479166648</v>
      </c>
      <c r="L96" s="18">
        <f t="shared" si="14"/>
        <v>0.36088022479166648</v>
      </c>
      <c r="M96" s="29"/>
      <c r="N96" s="44">
        <f>((E96/1000)*((C$3*C$4*C$2)+(0.5*F$2*I96*F$3*((E96)*(E96)))+(C$3*2.4*F96)))</f>
        <v>9.6423635810132104</v>
      </c>
      <c r="O96" s="31"/>
      <c r="P96" s="29"/>
      <c r="Q96" s="29"/>
      <c r="R96" s="29"/>
      <c r="S96" s="29"/>
      <c r="Y96" s="10">
        <v>31.9</v>
      </c>
    </row>
    <row r="97" spans="2:25" x14ac:dyDescent="0.25">
      <c r="B97" s="11" t="s">
        <v>7</v>
      </c>
      <c r="C97" s="11">
        <v>89</v>
      </c>
      <c r="D97" s="11">
        <v>89</v>
      </c>
      <c r="E97" s="40">
        <f t="shared" si="8"/>
        <v>8.8611111111111107</v>
      </c>
      <c r="F97" s="18">
        <f t="shared" si="15"/>
        <v>-0.26620370370370389</v>
      </c>
      <c r="G97" s="18">
        <f t="shared" si="9"/>
        <v>-44.429398148148181</v>
      </c>
      <c r="H97" s="18">
        <f t="shared" si="10"/>
        <v>32.745780000000003</v>
      </c>
      <c r="I97" s="38">
        <f t="shared" si="11"/>
        <v>19.685963823302469</v>
      </c>
      <c r="J97" s="18">
        <f t="shared" si="12"/>
        <v>8.0023456751542916</v>
      </c>
      <c r="K97" s="19">
        <f t="shared" si="13"/>
        <v>70.909674177061632</v>
      </c>
      <c r="L97" s="18">
        <f t="shared" si="14"/>
        <v>7.0909674177061635E-2</v>
      </c>
      <c r="M97" s="29"/>
      <c r="N97" s="44">
        <f>((E97/1000)*((C$3*C$4*C$2)+(0.5*F$2*I97*F$3*((E97)*(E97)))+(C$3*2.4*F97)))</f>
        <v>6.213318669777558</v>
      </c>
      <c r="O97" s="31"/>
      <c r="P97" s="29"/>
      <c r="Q97" s="29"/>
      <c r="R97" s="29"/>
      <c r="S97" s="29"/>
      <c r="Y97" s="10">
        <v>27.3</v>
      </c>
    </row>
    <row r="98" spans="2:25" x14ac:dyDescent="0.25">
      <c r="B98" s="11" t="s">
        <v>7</v>
      </c>
      <c r="C98" s="11">
        <v>90</v>
      </c>
      <c r="D98" s="11">
        <v>90</v>
      </c>
      <c r="E98" s="40">
        <f t="shared" si="8"/>
        <v>7.5833333333333339</v>
      </c>
      <c r="F98" s="18">
        <f t="shared" si="15"/>
        <v>-0.38194444444444431</v>
      </c>
      <c r="G98" s="18">
        <f t="shared" si="9"/>
        <v>-63.746527777777757</v>
      </c>
      <c r="H98" s="18">
        <f t="shared" si="10"/>
        <v>32.745780000000003</v>
      </c>
      <c r="I98" s="38">
        <f t="shared" si="11"/>
        <v>14.417853576388891</v>
      </c>
      <c r="J98" s="18">
        <f t="shared" si="12"/>
        <v>-16.582894201388861</v>
      </c>
      <c r="K98" s="19">
        <f t="shared" si="13"/>
        <v>-125.7536143605322</v>
      </c>
      <c r="L98" s="18">
        <f t="shared" si="14"/>
        <v>-0.1257536143605322</v>
      </c>
      <c r="M98" s="29"/>
      <c r="N98" s="44">
        <f>((E98/1000)*((C$3*C$4*C$2)+(0.5*F$2*I98*F$3*((E98)*(E98)))+(C$3*2.4*F98)))</f>
        <v>2.2408986359889926</v>
      </c>
      <c r="O98" s="31"/>
      <c r="P98" s="29"/>
      <c r="Q98" s="29"/>
      <c r="R98" s="29"/>
      <c r="S98" s="29"/>
      <c r="Y98" s="10">
        <v>22</v>
      </c>
    </row>
    <row r="99" spans="2:25" x14ac:dyDescent="0.25">
      <c r="B99" s="11" t="s">
        <v>7</v>
      </c>
      <c r="C99" s="11">
        <v>91</v>
      </c>
      <c r="D99" s="11">
        <v>91</v>
      </c>
      <c r="E99" s="40">
        <f t="shared" si="8"/>
        <v>6.1111111111111116</v>
      </c>
      <c r="F99" s="18">
        <f t="shared" si="15"/>
        <v>-0.39737654320987659</v>
      </c>
      <c r="G99" s="18">
        <f t="shared" si="9"/>
        <v>-66.322145061728406</v>
      </c>
      <c r="H99" s="18">
        <f t="shared" si="10"/>
        <v>32.745780000000003</v>
      </c>
      <c r="I99" s="38">
        <f t="shared" si="11"/>
        <v>9.3631219135802493</v>
      </c>
      <c r="J99" s="18">
        <f t="shared" si="12"/>
        <v>-24.213243148148152</v>
      </c>
      <c r="K99" s="19">
        <f t="shared" si="13"/>
        <v>-147.96981923868316</v>
      </c>
      <c r="L99" s="18">
        <f t="shared" si="14"/>
        <v>-0.14796981923868316</v>
      </c>
      <c r="M99" s="29"/>
      <c r="N99" s="44">
        <f>((E99/1000)*((C$3*C$4*C$2)+(0.5*F$2*I99*F$3*((E99)*(E99)))+(C$3*2.4*F99)))</f>
        <v>0.29888671871046485</v>
      </c>
      <c r="O99" s="31"/>
      <c r="P99" s="29"/>
      <c r="Q99" s="29"/>
      <c r="R99" s="29"/>
      <c r="S99" s="29"/>
      <c r="Y99" s="10">
        <v>17</v>
      </c>
    </row>
    <row r="100" spans="2:25" x14ac:dyDescent="0.25">
      <c r="B100" s="11" t="s">
        <v>7</v>
      </c>
      <c r="C100" s="11">
        <v>92</v>
      </c>
      <c r="D100" s="11">
        <v>92</v>
      </c>
      <c r="E100" s="40">
        <f t="shared" si="8"/>
        <v>4.7222222222222223</v>
      </c>
      <c r="F100" s="18">
        <f t="shared" si="15"/>
        <v>-0.30092592592592599</v>
      </c>
      <c r="G100" s="18">
        <f t="shared" si="9"/>
        <v>-50.224537037037045</v>
      </c>
      <c r="H100" s="18">
        <f t="shared" si="10"/>
        <v>32.745780000000003</v>
      </c>
      <c r="I100" s="38">
        <f t="shared" si="11"/>
        <v>5.5907897376543216</v>
      </c>
      <c r="J100" s="18">
        <f t="shared" si="12"/>
        <v>-11.887967299382719</v>
      </c>
      <c r="K100" s="19">
        <f t="shared" si="13"/>
        <v>-56.137623358196173</v>
      </c>
      <c r="L100" s="18">
        <f t="shared" si="14"/>
        <v>-5.6137623358196172E-2</v>
      </c>
      <c r="M100" s="29"/>
      <c r="N100" s="44">
        <f>((E100/1000)*((C$3*C$4*C$2)+(0.5*F$2*I100*F$3*((E100)*(E100)))+(C$3*2.4*F100)))</f>
        <v>-0.11937423189684496</v>
      </c>
      <c r="O100" s="31"/>
      <c r="P100" s="29"/>
      <c r="Q100" s="29"/>
      <c r="R100" s="29"/>
      <c r="S100" s="29"/>
      <c r="Y100" s="10">
        <v>14.2</v>
      </c>
    </row>
    <row r="101" spans="2:25" x14ac:dyDescent="0.25">
      <c r="B101" s="11" t="s">
        <v>7</v>
      </c>
      <c r="C101" s="11">
        <v>93</v>
      </c>
      <c r="D101" s="11">
        <v>93</v>
      </c>
      <c r="E101" s="40">
        <f t="shared" si="8"/>
        <v>3.9444444444444446</v>
      </c>
      <c r="F101" s="18">
        <f t="shared" si="15"/>
        <v>-0.19290123456790123</v>
      </c>
      <c r="G101" s="18">
        <f t="shared" si="9"/>
        <v>-32.195216049382715</v>
      </c>
      <c r="H101" s="18">
        <f t="shared" si="10"/>
        <v>32.745780000000003</v>
      </c>
      <c r="I101" s="38">
        <f t="shared" si="11"/>
        <v>3.9007849228395073</v>
      </c>
      <c r="J101" s="18">
        <f t="shared" si="12"/>
        <v>4.4513488734567961</v>
      </c>
      <c r="K101" s="19">
        <f t="shared" si="13"/>
        <v>17.558098334190696</v>
      </c>
      <c r="L101" s="18">
        <f t="shared" si="14"/>
        <v>1.7558098334190697E-2</v>
      </c>
      <c r="M101" s="29"/>
      <c r="N101" s="44">
        <f>((E101/1000)*((C$3*C$4*C$2)+(0.5*F$2*I101*F$3*((E101)*(E101)))+(C$3*2.4*F101)))</f>
        <v>-5.55791648217238E-2</v>
      </c>
      <c r="O101" s="31"/>
      <c r="P101" s="29"/>
      <c r="Q101" s="29"/>
      <c r="R101" s="29"/>
      <c r="S101" s="29"/>
      <c r="Y101" s="10">
        <v>12</v>
      </c>
    </row>
    <row r="102" spans="2:25" x14ac:dyDescent="0.25">
      <c r="B102" s="11" t="s">
        <v>7</v>
      </c>
      <c r="C102" s="11">
        <v>94</v>
      </c>
      <c r="D102" s="11">
        <v>94</v>
      </c>
      <c r="E102" s="40">
        <f t="shared" si="8"/>
        <v>3.3333333333333335</v>
      </c>
      <c r="F102" s="18">
        <f t="shared" si="15"/>
        <v>-0.1967592592592593</v>
      </c>
      <c r="G102" s="18">
        <f t="shared" si="9"/>
        <v>-32.839120370370381</v>
      </c>
      <c r="H102" s="18">
        <f t="shared" si="10"/>
        <v>32.745780000000003</v>
      </c>
      <c r="I102" s="38">
        <f t="shared" si="11"/>
        <v>2.7857222222222227</v>
      </c>
      <c r="J102" s="18">
        <f t="shared" si="12"/>
        <v>2.6923818518518452</v>
      </c>
      <c r="K102" s="19">
        <f t="shared" si="13"/>
        <v>8.9746061728394846</v>
      </c>
      <c r="L102" s="18">
        <f t="shared" si="14"/>
        <v>8.9746061728394853E-3</v>
      </c>
      <c r="M102" s="29"/>
      <c r="N102" s="44">
        <f>((E102/1000)*((C$3*C$4*C$2)+(0.5*F$2*I102*F$3*((E102)*(E102)))+(C$3*2.4*F102)))</f>
        <v>-0.10182537430041159</v>
      </c>
      <c r="O102" s="31"/>
      <c r="P102" s="29"/>
      <c r="Q102" s="29"/>
      <c r="R102" s="29"/>
      <c r="S102" s="29"/>
      <c r="Y102" s="10">
        <v>9.1</v>
      </c>
    </row>
    <row r="103" spans="2:25" x14ac:dyDescent="0.25">
      <c r="B103" s="11" t="s">
        <v>7</v>
      </c>
      <c r="C103" s="11">
        <v>95</v>
      </c>
      <c r="D103" s="11">
        <v>95</v>
      </c>
      <c r="E103" s="40">
        <f t="shared" si="8"/>
        <v>2.5277777777777777</v>
      </c>
      <c r="F103" s="18">
        <f t="shared" si="15"/>
        <v>-0.23919753086419754</v>
      </c>
      <c r="G103" s="18">
        <f t="shared" si="9"/>
        <v>-39.92206790123457</v>
      </c>
      <c r="H103" s="18">
        <f t="shared" si="10"/>
        <v>32.745780000000003</v>
      </c>
      <c r="I103" s="38">
        <f t="shared" si="11"/>
        <v>1.6019837307098765</v>
      </c>
      <c r="J103" s="18">
        <f t="shared" si="12"/>
        <v>-5.5743041705246901</v>
      </c>
      <c r="K103" s="19">
        <f t="shared" si="13"/>
        <v>-14.090602208826299</v>
      </c>
      <c r="L103" s="18">
        <f t="shared" si="14"/>
        <v>-1.4090602208826299E-2</v>
      </c>
      <c r="M103" s="29"/>
      <c r="N103" s="44">
        <f>((E103/1000)*((C$3*C$4*C$2)+(0.5*F$2*I103*F$3*((E103)*(E103)))+(C$3*2.4*F103)))</f>
        <v>-0.14644548912944633</v>
      </c>
      <c r="O103" s="31"/>
      <c r="P103" s="29"/>
      <c r="Q103" s="29"/>
      <c r="R103" s="29"/>
      <c r="S103" s="29"/>
      <c r="Y103" s="10">
        <v>5.8</v>
      </c>
    </row>
    <row r="104" spans="2:25" x14ac:dyDescent="0.25">
      <c r="B104" s="11" t="s">
        <v>7</v>
      </c>
      <c r="C104" s="11">
        <v>96</v>
      </c>
      <c r="D104" s="11">
        <v>96</v>
      </c>
      <c r="E104" s="40">
        <f t="shared" si="8"/>
        <v>1.6111111111111112</v>
      </c>
      <c r="F104" s="18">
        <f t="shared" si="15"/>
        <v>-0.21219135802469133</v>
      </c>
      <c r="G104" s="18">
        <f t="shared" si="9"/>
        <v>-35.414737654320987</v>
      </c>
      <c r="H104" s="18">
        <f t="shared" si="10"/>
        <v>32.745780000000003</v>
      </c>
      <c r="I104" s="38">
        <f t="shared" si="11"/>
        <v>0.65077566358024697</v>
      </c>
      <c r="J104" s="18">
        <f t="shared" si="12"/>
        <v>-2.0181819907407368</v>
      </c>
      <c r="K104" s="19">
        <f t="shared" si="13"/>
        <v>-3.2515154295267426</v>
      </c>
      <c r="L104" s="18">
        <f t="shared" si="14"/>
        <v>-3.2515154295267427E-3</v>
      </c>
      <c r="M104" s="29"/>
      <c r="N104" s="44">
        <f>((E104/1000)*((C$3*C$4*C$2)+(0.5*F$2*I104*F$3*((E104)*(E104)))+(C$3*2.4*F104)))</f>
        <v>-8.2815255600603224E-2</v>
      </c>
      <c r="O104" s="31"/>
      <c r="P104" s="29"/>
      <c r="Q104" s="29"/>
      <c r="R104" s="29"/>
      <c r="S104" s="29"/>
      <c r="Y104" s="10">
        <v>3.6</v>
      </c>
    </row>
    <row r="105" spans="2:25" x14ac:dyDescent="0.25">
      <c r="B105" s="11" t="s">
        <v>7</v>
      </c>
      <c r="C105" s="11">
        <v>97</v>
      </c>
      <c r="D105" s="11">
        <v>97</v>
      </c>
      <c r="E105" s="40">
        <f t="shared" si="8"/>
        <v>1</v>
      </c>
      <c r="F105" s="18">
        <f t="shared" si="15"/>
        <v>-0.1388888888888889</v>
      </c>
      <c r="G105" s="18">
        <f t="shared" si="9"/>
        <v>-23.180555555555557</v>
      </c>
      <c r="H105" s="18">
        <f t="shared" si="10"/>
        <v>32.745780000000003</v>
      </c>
      <c r="I105" s="38">
        <f t="shared" si="11"/>
        <v>0.25071500000000002</v>
      </c>
      <c r="J105" s="18">
        <f t="shared" si="12"/>
        <v>9.8159394444444459</v>
      </c>
      <c r="K105" s="19">
        <f t="shared" si="13"/>
        <v>9.8159394444444459</v>
      </c>
      <c r="L105" s="18">
        <f t="shared" si="14"/>
        <v>9.8159394444444457E-3</v>
      </c>
      <c r="M105" s="29"/>
      <c r="N105" s="44">
        <f>((E105/1000)*((C$3*C$4*C$2)+(0.5*F$2*I105*F$3*((E105)*(E105)))+(C$3*2.4*F105)))</f>
        <v>-2.276183731088333E-2</v>
      </c>
      <c r="O105" s="31"/>
      <c r="P105" s="29"/>
      <c r="Q105" s="29"/>
      <c r="R105" s="29"/>
      <c r="S105" s="29"/>
      <c r="Y105" s="10">
        <v>2.2000000000000002</v>
      </c>
    </row>
    <row r="106" spans="2:25" x14ac:dyDescent="0.25">
      <c r="B106" s="11" t="s">
        <v>7</v>
      </c>
      <c r="C106" s="11">
        <v>98</v>
      </c>
      <c r="D106" s="11">
        <v>98</v>
      </c>
      <c r="E106" s="40">
        <f t="shared" si="8"/>
        <v>0.61111111111111116</v>
      </c>
      <c r="F106" s="18">
        <f t="shared" si="15"/>
        <v>-0.1388888888888889</v>
      </c>
      <c r="G106" s="18">
        <f t="shared" si="9"/>
        <v>-23.180555555555557</v>
      </c>
      <c r="H106" s="18">
        <f t="shared" si="10"/>
        <v>32.745780000000003</v>
      </c>
      <c r="I106" s="38">
        <f t="shared" si="11"/>
        <v>9.3631219135802496E-2</v>
      </c>
      <c r="J106" s="18">
        <f t="shared" si="12"/>
        <v>9.6588556635802494</v>
      </c>
      <c r="K106" s="19">
        <f t="shared" si="13"/>
        <v>5.9026340166323754</v>
      </c>
      <c r="L106" s="18">
        <f t="shared" si="14"/>
        <v>5.9026340166323755E-3</v>
      </c>
      <c r="M106" s="29"/>
      <c r="N106" s="44">
        <f>((E106/1000)*((C$3*C$4*C$2)+(0.5*F$2*I106*F$3*((E106)*(E106)))+(C$3*2.4*F106)))</f>
        <v>-1.3976123164018656E-2</v>
      </c>
      <c r="O106" s="31"/>
      <c r="P106" s="29"/>
      <c r="Q106" s="29"/>
      <c r="R106" s="29"/>
      <c r="S106" s="29"/>
      <c r="Y106" s="10">
        <v>0</v>
      </c>
    </row>
    <row r="107" spans="2:25" x14ac:dyDescent="0.25">
      <c r="B107" s="11" t="s">
        <v>7</v>
      </c>
      <c r="C107" s="11">
        <v>99</v>
      </c>
      <c r="D107" s="11">
        <v>99</v>
      </c>
      <c r="E107" s="40">
        <f t="shared" si="8"/>
        <v>0</v>
      </c>
      <c r="F107" s="18">
        <f t="shared" si="15"/>
        <v>-8.4876543209876545E-2</v>
      </c>
      <c r="G107" s="18">
        <f t="shared" si="9"/>
        <v>-14.165895061728396</v>
      </c>
      <c r="H107" s="18">
        <f t="shared" si="10"/>
        <v>32.745780000000003</v>
      </c>
      <c r="I107" s="38">
        <f t="shared" si="11"/>
        <v>0</v>
      </c>
      <c r="J107" s="18">
        <f t="shared" si="12"/>
        <v>18.579884938271608</v>
      </c>
      <c r="K107" s="19">
        <f t="shared" si="13"/>
        <v>0</v>
      </c>
      <c r="L107" s="18">
        <f t="shared" si="14"/>
        <v>0</v>
      </c>
      <c r="M107" s="29"/>
      <c r="N107" s="44">
        <f>((E107/1000)*((C$3*C$4*C$2)+(0.5*F$2*I107*F$3*((E107)*(E107)))+(C$3*2.4*F107)))</f>
        <v>0</v>
      </c>
      <c r="O107" s="31"/>
      <c r="P107" s="29"/>
      <c r="Q107" s="29"/>
      <c r="R107" s="29"/>
      <c r="S107" s="29"/>
      <c r="Y107" s="10">
        <v>0</v>
      </c>
    </row>
    <row r="108" spans="2:25" x14ac:dyDescent="0.25">
      <c r="B108" s="11" t="s">
        <v>7</v>
      </c>
      <c r="C108" s="11">
        <v>100</v>
      </c>
      <c r="D108" s="11">
        <v>100</v>
      </c>
      <c r="E108" s="40">
        <f t="shared" si="8"/>
        <v>0</v>
      </c>
      <c r="F108" s="18">
        <f t="shared" si="15"/>
        <v>0</v>
      </c>
      <c r="G108" s="18">
        <f t="shared" si="9"/>
        <v>0</v>
      </c>
      <c r="H108" s="18">
        <f t="shared" si="10"/>
        <v>32.745780000000003</v>
      </c>
      <c r="I108" s="38">
        <f t="shared" si="11"/>
        <v>0</v>
      </c>
      <c r="J108" s="18">
        <f t="shared" si="12"/>
        <v>32.745780000000003</v>
      </c>
      <c r="K108" s="19">
        <f t="shared" si="13"/>
        <v>0</v>
      </c>
      <c r="L108" s="18">
        <f t="shared" si="14"/>
        <v>0</v>
      </c>
      <c r="M108" s="29"/>
      <c r="N108" s="44">
        <f>((E108/1000)*((C$3*C$4*C$2)+(0.5*F$2*I108*F$3*((E108)*(E108)))+(C$3*2.4*F108)))</f>
        <v>0</v>
      </c>
      <c r="O108" s="31"/>
      <c r="P108" s="29"/>
      <c r="Q108" s="29"/>
      <c r="R108" s="29"/>
      <c r="S108" s="29"/>
      <c r="Y108" s="10">
        <v>0</v>
      </c>
    </row>
    <row r="109" spans="2:25" x14ac:dyDescent="0.25">
      <c r="B109" s="11" t="s">
        <v>7</v>
      </c>
      <c r="C109" s="11">
        <v>101</v>
      </c>
      <c r="D109" s="11">
        <v>101</v>
      </c>
      <c r="E109" s="40">
        <f t="shared" si="8"/>
        <v>0</v>
      </c>
      <c r="F109" s="18">
        <f t="shared" si="15"/>
        <v>0</v>
      </c>
      <c r="G109" s="18">
        <f t="shared" si="9"/>
        <v>0</v>
      </c>
      <c r="H109" s="18">
        <f t="shared" si="10"/>
        <v>32.745780000000003</v>
      </c>
      <c r="I109" s="38">
        <f t="shared" si="11"/>
        <v>0</v>
      </c>
      <c r="J109" s="18">
        <f t="shared" si="12"/>
        <v>32.745780000000003</v>
      </c>
      <c r="K109" s="19">
        <f t="shared" si="13"/>
        <v>0</v>
      </c>
      <c r="L109" s="18">
        <f t="shared" si="14"/>
        <v>0</v>
      </c>
      <c r="M109" s="29"/>
      <c r="N109" s="44">
        <f>((E109/1000)*((C$3*C$4*C$2)+(0.5*F$2*I109*F$3*((E109)*(E109)))+(C$3*2.4*F109)))</f>
        <v>0</v>
      </c>
      <c r="O109" s="31"/>
      <c r="P109" s="29"/>
      <c r="Q109" s="29"/>
      <c r="R109" s="29"/>
      <c r="S109" s="29"/>
      <c r="Y109" s="10">
        <v>0</v>
      </c>
    </row>
    <row r="110" spans="2:25" x14ac:dyDescent="0.25">
      <c r="B110" s="11" t="s">
        <v>7</v>
      </c>
      <c r="C110" s="11">
        <v>102</v>
      </c>
      <c r="D110" s="11">
        <v>102</v>
      </c>
      <c r="E110" s="40">
        <f t="shared" si="8"/>
        <v>0</v>
      </c>
      <c r="F110" s="18">
        <f t="shared" si="15"/>
        <v>0</v>
      </c>
      <c r="G110" s="18">
        <f t="shared" si="9"/>
        <v>0</v>
      </c>
      <c r="H110" s="18">
        <f t="shared" si="10"/>
        <v>32.745780000000003</v>
      </c>
      <c r="I110" s="38">
        <f t="shared" si="11"/>
        <v>0</v>
      </c>
      <c r="J110" s="18">
        <f t="shared" si="12"/>
        <v>32.745780000000003</v>
      </c>
      <c r="K110" s="19">
        <f t="shared" si="13"/>
        <v>0</v>
      </c>
      <c r="L110" s="18">
        <f t="shared" si="14"/>
        <v>0</v>
      </c>
      <c r="M110" s="29"/>
      <c r="N110" s="44">
        <f>((E110/1000)*((C$3*C$4*C$2)+(0.5*F$2*I110*F$3*((E110)*(E110)))+(C$3*2.4*F110)))</f>
        <v>0</v>
      </c>
      <c r="O110" s="31"/>
      <c r="P110" s="29"/>
      <c r="Q110" s="29"/>
      <c r="R110" s="29"/>
      <c r="S110" s="29"/>
      <c r="Y110" s="10">
        <v>0</v>
      </c>
    </row>
    <row r="111" spans="2:25" x14ac:dyDescent="0.25">
      <c r="B111" s="11" t="s">
        <v>7</v>
      </c>
      <c r="C111" s="11">
        <v>103</v>
      </c>
      <c r="D111" s="11">
        <v>103</v>
      </c>
      <c r="E111" s="40">
        <f t="shared" si="8"/>
        <v>0</v>
      </c>
      <c r="F111" s="18">
        <f t="shared" si="15"/>
        <v>0</v>
      </c>
      <c r="G111" s="18">
        <f t="shared" si="9"/>
        <v>0</v>
      </c>
      <c r="H111" s="18">
        <f t="shared" si="10"/>
        <v>32.745780000000003</v>
      </c>
      <c r="I111" s="38">
        <f t="shared" si="11"/>
        <v>0</v>
      </c>
      <c r="J111" s="18">
        <f t="shared" si="12"/>
        <v>32.745780000000003</v>
      </c>
      <c r="K111" s="19">
        <f t="shared" si="13"/>
        <v>0</v>
      </c>
      <c r="L111" s="18">
        <f t="shared" si="14"/>
        <v>0</v>
      </c>
      <c r="M111" s="29"/>
      <c r="N111" s="44">
        <f>((E111/1000)*((C$3*C$4*C$2)+(0.5*F$2*I111*F$3*((E111)*(E111)))+(C$3*2.4*F111)))</f>
        <v>0</v>
      </c>
      <c r="O111" s="31"/>
      <c r="P111" s="29"/>
      <c r="Q111" s="29"/>
      <c r="R111" s="29"/>
      <c r="S111" s="29"/>
      <c r="Y111" s="10">
        <v>0</v>
      </c>
    </row>
    <row r="112" spans="2:25" x14ac:dyDescent="0.25">
      <c r="B112" s="11" t="s">
        <v>7</v>
      </c>
      <c r="C112" s="11">
        <v>104</v>
      </c>
      <c r="D112" s="11">
        <v>104</v>
      </c>
      <c r="E112" s="40">
        <f t="shared" si="8"/>
        <v>0</v>
      </c>
      <c r="F112" s="18">
        <f t="shared" si="15"/>
        <v>0</v>
      </c>
      <c r="G112" s="18">
        <f t="shared" si="9"/>
        <v>0</v>
      </c>
      <c r="H112" s="18">
        <f t="shared" si="10"/>
        <v>32.745780000000003</v>
      </c>
      <c r="I112" s="38">
        <f t="shared" si="11"/>
        <v>0</v>
      </c>
      <c r="J112" s="18">
        <f t="shared" si="12"/>
        <v>32.745780000000003</v>
      </c>
      <c r="K112" s="19">
        <f t="shared" si="13"/>
        <v>0</v>
      </c>
      <c r="L112" s="18">
        <f t="shared" si="14"/>
        <v>0</v>
      </c>
      <c r="M112" s="29"/>
      <c r="N112" s="44">
        <f>((E112/1000)*((C$3*C$4*C$2)+(0.5*F$2*I112*F$3*((E112)*(E112)))+(C$3*2.4*F112)))</f>
        <v>0</v>
      </c>
      <c r="O112" s="31"/>
      <c r="P112" s="29"/>
      <c r="Q112" s="29"/>
      <c r="R112" s="29"/>
      <c r="S112" s="29"/>
      <c r="Y112" s="10">
        <v>0</v>
      </c>
    </row>
    <row r="113" spans="2:25" x14ac:dyDescent="0.25">
      <c r="B113" s="11" t="s">
        <v>7</v>
      </c>
      <c r="C113" s="11">
        <v>105</v>
      </c>
      <c r="D113" s="11">
        <v>105</v>
      </c>
      <c r="E113" s="40">
        <f t="shared" si="8"/>
        <v>0</v>
      </c>
      <c r="F113" s="18">
        <f t="shared" si="15"/>
        <v>0</v>
      </c>
      <c r="G113" s="18">
        <f t="shared" si="9"/>
        <v>0</v>
      </c>
      <c r="H113" s="18">
        <f t="shared" si="10"/>
        <v>32.745780000000003</v>
      </c>
      <c r="I113" s="38">
        <f t="shared" si="11"/>
        <v>0</v>
      </c>
      <c r="J113" s="18">
        <f t="shared" si="12"/>
        <v>32.745780000000003</v>
      </c>
      <c r="K113" s="19">
        <f t="shared" si="13"/>
        <v>0</v>
      </c>
      <c r="L113" s="18">
        <f t="shared" si="14"/>
        <v>0</v>
      </c>
      <c r="M113" s="29"/>
      <c r="N113" s="44">
        <f>((E113/1000)*((C$3*C$4*C$2)+(0.5*F$2*I113*F$3*((E113)*(E113)))+(C$3*2.4*F113)))</f>
        <v>0</v>
      </c>
      <c r="O113" s="31"/>
      <c r="P113" s="29"/>
      <c r="Q113" s="29"/>
      <c r="R113" s="29"/>
      <c r="S113" s="29"/>
      <c r="Y113" s="10">
        <v>0</v>
      </c>
    </row>
    <row r="114" spans="2:25" x14ac:dyDescent="0.25">
      <c r="B114" s="11" t="s">
        <v>7</v>
      </c>
      <c r="C114" s="11">
        <v>106</v>
      </c>
      <c r="D114" s="11">
        <v>106</v>
      </c>
      <c r="E114" s="40">
        <f t="shared" si="8"/>
        <v>0</v>
      </c>
      <c r="F114" s="18">
        <f t="shared" si="15"/>
        <v>0</v>
      </c>
      <c r="G114" s="18">
        <f t="shared" si="9"/>
        <v>0</v>
      </c>
      <c r="H114" s="18">
        <f t="shared" si="10"/>
        <v>32.745780000000003</v>
      </c>
      <c r="I114" s="38">
        <f t="shared" si="11"/>
        <v>0</v>
      </c>
      <c r="J114" s="18">
        <f t="shared" si="12"/>
        <v>32.745780000000003</v>
      </c>
      <c r="K114" s="19">
        <f t="shared" si="13"/>
        <v>0</v>
      </c>
      <c r="L114" s="18">
        <f t="shared" si="14"/>
        <v>0</v>
      </c>
      <c r="M114" s="29"/>
      <c r="N114" s="44">
        <f>((E114/1000)*((C$3*C$4*C$2)+(0.5*F$2*I114*F$3*((E114)*(E114)))+(C$3*2.4*F114)))</f>
        <v>0</v>
      </c>
      <c r="O114" s="31"/>
      <c r="P114" s="29"/>
      <c r="Q114" s="29"/>
      <c r="R114" s="29"/>
      <c r="S114" s="29"/>
      <c r="Y114" s="10">
        <v>0</v>
      </c>
    </row>
    <row r="115" spans="2:25" x14ac:dyDescent="0.25">
      <c r="B115" s="11" t="s">
        <v>7</v>
      </c>
      <c r="C115" s="11">
        <v>107</v>
      </c>
      <c r="D115" s="11">
        <v>107</v>
      </c>
      <c r="E115" s="40">
        <f t="shared" si="8"/>
        <v>0</v>
      </c>
      <c r="F115" s="18">
        <f t="shared" si="15"/>
        <v>0</v>
      </c>
      <c r="G115" s="18">
        <f t="shared" si="9"/>
        <v>0</v>
      </c>
      <c r="H115" s="18">
        <f t="shared" si="10"/>
        <v>32.745780000000003</v>
      </c>
      <c r="I115" s="38">
        <f t="shared" si="11"/>
        <v>0</v>
      </c>
      <c r="J115" s="18">
        <f t="shared" si="12"/>
        <v>32.745780000000003</v>
      </c>
      <c r="K115" s="19">
        <f t="shared" si="13"/>
        <v>0</v>
      </c>
      <c r="L115" s="18">
        <f t="shared" si="14"/>
        <v>0</v>
      </c>
      <c r="M115" s="29"/>
      <c r="N115" s="44">
        <f>((E115/1000)*((C$3*C$4*C$2)+(0.5*F$2*I115*F$3*((E115)*(E115)))+(C$3*2.4*F115)))</f>
        <v>0</v>
      </c>
      <c r="O115" s="31"/>
      <c r="P115" s="29"/>
      <c r="Q115" s="29"/>
      <c r="R115" s="29"/>
      <c r="S115" s="29"/>
      <c r="Y115" s="10">
        <v>0</v>
      </c>
    </row>
    <row r="116" spans="2:25" x14ac:dyDescent="0.25">
      <c r="B116" s="11" t="s">
        <v>7</v>
      </c>
      <c r="C116" s="11">
        <v>108</v>
      </c>
      <c r="D116" s="11">
        <v>108</v>
      </c>
      <c r="E116" s="40">
        <f t="shared" si="8"/>
        <v>0</v>
      </c>
      <c r="F116" s="18">
        <f t="shared" si="15"/>
        <v>0</v>
      </c>
      <c r="G116" s="18">
        <f t="shared" si="9"/>
        <v>0</v>
      </c>
      <c r="H116" s="18">
        <f t="shared" si="10"/>
        <v>32.745780000000003</v>
      </c>
      <c r="I116" s="38">
        <f t="shared" si="11"/>
        <v>0</v>
      </c>
      <c r="J116" s="18">
        <f t="shared" si="12"/>
        <v>32.745780000000003</v>
      </c>
      <c r="K116" s="19">
        <f t="shared" si="13"/>
        <v>0</v>
      </c>
      <c r="L116" s="18">
        <f t="shared" si="14"/>
        <v>0</v>
      </c>
      <c r="M116" s="29"/>
      <c r="N116" s="44">
        <f>((E116/1000)*((C$3*C$4*C$2)+(0.5*F$2*I116*F$3*((E116)*(E116)))+(C$3*2.4*F116)))</f>
        <v>0</v>
      </c>
      <c r="O116" s="31"/>
      <c r="P116" s="29"/>
      <c r="Q116" s="29"/>
      <c r="R116" s="29"/>
      <c r="S116" s="29"/>
      <c r="Y116" s="10">
        <v>0</v>
      </c>
    </row>
    <row r="117" spans="2:25" x14ac:dyDescent="0.25">
      <c r="B117" s="11" t="s">
        <v>7</v>
      </c>
      <c r="C117" s="11">
        <v>109</v>
      </c>
      <c r="D117" s="11">
        <v>109</v>
      </c>
      <c r="E117" s="40">
        <f t="shared" si="8"/>
        <v>0</v>
      </c>
      <c r="F117" s="18">
        <f t="shared" si="15"/>
        <v>0</v>
      </c>
      <c r="G117" s="18">
        <f t="shared" si="9"/>
        <v>0</v>
      </c>
      <c r="H117" s="18">
        <f t="shared" si="10"/>
        <v>32.745780000000003</v>
      </c>
      <c r="I117" s="38">
        <f t="shared" si="11"/>
        <v>0</v>
      </c>
      <c r="J117" s="18">
        <f t="shared" si="12"/>
        <v>32.745780000000003</v>
      </c>
      <c r="K117" s="19">
        <f t="shared" si="13"/>
        <v>0</v>
      </c>
      <c r="L117" s="18">
        <f t="shared" si="14"/>
        <v>0</v>
      </c>
      <c r="M117" s="29"/>
      <c r="N117" s="44">
        <f>((E117/1000)*((C$3*C$4*C$2)+(0.5*F$2*I117*F$3*((E117)*(E117)))+(C$3*2.4*F117)))</f>
        <v>0</v>
      </c>
      <c r="O117" s="31"/>
      <c r="P117" s="29"/>
      <c r="Q117" s="29"/>
      <c r="R117" s="29"/>
      <c r="S117" s="29"/>
      <c r="Y117" s="10">
        <v>0</v>
      </c>
    </row>
    <row r="118" spans="2:25" x14ac:dyDescent="0.25">
      <c r="B118" s="11" t="s">
        <v>7</v>
      </c>
      <c r="C118" s="11">
        <v>110</v>
      </c>
      <c r="D118" s="11">
        <v>110</v>
      </c>
      <c r="E118" s="40">
        <f t="shared" si="8"/>
        <v>0</v>
      </c>
      <c r="F118" s="18">
        <f t="shared" si="15"/>
        <v>0</v>
      </c>
      <c r="G118" s="18">
        <f t="shared" si="9"/>
        <v>0</v>
      </c>
      <c r="H118" s="18">
        <f t="shared" si="10"/>
        <v>32.745780000000003</v>
      </c>
      <c r="I118" s="38">
        <f t="shared" si="11"/>
        <v>0</v>
      </c>
      <c r="J118" s="18">
        <f t="shared" si="12"/>
        <v>32.745780000000003</v>
      </c>
      <c r="K118" s="19">
        <f t="shared" si="13"/>
        <v>0</v>
      </c>
      <c r="L118" s="18">
        <f t="shared" si="14"/>
        <v>0</v>
      </c>
      <c r="M118" s="29"/>
      <c r="N118" s="44">
        <f>((E118/1000)*((C$3*C$4*C$2)+(0.5*F$2*I118*F$3*((E118)*(E118)))+(C$3*2.4*F118)))</f>
        <v>0</v>
      </c>
      <c r="O118" s="31"/>
      <c r="P118" s="29"/>
      <c r="Q118" s="29"/>
      <c r="R118" s="29"/>
      <c r="S118" s="29"/>
      <c r="Y118" s="10">
        <v>0</v>
      </c>
    </row>
    <row r="119" spans="2:25" x14ac:dyDescent="0.25">
      <c r="B119" s="11" t="s">
        <v>7</v>
      </c>
      <c r="C119" s="11">
        <v>111</v>
      </c>
      <c r="D119" s="11">
        <v>111</v>
      </c>
      <c r="E119" s="40">
        <f t="shared" si="8"/>
        <v>0</v>
      </c>
      <c r="F119" s="18">
        <f t="shared" si="15"/>
        <v>0</v>
      </c>
      <c r="G119" s="18">
        <f t="shared" si="9"/>
        <v>0</v>
      </c>
      <c r="H119" s="18">
        <f t="shared" si="10"/>
        <v>32.745780000000003</v>
      </c>
      <c r="I119" s="38">
        <f t="shared" si="11"/>
        <v>0</v>
      </c>
      <c r="J119" s="18">
        <f t="shared" si="12"/>
        <v>32.745780000000003</v>
      </c>
      <c r="K119" s="19">
        <f t="shared" si="13"/>
        <v>0</v>
      </c>
      <c r="L119" s="18">
        <f t="shared" si="14"/>
        <v>0</v>
      </c>
      <c r="M119" s="29"/>
      <c r="N119" s="44">
        <f>((E119/1000)*((C$3*C$4*C$2)+(0.5*F$2*I119*F$3*((E119)*(E119)))+(C$3*2.4*F119)))</f>
        <v>0</v>
      </c>
      <c r="O119" s="31"/>
      <c r="P119" s="29"/>
      <c r="Q119" s="29"/>
      <c r="R119" s="29"/>
      <c r="S119" s="29"/>
      <c r="Y119" s="10">
        <v>0</v>
      </c>
    </row>
    <row r="120" spans="2:25" x14ac:dyDescent="0.25">
      <c r="B120" s="11" t="s">
        <v>7</v>
      </c>
      <c r="C120" s="11">
        <v>112</v>
      </c>
      <c r="D120" s="11">
        <v>112</v>
      </c>
      <c r="E120" s="40">
        <f t="shared" si="8"/>
        <v>0</v>
      </c>
      <c r="F120" s="18">
        <f t="shared" si="15"/>
        <v>0</v>
      </c>
      <c r="G120" s="18">
        <f t="shared" si="9"/>
        <v>0</v>
      </c>
      <c r="H120" s="18">
        <f t="shared" si="10"/>
        <v>32.745780000000003</v>
      </c>
      <c r="I120" s="38">
        <f t="shared" si="11"/>
        <v>0</v>
      </c>
      <c r="J120" s="18">
        <f t="shared" si="12"/>
        <v>32.745780000000003</v>
      </c>
      <c r="K120" s="19">
        <f t="shared" si="13"/>
        <v>0</v>
      </c>
      <c r="L120" s="18">
        <f t="shared" si="14"/>
        <v>0</v>
      </c>
      <c r="M120" s="29"/>
      <c r="N120" s="44">
        <f>((E120/1000)*((C$3*C$4*C$2)+(0.5*F$2*I120*F$3*((E120)*(E120)))+(C$3*2.4*F120)))</f>
        <v>0</v>
      </c>
      <c r="O120" s="31"/>
      <c r="P120" s="29"/>
      <c r="Q120" s="29"/>
      <c r="R120" s="29"/>
      <c r="S120" s="29"/>
      <c r="Y120" s="10">
        <v>0</v>
      </c>
    </row>
    <row r="121" spans="2:25" x14ac:dyDescent="0.25">
      <c r="B121" s="11" t="s">
        <v>7</v>
      </c>
      <c r="C121" s="11">
        <v>113</v>
      </c>
      <c r="D121" s="11">
        <v>113</v>
      </c>
      <c r="E121" s="40">
        <f t="shared" si="8"/>
        <v>0</v>
      </c>
      <c r="F121" s="18">
        <f t="shared" si="15"/>
        <v>0</v>
      </c>
      <c r="G121" s="18">
        <f t="shared" si="9"/>
        <v>0</v>
      </c>
      <c r="H121" s="18">
        <f t="shared" si="10"/>
        <v>32.745780000000003</v>
      </c>
      <c r="I121" s="38">
        <f t="shared" si="11"/>
        <v>0</v>
      </c>
      <c r="J121" s="18">
        <f t="shared" si="12"/>
        <v>32.745780000000003</v>
      </c>
      <c r="K121" s="19">
        <f t="shared" si="13"/>
        <v>0</v>
      </c>
      <c r="L121" s="18">
        <f t="shared" si="14"/>
        <v>0</v>
      </c>
      <c r="M121" s="29"/>
      <c r="N121" s="44">
        <f>((E121/1000)*((C$3*C$4*C$2)+(0.5*F$2*I121*F$3*((E121)*(E121)))+(C$3*2.4*F121)))</f>
        <v>0</v>
      </c>
      <c r="O121" s="31"/>
      <c r="P121" s="29"/>
      <c r="Q121" s="29"/>
      <c r="R121" s="29"/>
      <c r="S121" s="29"/>
      <c r="Y121" s="10">
        <v>0</v>
      </c>
    </row>
    <row r="122" spans="2:25" x14ac:dyDescent="0.25">
      <c r="B122" s="11" t="s">
        <v>7</v>
      </c>
      <c r="C122" s="11">
        <v>114</v>
      </c>
      <c r="D122" s="11">
        <v>114</v>
      </c>
      <c r="E122" s="40">
        <f t="shared" si="8"/>
        <v>0</v>
      </c>
      <c r="F122" s="18">
        <f t="shared" si="15"/>
        <v>0</v>
      </c>
      <c r="G122" s="18">
        <f t="shared" si="9"/>
        <v>0</v>
      </c>
      <c r="H122" s="18">
        <f t="shared" si="10"/>
        <v>32.745780000000003</v>
      </c>
      <c r="I122" s="38">
        <f t="shared" si="11"/>
        <v>0</v>
      </c>
      <c r="J122" s="18">
        <f t="shared" si="12"/>
        <v>32.745780000000003</v>
      </c>
      <c r="K122" s="19">
        <f t="shared" si="13"/>
        <v>0</v>
      </c>
      <c r="L122" s="18">
        <f t="shared" si="14"/>
        <v>0</v>
      </c>
      <c r="M122" s="29"/>
      <c r="N122" s="44">
        <f>((E122/1000)*((C$3*C$4*C$2)+(0.5*F$2*I122*F$3*((E122)*(E122)))+(C$3*2.4*F122)))</f>
        <v>0</v>
      </c>
      <c r="O122" s="31"/>
      <c r="P122" s="29"/>
      <c r="Q122" s="29"/>
      <c r="R122" s="29"/>
      <c r="S122" s="29"/>
      <c r="Y122" s="10">
        <v>0</v>
      </c>
    </row>
    <row r="123" spans="2:25" x14ac:dyDescent="0.25">
      <c r="B123" s="11" t="s">
        <v>7</v>
      </c>
      <c r="C123" s="11">
        <v>115</v>
      </c>
      <c r="D123" s="11">
        <v>115</v>
      </c>
      <c r="E123" s="40">
        <f t="shared" si="8"/>
        <v>0</v>
      </c>
      <c r="F123" s="18">
        <f t="shared" si="15"/>
        <v>0</v>
      </c>
      <c r="G123" s="18">
        <f t="shared" si="9"/>
        <v>0</v>
      </c>
      <c r="H123" s="18">
        <f t="shared" si="10"/>
        <v>32.745780000000003</v>
      </c>
      <c r="I123" s="38">
        <f t="shared" si="11"/>
        <v>0</v>
      </c>
      <c r="J123" s="18">
        <f t="shared" si="12"/>
        <v>32.745780000000003</v>
      </c>
      <c r="K123" s="19">
        <f t="shared" si="13"/>
        <v>0</v>
      </c>
      <c r="L123" s="18">
        <f t="shared" si="14"/>
        <v>0</v>
      </c>
      <c r="M123" s="29"/>
      <c r="N123" s="44">
        <f>((E123/1000)*((C$3*C$4*C$2)+(0.5*F$2*I123*F$3*((E123)*(E123)))+(C$3*2.4*F123)))</f>
        <v>0</v>
      </c>
      <c r="O123" s="31"/>
      <c r="P123" s="29"/>
      <c r="Q123" s="29"/>
      <c r="R123" s="29"/>
      <c r="S123" s="29"/>
      <c r="Y123" s="10">
        <v>0</v>
      </c>
    </row>
    <row r="124" spans="2:25" x14ac:dyDescent="0.25">
      <c r="B124" s="11" t="s">
        <v>7</v>
      </c>
      <c r="C124" s="11">
        <v>116</v>
      </c>
      <c r="D124" s="11">
        <v>116</v>
      </c>
      <c r="E124" s="40">
        <f t="shared" si="8"/>
        <v>0</v>
      </c>
      <c r="F124" s="18">
        <f t="shared" si="15"/>
        <v>0</v>
      </c>
      <c r="G124" s="18">
        <f t="shared" si="9"/>
        <v>0</v>
      </c>
      <c r="H124" s="18">
        <f t="shared" si="10"/>
        <v>32.745780000000003</v>
      </c>
      <c r="I124" s="38">
        <f t="shared" si="11"/>
        <v>0</v>
      </c>
      <c r="J124" s="18">
        <f t="shared" si="12"/>
        <v>32.745780000000003</v>
      </c>
      <c r="K124" s="19">
        <f t="shared" si="13"/>
        <v>0</v>
      </c>
      <c r="L124" s="18">
        <f t="shared" si="14"/>
        <v>0</v>
      </c>
      <c r="M124" s="29"/>
      <c r="N124" s="44">
        <f>((E124/1000)*((C$3*C$4*C$2)+(0.5*F$2*I124*F$3*((E124)*(E124)))+(C$3*2.4*F124)))</f>
        <v>0</v>
      </c>
      <c r="O124" s="31"/>
      <c r="P124" s="29"/>
      <c r="Q124" s="29"/>
      <c r="R124" s="29"/>
      <c r="S124" s="29"/>
      <c r="Y124" s="10">
        <v>0</v>
      </c>
    </row>
    <row r="125" spans="2:25" x14ac:dyDescent="0.25">
      <c r="B125" s="11" t="s">
        <v>7</v>
      </c>
      <c r="C125" s="11">
        <v>117</v>
      </c>
      <c r="D125" s="11">
        <v>117</v>
      </c>
      <c r="E125" s="40">
        <f t="shared" si="8"/>
        <v>0</v>
      </c>
      <c r="F125" s="18">
        <f t="shared" si="15"/>
        <v>0</v>
      </c>
      <c r="G125" s="18">
        <f t="shared" si="9"/>
        <v>0</v>
      </c>
      <c r="H125" s="18">
        <f t="shared" si="10"/>
        <v>32.745780000000003</v>
      </c>
      <c r="I125" s="38">
        <f t="shared" si="11"/>
        <v>0</v>
      </c>
      <c r="J125" s="18">
        <f t="shared" si="12"/>
        <v>32.745780000000003</v>
      </c>
      <c r="K125" s="19">
        <f t="shared" si="13"/>
        <v>0</v>
      </c>
      <c r="L125" s="18">
        <f t="shared" si="14"/>
        <v>0</v>
      </c>
      <c r="M125" s="29"/>
      <c r="N125" s="44">
        <f>((E125/1000)*((C$3*C$4*C$2)+(0.5*F$2*I125*F$3*((E125)*(E125)))+(C$3*2.4*F125)))</f>
        <v>0</v>
      </c>
      <c r="O125" s="31"/>
      <c r="P125" s="29"/>
      <c r="Q125" s="29"/>
      <c r="R125" s="29"/>
      <c r="S125" s="29"/>
      <c r="Y125" s="10">
        <v>0</v>
      </c>
    </row>
    <row r="126" spans="2:25" x14ac:dyDescent="0.25">
      <c r="B126" s="11" t="s">
        <v>7</v>
      </c>
      <c r="C126" s="11">
        <v>118</v>
      </c>
      <c r="D126" s="11">
        <v>118</v>
      </c>
      <c r="E126" s="40">
        <f t="shared" si="8"/>
        <v>0</v>
      </c>
      <c r="F126" s="18">
        <f t="shared" si="15"/>
        <v>0</v>
      </c>
      <c r="G126" s="18">
        <f t="shared" si="9"/>
        <v>0</v>
      </c>
      <c r="H126" s="18">
        <f t="shared" si="10"/>
        <v>32.745780000000003</v>
      </c>
      <c r="I126" s="38">
        <f t="shared" si="11"/>
        <v>0</v>
      </c>
      <c r="J126" s="18">
        <f t="shared" si="12"/>
        <v>32.745780000000003</v>
      </c>
      <c r="K126" s="19">
        <f t="shared" si="13"/>
        <v>0</v>
      </c>
      <c r="L126" s="18">
        <f t="shared" si="14"/>
        <v>0</v>
      </c>
      <c r="M126" s="29"/>
      <c r="N126" s="44">
        <f>((E126/1000)*((C$3*C$4*C$2)+(0.5*F$2*I126*F$3*((E126)*(E126)))+(C$3*2.4*F126)))</f>
        <v>0</v>
      </c>
      <c r="O126" s="31"/>
      <c r="P126" s="29"/>
      <c r="Q126" s="29"/>
      <c r="R126" s="29"/>
      <c r="S126" s="29"/>
      <c r="Y126" s="10">
        <v>0</v>
      </c>
    </row>
    <row r="127" spans="2:25" x14ac:dyDescent="0.25">
      <c r="B127" s="11" t="s">
        <v>7</v>
      </c>
      <c r="C127" s="11">
        <v>119</v>
      </c>
      <c r="D127" s="11">
        <v>119</v>
      </c>
      <c r="E127" s="40">
        <f t="shared" si="8"/>
        <v>0</v>
      </c>
      <c r="F127" s="18">
        <f t="shared" si="15"/>
        <v>0</v>
      </c>
      <c r="G127" s="18">
        <f t="shared" si="9"/>
        <v>0</v>
      </c>
      <c r="H127" s="18">
        <f t="shared" si="10"/>
        <v>32.745780000000003</v>
      </c>
      <c r="I127" s="38">
        <f t="shared" si="11"/>
        <v>0</v>
      </c>
      <c r="J127" s="18">
        <f t="shared" si="12"/>
        <v>32.745780000000003</v>
      </c>
      <c r="K127" s="19">
        <f t="shared" si="13"/>
        <v>0</v>
      </c>
      <c r="L127" s="18">
        <f t="shared" si="14"/>
        <v>0</v>
      </c>
      <c r="M127" s="29"/>
      <c r="N127" s="44">
        <f>((E127/1000)*((C$3*C$4*C$2)+(0.5*F$2*I127*F$3*((E127)*(E127)))+(C$3*2.4*F127)))</f>
        <v>0</v>
      </c>
      <c r="O127" s="31"/>
      <c r="P127" s="29"/>
      <c r="Q127" s="29"/>
      <c r="R127" s="29"/>
      <c r="S127" s="29"/>
      <c r="Y127" s="10">
        <v>0</v>
      </c>
    </row>
    <row r="128" spans="2:25" x14ac:dyDescent="0.25">
      <c r="B128" s="11" t="s">
        <v>7</v>
      </c>
      <c r="C128" s="11">
        <v>120</v>
      </c>
      <c r="D128" s="11">
        <v>120</v>
      </c>
      <c r="E128" s="40">
        <f t="shared" si="8"/>
        <v>0</v>
      </c>
      <c r="F128" s="18">
        <f t="shared" si="15"/>
        <v>0</v>
      </c>
      <c r="G128" s="18">
        <f t="shared" si="9"/>
        <v>0</v>
      </c>
      <c r="H128" s="18">
        <f t="shared" si="10"/>
        <v>32.745780000000003</v>
      </c>
      <c r="I128" s="38">
        <f t="shared" si="11"/>
        <v>0</v>
      </c>
      <c r="J128" s="18">
        <f t="shared" si="12"/>
        <v>32.745780000000003</v>
      </c>
      <c r="K128" s="19">
        <f t="shared" si="13"/>
        <v>0</v>
      </c>
      <c r="L128" s="18">
        <f t="shared" si="14"/>
        <v>0</v>
      </c>
      <c r="M128" s="29"/>
      <c r="N128" s="44">
        <f>((E128/1000)*((C$3*C$4*C$2)+(0.5*F$2*I128*F$3*((E128)*(E128)))+(C$3*2.4*F128)))</f>
        <v>0</v>
      </c>
      <c r="O128" s="31"/>
      <c r="P128" s="29"/>
      <c r="Q128" s="29"/>
      <c r="R128" s="29"/>
      <c r="S128" s="29"/>
      <c r="Y128" s="10">
        <v>0</v>
      </c>
    </row>
    <row r="129" spans="2:25" x14ac:dyDescent="0.25">
      <c r="B129" s="11" t="s">
        <v>7</v>
      </c>
      <c r="C129" s="11">
        <v>121</v>
      </c>
      <c r="D129" s="11">
        <v>121</v>
      </c>
      <c r="E129" s="40">
        <f t="shared" si="8"/>
        <v>0</v>
      </c>
      <c r="F129" s="18">
        <f t="shared" si="15"/>
        <v>0</v>
      </c>
      <c r="G129" s="18">
        <f t="shared" si="9"/>
        <v>0</v>
      </c>
      <c r="H129" s="18">
        <f t="shared" si="10"/>
        <v>32.745780000000003</v>
      </c>
      <c r="I129" s="38">
        <f t="shared" si="11"/>
        <v>0</v>
      </c>
      <c r="J129" s="18">
        <f t="shared" si="12"/>
        <v>32.745780000000003</v>
      </c>
      <c r="K129" s="19">
        <f t="shared" si="13"/>
        <v>0</v>
      </c>
      <c r="L129" s="18">
        <f t="shared" si="14"/>
        <v>0</v>
      </c>
      <c r="M129" s="29"/>
      <c r="N129" s="44">
        <f>((E129/1000)*((C$3*C$4*C$2)+(0.5*F$2*I129*F$3*((E129)*(E129)))+(C$3*2.4*F129)))</f>
        <v>0</v>
      </c>
      <c r="O129" s="31"/>
      <c r="P129" s="29"/>
      <c r="Q129" s="29"/>
      <c r="R129" s="29"/>
      <c r="S129" s="29"/>
      <c r="Y129" s="10">
        <v>0</v>
      </c>
    </row>
    <row r="130" spans="2:25" x14ac:dyDescent="0.25">
      <c r="B130" s="11" t="s">
        <v>7</v>
      </c>
      <c r="C130" s="11">
        <v>122</v>
      </c>
      <c r="D130" s="11">
        <v>122</v>
      </c>
      <c r="E130" s="40">
        <f t="shared" si="8"/>
        <v>0</v>
      </c>
      <c r="F130" s="18">
        <f t="shared" si="15"/>
        <v>0</v>
      </c>
      <c r="G130" s="18">
        <f t="shared" si="9"/>
        <v>0</v>
      </c>
      <c r="H130" s="18">
        <f t="shared" si="10"/>
        <v>32.745780000000003</v>
      </c>
      <c r="I130" s="38">
        <f t="shared" si="11"/>
        <v>0</v>
      </c>
      <c r="J130" s="18">
        <f t="shared" si="12"/>
        <v>32.745780000000003</v>
      </c>
      <c r="K130" s="19">
        <f t="shared" si="13"/>
        <v>0</v>
      </c>
      <c r="L130" s="18">
        <f t="shared" si="14"/>
        <v>0</v>
      </c>
      <c r="M130" s="29"/>
      <c r="N130" s="44">
        <f>((E130/1000)*((C$3*C$4*C$2)+(0.5*F$2*I130*F$3*((E130)*(E130)))+(C$3*2.4*F130)))</f>
        <v>0</v>
      </c>
      <c r="O130" s="31"/>
      <c r="P130" s="29"/>
      <c r="Q130" s="29"/>
      <c r="R130" s="29"/>
      <c r="S130" s="29"/>
      <c r="Y130" s="10">
        <v>0</v>
      </c>
    </row>
    <row r="131" spans="2:25" x14ac:dyDescent="0.25">
      <c r="B131" s="11" t="s">
        <v>7</v>
      </c>
      <c r="C131" s="11">
        <v>123</v>
      </c>
      <c r="D131" s="11">
        <v>123</v>
      </c>
      <c r="E131" s="40">
        <f t="shared" si="8"/>
        <v>0</v>
      </c>
      <c r="F131" s="18">
        <f t="shared" si="15"/>
        <v>0</v>
      </c>
      <c r="G131" s="18">
        <f t="shared" si="9"/>
        <v>0</v>
      </c>
      <c r="H131" s="18">
        <f t="shared" si="10"/>
        <v>32.745780000000003</v>
      </c>
      <c r="I131" s="38">
        <f t="shared" si="11"/>
        <v>0</v>
      </c>
      <c r="J131" s="18">
        <f t="shared" si="12"/>
        <v>32.745780000000003</v>
      </c>
      <c r="K131" s="19">
        <f t="shared" si="13"/>
        <v>0</v>
      </c>
      <c r="L131" s="18">
        <f t="shared" si="14"/>
        <v>0</v>
      </c>
      <c r="M131" s="29"/>
      <c r="N131" s="44">
        <f>((E131/1000)*((C$3*C$4*C$2)+(0.5*F$2*I131*F$3*((E131)*(E131)))+(C$3*2.4*F131)))</f>
        <v>0</v>
      </c>
      <c r="O131" s="31"/>
      <c r="P131" s="29"/>
      <c r="Q131" s="29"/>
      <c r="R131" s="29"/>
      <c r="S131" s="29"/>
      <c r="Y131" s="10">
        <v>0</v>
      </c>
    </row>
    <row r="132" spans="2:25" x14ac:dyDescent="0.25">
      <c r="B132" s="11" t="s">
        <v>7</v>
      </c>
      <c r="C132" s="11">
        <v>124</v>
      </c>
      <c r="D132" s="11">
        <v>124</v>
      </c>
      <c r="E132" s="40">
        <f t="shared" si="8"/>
        <v>0</v>
      </c>
      <c r="F132" s="18">
        <f t="shared" si="15"/>
        <v>0</v>
      </c>
      <c r="G132" s="18">
        <f t="shared" si="9"/>
        <v>0</v>
      </c>
      <c r="H132" s="18">
        <f t="shared" si="10"/>
        <v>32.745780000000003</v>
      </c>
      <c r="I132" s="38">
        <f t="shared" si="11"/>
        <v>0</v>
      </c>
      <c r="J132" s="18">
        <f t="shared" si="12"/>
        <v>32.745780000000003</v>
      </c>
      <c r="K132" s="19">
        <f t="shared" si="13"/>
        <v>0</v>
      </c>
      <c r="L132" s="18">
        <f t="shared" si="14"/>
        <v>0</v>
      </c>
      <c r="M132" s="29"/>
      <c r="N132" s="44">
        <f>((E132/1000)*((C$3*C$4*C$2)+(0.5*F$2*I132*F$3*((E132)*(E132)))+(C$3*2.4*F132)))</f>
        <v>0</v>
      </c>
      <c r="O132" s="31"/>
      <c r="P132" s="29"/>
      <c r="Q132" s="29"/>
      <c r="R132" s="29"/>
      <c r="S132" s="29"/>
      <c r="Y132" s="10">
        <v>0</v>
      </c>
    </row>
    <row r="133" spans="2:25" x14ac:dyDescent="0.25">
      <c r="B133" s="11" t="s">
        <v>7</v>
      </c>
      <c r="C133" s="11">
        <v>125</v>
      </c>
      <c r="D133" s="11">
        <v>125</v>
      </c>
      <c r="E133" s="40">
        <f t="shared" si="8"/>
        <v>0</v>
      </c>
      <c r="F133" s="18">
        <f t="shared" si="15"/>
        <v>0</v>
      </c>
      <c r="G133" s="18">
        <f t="shared" si="9"/>
        <v>0</v>
      </c>
      <c r="H133" s="18">
        <f t="shared" si="10"/>
        <v>32.745780000000003</v>
      </c>
      <c r="I133" s="38">
        <f t="shared" si="11"/>
        <v>0</v>
      </c>
      <c r="J133" s="18">
        <f t="shared" si="12"/>
        <v>32.745780000000003</v>
      </c>
      <c r="K133" s="19">
        <f t="shared" si="13"/>
        <v>0</v>
      </c>
      <c r="L133" s="18">
        <f t="shared" si="14"/>
        <v>0</v>
      </c>
      <c r="M133" s="29"/>
      <c r="N133" s="44">
        <f>((E133/1000)*((C$3*C$4*C$2)+(0.5*F$2*I133*F$3*((E133)*(E133)))+(C$3*2.4*F133)))</f>
        <v>0</v>
      </c>
      <c r="O133" s="31"/>
      <c r="P133" s="29"/>
      <c r="Q133" s="29"/>
      <c r="R133" s="29"/>
      <c r="S133" s="29"/>
      <c r="Y133" s="10">
        <v>0</v>
      </c>
    </row>
    <row r="134" spans="2:25" x14ac:dyDescent="0.25">
      <c r="B134" s="11" t="s">
        <v>7</v>
      </c>
      <c r="C134" s="11">
        <v>126</v>
      </c>
      <c r="D134" s="11">
        <v>126</v>
      </c>
      <c r="E134" s="40">
        <f t="shared" si="8"/>
        <v>0</v>
      </c>
      <c r="F134" s="18">
        <f t="shared" si="15"/>
        <v>0</v>
      </c>
      <c r="G134" s="18">
        <f t="shared" si="9"/>
        <v>0</v>
      </c>
      <c r="H134" s="18">
        <f t="shared" si="10"/>
        <v>32.745780000000003</v>
      </c>
      <c r="I134" s="38">
        <f t="shared" si="11"/>
        <v>0</v>
      </c>
      <c r="J134" s="18">
        <f t="shared" si="12"/>
        <v>32.745780000000003</v>
      </c>
      <c r="K134" s="19">
        <f t="shared" si="13"/>
        <v>0</v>
      </c>
      <c r="L134" s="18">
        <f t="shared" si="14"/>
        <v>0</v>
      </c>
      <c r="M134" s="29"/>
      <c r="N134" s="44">
        <f>((E134/1000)*((C$3*C$4*C$2)+(0.5*F$2*I134*F$3*((E134)*(E134)))+(C$3*2.4*F134)))</f>
        <v>0</v>
      </c>
      <c r="O134" s="31"/>
      <c r="P134" s="29"/>
      <c r="Q134" s="29"/>
      <c r="R134" s="29"/>
      <c r="S134" s="29"/>
      <c r="Y134" s="10">
        <v>0</v>
      </c>
    </row>
    <row r="135" spans="2:25" x14ac:dyDescent="0.25">
      <c r="B135" s="11" t="s">
        <v>7</v>
      </c>
      <c r="C135" s="11">
        <v>127</v>
      </c>
      <c r="D135" s="11">
        <v>127</v>
      </c>
      <c r="E135" s="40">
        <f t="shared" si="8"/>
        <v>0</v>
      </c>
      <c r="F135" s="18">
        <f t="shared" si="15"/>
        <v>0</v>
      </c>
      <c r="G135" s="18">
        <f t="shared" si="9"/>
        <v>0</v>
      </c>
      <c r="H135" s="18">
        <f t="shared" si="10"/>
        <v>32.745780000000003</v>
      </c>
      <c r="I135" s="38">
        <f t="shared" si="11"/>
        <v>0</v>
      </c>
      <c r="J135" s="18">
        <f t="shared" si="12"/>
        <v>32.745780000000003</v>
      </c>
      <c r="K135" s="19">
        <f t="shared" si="13"/>
        <v>0</v>
      </c>
      <c r="L135" s="18">
        <f t="shared" si="14"/>
        <v>0</v>
      </c>
      <c r="M135" s="29"/>
      <c r="N135" s="44">
        <f>((E135/1000)*((C$3*C$4*C$2)+(0.5*F$2*I135*F$3*((E135)*(E135)))+(C$3*2.4*F135)))</f>
        <v>0</v>
      </c>
      <c r="O135" s="31"/>
      <c r="P135" s="29"/>
      <c r="Q135" s="29"/>
      <c r="R135" s="29"/>
      <c r="S135" s="29"/>
      <c r="Y135" s="10">
        <v>0</v>
      </c>
    </row>
    <row r="136" spans="2:25" x14ac:dyDescent="0.25">
      <c r="B136" s="11" t="s">
        <v>7</v>
      </c>
      <c r="C136" s="11">
        <v>128</v>
      </c>
      <c r="D136" s="11">
        <v>128</v>
      </c>
      <c r="E136" s="40">
        <f t="shared" si="8"/>
        <v>0</v>
      </c>
      <c r="F136" s="18">
        <f t="shared" si="15"/>
        <v>0</v>
      </c>
      <c r="G136" s="18">
        <f t="shared" si="9"/>
        <v>0</v>
      </c>
      <c r="H136" s="18">
        <f t="shared" si="10"/>
        <v>32.745780000000003</v>
      </c>
      <c r="I136" s="38">
        <f t="shared" si="11"/>
        <v>0</v>
      </c>
      <c r="J136" s="18">
        <f t="shared" si="12"/>
        <v>32.745780000000003</v>
      </c>
      <c r="K136" s="19">
        <f t="shared" si="13"/>
        <v>0</v>
      </c>
      <c r="L136" s="18">
        <f t="shared" si="14"/>
        <v>0</v>
      </c>
      <c r="M136" s="29"/>
      <c r="N136" s="44">
        <f>((E136/1000)*((C$3*C$4*C$2)+(0.5*F$2*I136*F$3*((E136)*(E136)))+(C$3*2.4*F136)))</f>
        <v>0</v>
      </c>
      <c r="O136" s="31"/>
      <c r="P136" s="29"/>
      <c r="Q136" s="29"/>
      <c r="R136" s="29"/>
      <c r="S136" s="29"/>
      <c r="Y136" s="10">
        <v>0</v>
      </c>
    </row>
    <row r="137" spans="2:25" x14ac:dyDescent="0.25">
      <c r="B137" s="11" t="s">
        <v>7</v>
      </c>
      <c r="C137" s="11">
        <v>129</v>
      </c>
      <c r="D137" s="11">
        <v>129</v>
      </c>
      <c r="E137" s="40">
        <f t="shared" ref="E137:E200" si="16">(Y136)*((1000)/(3600))</f>
        <v>0</v>
      </c>
      <c r="F137" s="18">
        <f t="shared" si="15"/>
        <v>0</v>
      </c>
      <c r="G137" s="18">
        <f t="shared" ref="G137:G200" si="17">C$3*F137</f>
        <v>0</v>
      </c>
      <c r="H137" s="18">
        <f t="shared" ref="H137:H200" si="18">C$3*C$4*C$2</f>
        <v>32.745780000000003</v>
      </c>
      <c r="I137" s="38">
        <f t="shared" ref="I137:I200" si="19">(1/2)*F$2*F$3*I$2*((E137)*(E137))</f>
        <v>0</v>
      </c>
      <c r="J137" s="18">
        <f t="shared" ref="J137:J200" si="20">G137+H137+I137</f>
        <v>32.745780000000003</v>
      </c>
      <c r="K137" s="19">
        <f t="shared" ref="K137:K200" si="21">J137*E137</f>
        <v>0</v>
      </c>
      <c r="L137" s="18">
        <f t="shared" ref="L137:L200" si="22">K137/1000</f>
        <v>0</v>
      </c>
      <c r="M137" s="29"/>
      <c r="N137" s="44">
        <f>((E137/1000)*((C$3*C$4*C$2)+(0.5*F$2*I137*F$3*((E137)*(E137)))+(C$3*2.4*F137)))</f>
        <v>0</v>
      </c>
      <c r="O137" s="31"/>
      <c r="P137" s="29"/>
      <c r="Q137" s="29"/>
      <c r="R137" s="29"/>
      <c r="S137" s="29"/>
      <c r="Y137" s="10">
        <v>0</v>
      </c>
    </row>
    <row r="138" spans="2:25" x14ac:dyDescent="0.25">
      <c r="B138" s="11" t="s">
        <v>7</v>
      </c>
      <c r="C138" s="11">
        <v>130</v>
      </c>
      <c r="D138" s="11">
        <v>130</v>
      </c>
      <c r="E138" s="40">
        <f t="shared" si="16"/>
        <v>0</v>
      </c>
      <c r="F138" s="18">
        <f t="shared" ref="F138:F201" si="23">($E139-$E137)/2/3.6</f>
        <v>0</v>
      </c>
      <c r="G138" s="18">
        <f t="shared" si="17"/>
        <v>0</v>
      </c>
      <c r="H138" s="18">
        <f t="shared" si="18"/>
        <v>32.745780000000003</v>
      </c>
      <c r="I138" s="38">
        <f t="shared" si="19"/>
        <v>0</v>
      </c>
      <c r="J138" s="18">
        <f t="shared" si="20"/>
        <v>32.745780000000003</v>
      </c>
      <c r="K138" s="19">
        <f t="shared" si="21"/>
        <v>0</v>
      </c>
      <c r="L138" s="18">
        <f t="shared" si="22"/>
        <v>0</v>
      </c>
      <c r="M138" s="29"/>
      <c r="N138" s="44">
        <f>((E138/1000)*((C$3*C$4*C$2)+(0.5*F$2*I138*F$3*((E138)*(E138)))+(C$3*2.4*F138)))</f>
        <v>0</v>
      </c>
      <c r="O138" s="31"/>
      <c r="P138" s="29"/>
      <c r="Q138" s="29"/>
      <c r="R138" s="29"/>
      <c r="S138" s="29"/>
      <c r="Y138" s="10">
        <v>0</v>
      </c>
    </row>
    <row r="139" spans="2:25" x14ac:dyDescent="0.25">
      <c r="B139" s="11" t="s">
        <v>7</v>
      </c>
      <c r="C139" s="11">
        <v>131</v>
      </c>
      <c r="D139" s="11">
        <v>131</v>
      </c>
      <c r="E139" s="40">
        <f t="shared" si="16"/>
        <v>0</v>
      </c>
      <c r="F139" s="18">
        <f t="shared" si="23"/>
        <v>0</v>
      </c>
      <c r="G139" s="18">
        <f t="shared" si="17"/>
        <v>0</v>
      </c>
      <c r="H139" s="18">
        <f t="shared" si="18"/>
        <v>32.745780000000003</v>
      </c>
      <c r="I139" s="38">
        <f t="shared" si="19"/>
        <v>0</v>
      </c>
      <c r="J139" s="18">
        <f t="shared" si="20"/>
        <v>32.745780000000003</v>
      </c>
      <c r="K139" s="19">
        <f t="shared" si="21"/>
        <v>0</v>
      </c>
      <c r="L139" s="18">
        <f t="shared" si="22"/>
        <v>0</v>
      </c>
      <c r="M139" s="29"/>
      <c r="N139" s="44">
        <f>((E139/1000)*((C$3*C$4*C$2)+(0.5*F$2*I139*F$3*((E139)*(E139)))+(C$3*2.4*F139)))</f>
        <v>0</v>
      </c>
      <c r="O139" s="31"/>
      <c r="P139" s="29"/>
      <c r="Q139" s="29"/>
      <c r="R139" s="29"/>
      <c r="S139" s="29"/>
      <c r="Y139" s="10">
        <v>0</v>
      </c>
    </row>
    <row r="140" spans="2:25" x14ac:dyDescent="0.25">
      <c r="B140" s="11" t="s">
        <v>7</v>
      </c>
      <c r="C140" s="11">
        <v>132</v>
      </c>
      <c r="D140" s="11">
        <v>132</v>
      </c>
      <c r="E140" s="40">
        <f t="shared" si="16"/>
        <v>0</v>
      </c>
      <c r="F140" s="18">
        <f t="shared" si="23"/>
        <v>0</v>
      </c>
      <c r="G140" s="18">
        <f t="shared" si="17"/>
        <v>0</v>
      </c>
      <c r="H140" s="18">
        <f t="shared" si="18"/>
        <v>32.745780000000003</v>
      </c>
      <c r="I140" s="38">
        <f t="shared" si="19"/>
        <v>0</v>
      </c>
      <c r="J140" s="18">
        <f t="shared" si="20"/>
        <v>32.745780000000003</v>
      </c>
      <c r="K140" s="19">
        <f t="shared" si="21"/>
        <v>0</v>
      </c>
      <c r="L140" s="18">
        <f t="shared" si="22"/>
        <v>0</v>
      </c>
      <c r="M140" s="29"/>
      <c r="N140" s="44">
        <f>((E140/1000)*((C$3*C$4*C$2)+(0.5*F$2*I140*F$3*((E140)*(E140)))+(C$3*2.4*F140)))</f>
        <v>0</v>
      </c>
      <c r="O140" s="31"/>
      <c r="P140" s="29"/>
      <c r="Q140" s="29"/>
      <c r="R140" s="29"/>
      <c r="S140" s="29"/>
      <c r="Y140" s="10">
        <v>0</v>
      </c>
    </row>
    <row r="141" spans="2:25" x14ac:dyDescent="0.25">
      <c r="B141" s="11" t="s">
        <v>7</v>
      </c>
      <c r="C141" s="11">
        <v>133</v>
      </c>
      <c r="D141" s="11">
        <v>133</v>
      </c>
      <c r="E141" s="40">
        <f t="shared" si="16"/>
        <v>0</v>
      </c>
      <c r="F141" s="18">
        <f t="shared" si="23"/>
        <v>0</v>
      </c>
      <c r="G141" s="18">
        <f t="shared" si="17"/>
        <v>0</v>
      </c>
      <c r="H141" s="18">
        <f t="shared" si="18"/>
        <v>32.745780000000003</v>
      </c>
      <c r="I141" s="38">
        <f t="shared" si="19"/>
        <v>0</v>
      </c>
      <c r="J141" s="18">
        <f t="shared" si="20"/>
        <v>32.745780000000003</v>
      </c>
      <c r="K141" s="19">
        <f t="shared" si="21"/>
        <v>0</v>
      </c>
      <c r="L141" s="18">
        <f t="shared" si="22"/>
        <v>0</v>
      </c>
      <c r="M141" s="29"/>
      <c r="N141" s="44">
        <f>((E141/1000)*((C$3*C$4*C$2)+(0.5*F$2*I141*F$3*((E141)*(E141)))+(C$3*2.4*F141)))</f>
        <v>0</v>
      </c>
      <c r="O141" s="31"/>
      <c r="P141" s="29"/>
      <c r="Q141" s="29"/>
      <c r="R141" s="29"/>
      <c r="S141" s="29"/>
      <c r="Y141" s="10">
        <v>0</v>
      </c>
    </row>
    <row r="142" spans="2:25" x14ac:dyDescent="0.25">
      <c r="B142" s="11" t="s">
        <v>7</v>
      </c>
      <c r="C142" s="11">
        <v>134</v>
      </c>
      <c r="D142" s="11">
        <v>134</v>
      </c>
      <c r="E142" s="40">
        <f t="shared" si="16"/>
        <v>0</v>
      </c>
      <c r="F142" s="18">
        <f t="shared" si="23"/>
        <v>0</v>
      </c>
      <c r="G142" s="18">
        <f t="shared" si="17"/>
        <v>0</v>
      </c>
      <c r="H142" s="18">
        <f t="shared" si="18"/>
        <v>32.745780000000003</v>
      </c>
      <c r="I142" s="38">
        <f t="shared" si="19"/>
        <v>0</v>
      </c>
      <c r="J142" s="18">
        <f t="shared" si="20"/>
        <v>32.745780000000003</v>
      </c>
      <c r="K142" s="19">
        <f t="shared" si="21"/>
        <v>0</v>
      </c>
      <c r="L142" s="18">
        <f t="shared" si="22"/>
        <v>0</v>
      </c>
      <c r="M142" s="29"/>
      <c r="N142" s="44">
        <f>((E142/1000)*((C$3*C$4*C$2)+(0.5*F$2*I142*F$3*((E142)*(E142)))+(C$3*2.4*F142)))</f>
        <v>0</v>
      </c>
      <c r="O142" s="31"/>
      <c r="P142" s="29"/>
      <c r="Q142" s="29"/>
      <c r="R142" s="29"/>
      <c r="S142" s="29"/>
      <c r="Y142" s="10">
        <v>0</v>
      </c>
    </row>
    <row r="143" spans="2:25" x14ac:dyDescent="0.25">
      <c r="B143" s="11" t="s">
        <v>7</v>
      </c>
      <c r="C143" s="11">
        <v>135</v>
      </c>
      <c r="D143" s="11">
        <v>135</v>
      </c>
      <c r="E143" s="40">
        <f t="shared" si="16"/>
        <v>0</v>
      </c>
      <c r="F143" s="18">
        <f t="shared" si="23"/>
        <v>0</v>
      </c>
      <c r="G143" s="18">
        <f t="shared" si="17"/>
        <v>0</v>
      </c>
      <c r="H143" s="18">
        <f t="shared" si="18"/>
        <v>32.745780000000003</v>
      </c>
      <c r="I143" s="38">
        <f t="shared" si="19"/>
        <v>0</v>
      </c>
      <c r="J143" s="18">
        <f t="shared" si="20"/>
        <v>32.745780000000003</v>
      </c>
      <c r="K143" s="19">
        <f t="shared" si="21"/>
        <v>0</v>
      </c>
      <c r="L143" s="18">
        <f t="shared" si="22"/>
        <v>0</v>
      </c>
      <c r="M143" s="29"/>
      <c r="N143" s="44">
        <f>((E143/1000)*((C$3*C$4*C$2)+(0.5*F$2*I143*F$3*((E143)*(E143)))+(C$3*2.4*F143)))</f>
        <v>0</v>
      </c>
      <c r="O143" s="31"/>
      <c r="P143" s="29"/>
      <c r="Q143" s="29"/>
      <c r="R143" s="29"/>
      <c r="S143" s="29"/>
      <c r="Y143" s="10">
        <v>0</v>
      </c>
    </row>
    <row r="144" spans="2:25" x14ac:dyDescent="0.25">
      <c r="B144" s="11" t="s">
        <v>7</v>
      </c>
      <c r="C144" s="11">
        <v>136</v>
      </c>
      <c r="D144" s="11">
        <v>136</v>
      </c>
      <c r="E144" s="40">
        <f t="shared" si="16"/>
        <v>0</v>
      </c>
      <c r="F144" s="18">
        <f t="shared" si="23"/>
        <v>0</v>
      </c>
      <c r="G144" s="18">
        <f t="shared" si="17"/>
        <v>0</v>
      </c>
      <c r="H144" s="18">
        <f t="shared" si="18"/>
        <v>32.745780000000003</v>
      </c>
      <c r="I144" s="38">
        <f t="shared" si="19"/>
        <v>0</v>
      </c>
      <c r="J144" s="18">
        <f t="shared" si="20"/>
        <v>32.745780000000003</v>
      </c>
      <c r="K144" s="19">
        <f t="shared" si="21"/>
        <v>0</v>
      </c>
      <c r="L144" s="18">
        <f t="shared" si="22"/>
        <v>0</v>
      </c>
      <c r="M144" s="29"/>
      <c r="N144" s="44">
        <f>((E144/1000)*((C$3*C$4*C$2)+(0.5*F$2*I144*F$3*((E144)*(E144)))+(C$3*2.4*F144)))</f>
        <v>0</v>
      </c>
      <c r="O144" s="31"/>
      <c r="P144" s="29"/>
      <c r="Q144" s="29"/>
      <c r="R144" s="29"/>
      <c r="S144" s="29"/>
      <c r="Y144" s="10">
        <v>0</v>
      </c>
    </row>
    <row r="145" spans="2:25" x14ac:dyDescent="0.25">
      <c r="B145" s="11" t="s">
        <v>7</v>
      </c>
      <c r="C145" s="11">
        <v>137</v>
      </c>
      <c r="D145" s="11">
        <v>137</v>
      </c>
      <c r="E145" s="40">
        <f t="shared" si="16"/>
        <v>0</v>
      </c>
      <c r="F145" s="18">
        <f t="shared" si="23"/>
        <v>7.7160493827160498E-3</v>
      </c>
      <c r="G145" s="18">
        <f t="shared" si="17"/>
        <v>1.2878086419753088</v>
      </c>
      <c r="H145" s="18">
        <f t="shared" si="18"/>
        <v>32.745780000000003</v>
      </c>
      <c r="I145" s="38">
        <f t="shared" si="19"/>
        <v>0</v>
      </c>
      <c r="J145" s="18">
        <f t="shared" si="20"/>
        <v>34.033588641975314</v>
      </c>
      <c r="K145" s="19">
        <f t="shared" si="21"/>
        <v>0</v>
      </c>
      <c r="L145" s="18">
        <f t="shared" si="22"/>
        <v>0</v>
      </c>
      <c r="M145" s="29"/>
      <c r="N145" s="44">
        <f>((E145/1000)*((C$3*C$4*C$2)+(0.5*F$2*I145*F$3*((E145)*(E145)))+(C$3*2.4*F145)))</f>
        <v>0</v>
      </c>
      <c r="O145" s="31"/>
      <c r="P145" s="29"/>
      <c r="Q145" s="29"/>
      <c r="R145" s="29"/>
      <c r="S145" s="29"/>
      <c r="Y145" s="10">
        <v>0.2</v>
      </c>
    </row>
    <row r="146" spans="2:25" x14ac:dyDescent="0.25">
      <c r="B146" s="11" t="s">
        <v>7</v>
      </c>
      <c r="C146" s="11">
        <v>138</v>
      </c>
      <c r="D146" s="11">
        <v>138</v>
      </c>
      <c r="E146" s="40">
        <f t="shared" si="16"/>
        <v>5.5555555555555559E-2</v>
      </c>
      <c r="F146" s="18">
        <f t="shared" si="23"/>
        <v>7.3302469135802475E-2</v>
      </c>
      <c r="G146" s="18">
        <f t="shared" si="17"/>
        <v>12.234182098765434</v>
      </c>
      <c r="H146" s="18">
        <f t="shared" si="18"/>
        <v>32.745780000000003</v>
      </c>
      <c r="I146" s="38">
        <f t="shared" si="19"/>
        <v>7.7381172839506183E-4</v>
      </c>
      <c r="J146" s="18">
        <f t="shared" si="20"/>
        <v>44.980735910493834</v>
      </c>
      <c r="K146" s="19">
        <f t="shared" si="21"/>
        <v>2.4989297728052131</v>
      </c>
      <c r="L146" s="18">
        <f t="shared" si="22"/>
        <v>2.498929772805213E-3</v>
      </c>
      <c r="M146" s="29"/>
      <c r="N146" s="44">
        <f>((E146/1000)*((C$3*C$4*C$2)+(0.5*F$2*I146*F$3*((E146)*(E146)))+(C$3*2.4*F146)))</f>
        <v>3.4504343463670128E-3</v>
      </c>
      <c r="O146" s="31"/>
      <c r="P146" s="29"/>
      <c r="Q146" s="29"/>
      <c r="R146" s="29"/>
      <c r="S146" s="29"/>
      <c r="Y146" s="10">
        <v>1.9</v>
      </c>
    </row>
    <row r="147" spans="2:25" x14ac:dyDescent="0.25">
      <c r="B147" s="11" t="s">
        <v>7</v>
      </c>
      <c r="C147" s="11">
        <v>139</v>
      </c>
      <c r="D147" s="11">
        <v>139</v>
      </c>
      <c r="E147" s="40">
        <f t="shared" si="16"/>
        <v>0.52777777777777779</v>
      </c>
      <c r="F147" s="18">
        <f t="shared" si="23"/>
        <v>0.22762345679012344</v>
      </c>
      <c r="G147" s="18">
        <f t="shared" si="17"/>
        <v>37.990354938271601</v>
      </c>
      <c r="H147" s="18">
        <f t="shared" si="18"/>
        <v>32.745780000000003</v>
      </c>
      <c r="I147" s="38">
        <f t="shared" si="19"/>
        <v>6.9836508487654325E-2</v>
      </c>
      <c r="J147" s="18">
        <f t="shared" si="20"/>
        <v>70.805971446759258</v>
      </c>
      <c r="K147" s="19">
        <f t="shared" si="21"/>
        <v>37.369818263567389</v>
      </c>
      <c r="L147" s="18">
        <f t="shared" si="22"/>
        <v>3.7369818263567389E-2</v>
      </c>
      <c r="M147" s="29"/>
      <c r="N147" s="44">
        <f>((E147/1000)*((C$3*C$4*C$2)+(0.5*F$2*I147*F$3*((E147)*(E147)))+(C$3*2.4*F147)))</f>
        <v>6.5408759345168335E-2</v>
      </c>
      <c r="O147" s="31"/>
      <c r="P147" s="29"/>
      <c r="Q147" s="29"/>
      <c r="R147" s="29"/>
      <c r="S147" s="29"/>
      <c r="Y147" s="10">
        <v>6.1</v>
      </c>
    </row>
    <row r="148" spans="2:25" x14ac:dyDescent="0.25">
      <c r="B148" s="11" t="s">
        <v>7</v>
      </c>
      <c r="C148" s="11">
        <v>140</v>
      </c>
      <c r="D148" s="11">
        <v>140</v>
      </c>
      <c r="E148" s="40">
        <f t="shared" si="16"/>
        <v>1.6944444444444444</v>
      </c>
      <c r="F148" s="18">
        <f t="shared" si="23"/>
        <v>0.37808641975308643</v>
      </c>
      <c r="G148" s="18">
        <f t="shared" si="17"/>
        <v>63.102623456790127</v>
      </c>
      <c r="H148" s="18">
        <f t="shared" si="18"/>
        <v>32.745780000000003</v>
      </c>
      <c r="I148" s="38">
        <f t="shared" si="19"/>
        <v>0.71983836033950621</v>
      </c>
      <c r="J148" s="18">
        <f t="shared" si="20"/>
        <v>96.568241817129632</v>
      </c>
      <c r="K148" s="19">
        <f t="shared" si="21"/>
        <v>163.629520856803</v>
      </c>
      <c r="L148" s="18">
        <f t="shared" si="22"/>
        <v>0.16362952085680299</v>
      </c>
      <c r="M148" s="29"/>
      <c r="N148" s="44">
        <f>((E148/1000)*((C$3*C$4*C$2)+(0.5*F$2*I148*F$3*((E148)*(E148)))+(C$3*2.4*F148)))</f>
        <v>0.31385925167794609</v>
      </c>
      <c r="O148" s="31"/>
      <c r="P148" s="29"/>
      <c r="Q148" s="29"/>
      <c r="R148" s="29"/>
      <c r="S148" s="29"/>
      <c r="Y148" s="10">
        <v>11.7</v>
      </c>
    </row>
    <row r="149" spans="2:25" x14ac:dyDescent="0.25">
      <c r="B149" s="11" t="s">
        <v>7</v>
      </c>
      <c r="C149" s="11">
        <v>141</v>
      </c>
      <c r="D149" s="11">
        <v>141</v>
      </c>
      <c r="E149" s="40">
        <f t="shared" si="16"/>
        <v>3.25</v>
      </c>
      <c r="F149" s="18">
        <f t="shared" si="23"/>
        <v>0.39737654320987648</v>
      </c>
      <c r="G149" s="18">
        <f t="shared" si="17"/>
        <v>66.322145061728392</v>
      </c>
      <c r="H149" s="18">
        <f t="shared" si="18"/>
        <v>32.745780000000003</v>
      </c>
      <c r="I149" s="38">
        <f t="shared" si="19"/>
        <v>2.6481771875000004</v>
      </c>
      <c r="J149" s="18">
        <f t="shared" si="20"/>
        <v>101.7161022492284</v>
      </c>
      <c r="K149" s="19">
        <f t="shared" si="21"/>
        <v>330.5773323099923</v>
      </c>
      <c r="L149" s="18">
        <f t="shared" si="22"/>
        <v>0.33057733230999231</v>
      </c>
      <c r="M149" s="29"/>
      <c r="N149" s="44">
        <f>((E149/1000)*((C$3*C$4*C$2)+(0.5*F$2*I149*F$3*((E149)*(E149)))+(C$3*2.4*F149)))</f>
        <v>0.6693199921880516</v>
      </c>
      <c r="O149" s="31"/>
      <c r="P149" s="29"/>
      <c r="Q149" s="29"/>
      <c r="R149" s="29"/>
      <c r="S149" s="29"/>
      <c r="Y149" s="10">
        <v>16.399999999999999</v>
      </c>
    </row>
    <row r="150" spans="2:25" x14ac:dyDescent="0.25">
      <c r="B150" s="11" t="s">
        <v>7</v>
      </c>
      <c r="C150" s="11">
        <v>142</v>
      </c>
      <c r="D150" s="11">
        <v>142</v>
      </c>
      <c r="E150" s="40">
        <f t="shared" si="16"/>
        <v>4.5555555555555554</v>
      </c>
      <c r="F150" s="18">
        <f t="shared" si="23"/>
        <v>0.27777777777777779</v>
      </c>
      <c r="G150" s="18">
        <f t="shared" si="17"/>
        <v>46.361111111111114</v>
      </c>
      <c r="H150" s="18">
        <f t="shared" si="18"/>
        <v>32.745780000000003</v>
      </c>
      <c r="I150" s="38">
        <f t="shared" si="19"/>
        <v>5.2031100617283954</v>
      </c>
      <c r="J150" s="18">
        <f t="shared" si="20"/>
        <v>84.310001172839506</v>
      </c>
      <c r="K150" s="19">
        <f t="shared" si="21"/>
        <v>384.07889423182439</v>
      </c>
      <c r="L150" s="18">
        <f t="shared" si="22"/>
        <v>0.3840788942318244</v>
      </c>
      <c r="M150" s="29"/>
      <c r="N150" s="44">
        <f>((E150/1000)*((C$3*C$4*C$2)+(0.5*F$2*I150*F$3*((E150)*(E150)))+(C$3*2.4*F150)))</f>
        <v>0.90271592967988812</v>
      </c>
      <c r="O150" s="31"/>
      <c r="P150" s="29"/>
      <c r="Q150" s="29"/>
      <c r="R150" s="29"/>
      <c r="S150" s="29"/>
      <c r="Y150" s="10">
        <v>18.899999999999999</v>
      </c>
    </row>
    <row r="151" spans="2:25" x14ac:dyDescent="0.25">
      <c r="B151" s="11" t="s">
        <v>7</v>
      </c>
      <c r="C151" s="11">
        <v>143</v>
      </c>
      <c r="D151" s="11">
        <v>143</v>
      </c>
      <c r="E151" s="40">
        <f t="shared" si="16"/>
        <v>5.25</v>
      </c>
      <c r="F151" s="18">
        <f t="shared" si="23"/>
        <v>0.13503086419753088</v>
      </c>
      <c r="G151" s="18">
        <f t="shared" si="17"/>
        <v>22.536651234567906</v>
      </c>
      <c r="H151" s="18">
        <f t="shared" si="18"/>
        <v>32.745780000000003</v>
      </c>
      <c r="I151" s="38">
        <f t="shared" si="19"/>
        <v>6.9103321875000008</v>
      </c>
      <c r="J151" s="18">
        <f t="shared" si="20"/>
        <v>62.192763422067912</v>
      </c>
      <c r="K151" s="19">
        <f t="shared" si="21"/>
        <v>326.51200796585653</v>
      </c>
      <c r="L151" s="18">
        <f t="shared" si="22"/>
        <v>0.3265120079658565</v>
      </c>
      <c r="M151" s="29"/>
      <c r="N151" s="44">
        <f>((E151/1000)*((C$3*C$4*C$2)+(0.5*F$2*I151*F$3*((E151)*(E151)))+(C$3*2.4*F151)))</f>
        <v>0.95728040544234028</v>
      </c>
      <c r="O151" s="31"/>
      <c r="P151" s="29"/>
      <c r="Q151" s="29"/>
      <c r="R151" s="29"/>
      <c r="S151" s="29"/>
      <c r="Y151" s="10">
        <v>19.899999999999999</v>
      </c>
    </row>
    <row r="152" spans="2:25" x14ac:dyDescent="0.25">
      <c r="B152" s="11" t="s">
        <v>7</v>
      </c>
      <c r="C152" s="11">
        <v>144</v>
      </c>
      <c r="D152" s="11">
        <v>144</v>
      </c>
      <c r="E152" s="40">
        <f t="shared" si="16"/>
        <v>5.5277777777777777</v>
      </c>
      <c r="F152" s="18">
        <f t="shared" si="23"/>
        <v>7.3302469135802573E-2</v>
      </c>
      <c r="G152" s="18">
        <f t="shared" si="17"/>
        <v>12.23418209876545</v>
      </c>
      <c r="H152" s="18">
        <f t="shared" si="18"/>
        <v>32.745780000000003</v>
      </c>
      <c r="I152" s="38">
        <f t="shared" si="19"/>
        <v>7.6609295640432098</v>
      </c>
      <c r="J152" s="18">
        <f t="shared" si="20"/>
        <v>52.640891662808663</v>
      </c>
      <c r="K152" s="19">
        <f t="shared" si="21"/>
        <v>290.9871511360812</v>
      </c>
      <c r="L152" s="18">
        <f t="shared" si="22"/>
        <v>0.2909871511360812</v>
      </c>
      <c r="M152" s="29"/>
      <c r="N152" s="44">
        <f>((E152/1000)*((C$3*C$4*C$2)+(0.5*F$2*I152*F$3*((E152)*(E152)))+(C$3*2.4*F152)))</f>
        <v>0.99216701724701195</v>
      </c>
      <c r="O152" s="31"/>
      <c r="P152" s="29"/>
      <c r="Q152" s="29"/>
      <c r="R152" s="29"/>
      <c r="S152" s="29"/>
      <c r="Y152" s="10">
        <v>20.8</v>
      </c>
    </row>
    <row r="153" spans="2:25" x14ac:dyDescent="0.25">
      <c r="B153" s="11" t="s">
        <v>7</v>
      </c>
      <c r="C153" s="11">
        <v>145</v>
      </c>
      <c r="D153" s="11">
        <v>145</v>
      </c>
      <c r="E153" s="40">
        <f t="shared" si="16"/>
        <v>5.7777777777777786</v>
      </c>
      <c r="F153" s="18">
        <f t="shared" si="23"/>
        <v>0.11188271604938281</v>
      </c>
      <c r="G153" s="18">
        <f t="shared" si="17"/>
        <v>18.673225308641992</v>
      </c>
      <c r="H153" s="18">
        <f t="shared" si="18"/>
        <v>32.745780000000003</v>
      </c>
      <c r="I153" s="38">
        <f t="shared" si="19"/>
        <v>8.3695476543209892</v>
      </c>
      <c r="J153" s="18">
        <f t="shared" si="20"/>
        <v>59.788552962962989</v>
      </c>
      <c r="K153" s="19">
        <f t="shared" si="21"/>
        <v>345.44497267489731</v>
      </c>
      <c r="L153" s="18">
        <f t="shared" si="22"/>
        <v>0.34544497267489732</v>
      </c>
      <c r="M153" s="29"/>
      <c r="N153" s="44">
        <f>((E153/1000)*((C$3*C$4*C$2)+(0.5*F$2*I153*F$3*((E153)*(E153)))+(C$3*2.4*F153)))</f>
        <v>1.2575921315628131</v>
      </c>
      <c r="O153" s="31"/>
      <c r="P153" s="29"/>
      <c r="Q153" s="29"/>
      <c r="R153" s="29"/>
      <c r="S153" s="29"/>
      <c r="Y153" s="10">
        <v>22.8</v>
      </c>
    </row>
    <row r="154" spans="2:25" x14ac:dyDescent="0.25">
      <c r="B154" s="11" t="s">
        <v>7</v>
      </c>
      <c r="C154" s="11">
        <v>146</v>
      </c>
      <c r="D154" s="11">
        <v>146</v>
      </c>
      <c r="E154" s="40">
        <f t="shared" si="16"/>
        <v>6.3333333333333339</v>
      </c>
      <c r="F154" s="18">
        <f t="shared" si="23"/>
        <v>0.17746913580246901</v>
      </c>
      <c r="G154" s="18">
        <f t="shared" si="17"/>
        <v>29.619598765432077</v>
      </c>
      <c r="H154" s="18">
        <f t="shared" si="18"/>
        <v>32.745780000000003</v>
      </c>
      <c r="I154" s="38">
        <f t="shared" si="19"/>
        <v>10.056457222222226</v>
      </c>
      <c r="J154" s="18">
        <f t="shared" si="20"/>
        <v>72.421835987654305</v>
      </c>
      <c r="K154" s="19">
        <f t="shared" si="21"/>
        <v>458.67162792181063</v>
      </c>
      <c r="L154" s="18">
        <f t="shared" si="22"/>
        <v>0.4586716279218106</v>
      </c>
      <c r="M154" s="29"/>
      <c r="N154" s="44">
        <f>((E154/1000)*((C$3*C$4*C$2)+(0.5*F$2*I154*F$3*((E154)*(E154)))+(C$3*2.4*F154)))</f>
        <v>1.9386173781581184</v>
      </c>
      <c r="O154" s="31"/>
      <c r="P154" s="29"/>
      <c r="Q154" s="29"/>
      <c r="R154" s="29"/>
      <c r="S154" s="29"/>
      <c r="Y154" s="10">
        <v>25.4</v>
      </c>
    </row>
    <row r="155" spans="2:25" x14ac:dyDescent="0.25">
      <c r="B155" s="11" t="s">
        <v>7</v>
      </c>
      <c r="C155" s="11">
        <v>147</v>
      </c>
      <c r="D155" s="11">
        <v>147</v>
      </c>
      <c r="E155" s="40">
        <f t="shared" si="16"/>
        <v>7.0555555555555554</v>
      </c>
      <c r="F155" s="18">
        <f t="shared" si="23"/>
        <v>0.18904320987654316</v>
      </c>
      <c r="G155" s="18">
        <f t="shared" si="17"/>
        <v>31.551311728395056</v>
      </c>
      <c r="H155" s="18">
        <f t="shared" si="18"/>
        <v>32.745780000000003</v>
      </c>
      <c r="I155" s="38">
        <f t="shared" si="19"/>
        <v>12.480809367283952</v>
      </c>
      <c r="J155" s="18">
        <f t="shared" si="20"/>
        <v>76.777901095679013</v>
      </c>
      <c r="K155" s="19">
        <f t="shared" si="21"/>
        <v>541.71074661951297</v>
      </c>
      <c r="L155" s="18">
        <f t="shared" si="22"/>
        <v>0.54171074661951302</v>
      </c>
      <c r="M155" s="29"/>
      <c r="N155" s="44">
        <f>((E155/1000)*((C$3*C$4*C$2)+(0.5*F$2*I155*F$3*((E155)*(E155)))+(C$3*2.4*F155)))</f>
        <v>2.963404827793636</v>
      </c>
      <c r="O155" s="31"/>
      <c r="P155" s="29"/>
      <c r="Q155" s="29"/>
      <c r="R155" s="29"/>
      <c r="S155" s="29"/>
      <c r="Y155" s="10">
        <v>27.7</v>
      </c>
    </row>
    <row r="156" spans="2:25" x14ac:dyDescent="0.25">
      <c r="B156" s="11" t="s">
        <v>7</v>
      </c>
      <c r="C156" s="11">
        <v>148</v>
      </c>
      <c r="D156" s="11">
        <v>148</v>
      </c>
      <c r="E156" s="40">
        <f t="shared" si="16"/>
        <v>7.6944444444444446</v>
      </c>
      <c r="F156" s="18">
        <f t="shared" si="23"/>
        <v>0.1466049382716049</v>
      </c>
      <c r="G156" s="18">
        <f t="shared" si="17"/>
        <v>24.468364197530857</v>
      </c>
      <c r="H156" s="18">
        <f t="shared" si="18"/>
        <v>32.745780000000003</v>
      </c>
      <c r="I156" s="38">
        <f t="shared" si="19"/>
        <v>14.843450027006176</v>
      </c>
      <c r="J156" s="18">
        <f t="shared" si="20"/>
        <v>72.057594224537027</v>
      </c>
      <c r="K156" s="19">
        <f t="shared" si="21"/>
        <v>554.44315556102106</v>
      </c>
      <c r="L156" s="18">
        <f t="shared" si="22"/>
        <v>0.55444315556102108</v>
      </c>
      <c r="M156" s="29"/>
      <c r="N156" s="44">
        <f>((E156/1000)*((C$3*C$4*C$2)+(0.5*F$2*I156*F$3*((E156)*(E156)))+(C$3*2.4*F156)))</f>
        <v>4.0944129555739375</v>
      </c>
      <c r="O156" s="31"/>
      <c r="P156" s="29"/>
      <c r="Q156" s="29"/>
      <c r="R156" s="29"/>
      <c r="S156" s="29"/>
      <c r="Y156" s="10">
        <v>29.2</v>
      </c>
    </row>
    <row r="157" spans="2:25" x14ac:dyDescent="0.25">
      <c r="B157" s="11" t="s">
        <v>7</v>
      </c>
      <c r="C157" s="11">
        <v>149</v>
      </c>
      <c r="D157" s="11">
        <v>149</v>
      </c>
      <c r="E157" s="40">
        <f t="shared" si="16"/>
        <v>8.1111111111111107</v>
      </c>
      <c r="F157" s="18">
        <f t="shared" si="23"/>
        <v>8.1018518518518601E-2</v>
      </c>
      <c r="G157" s="18">
        <f t="shared" si="17"/>
        <v>13.521990740740755</v>
      </c>
      <c r="H157" s="18">
        <f t="shared" si="18"/>
        <v>32.745780000000003</v>
      </c>
      <c r="I157" s="38">
        <f t="shared" si="19"/>
        <v>16.494570802469134</v>
      </c>
      <c r="J157" s="18">
        <f t="shared" si="20"/>
        <v>62.762341543209892</v>
      </c>
      <c r="K157" s="19">
        <f t="shared" si="21"/>
        <v>509.07232585048024</v>
      </c>
      <c r="L157" s="18">
        <f t="shared" si="22"/>
        <v>0.50907232585048023</v>
      </c>
      <c r="M157" s="29"/>
      <c r="N157" s="44">
        <f>((E157/1000)*((C$3*C$4*C$2)+(0.5*F$2*I157*F$3*((E157)*(E157)))+(C$3*2.4*F157)))</f>
        <v>4.9424267941774653</v>
      </c>
      <c r="O157" s="31"/>
      <c r="P157" s="29"/>
      <c r="Q157" s="29"/>
      <c r="R157" s="29"/>
      <c r="S157" s="29"/>
      <c r="Y157" s="10">
        <v>29.8</v>
      </c>
    </row>
    <row r="158" spans="2:25" x14ac:dyDescent="0.25">
      <c r="B158" s="11" t="s">
        <v>7</v>
      </c>
      <c r="C158" s="11">
        <v>150</v>
      </c>
      <c r="D158" s="11">
        <v>150</v>
      </c>
      <c r="E158" s="40">
        <f t="shared" si="16"/>
        <v>8.2777777777777786</v>
      </c>
      <c r="F158" s="18">
        <f t="shared" si="23"/>
        <v>7.7160493827160221E-3</v>
      </c>
      <c r="G158" s="18">
        <f t="shared" si="17"/>
        <v>1.2878086419753041</v>
      </c>
      <c r="H158" s="18">
        <f t="shared" si="18"/>
        <v>32.745780000000003</v>
      </c>
      <c r="I158" s="38">
        <f t="shared" si="19"/>
        <v>17.179394182098772</v>
      </c>
      <c r="J158" s="18">
        <f t="shared" si="20"/>
        <v>51.212982824074075</v>
      </c>
      <c r="K158" s="19">
        <f t="shared" si="21"/>
        <v>423.92969115483544</v>
      </c>
      <c r="L158" s="18">
        <f t="shared" si="22"/>
        <v>0.42392969115483542</v>
      </c>
      <c r="M158" s="29"/>
      <c r="N158" s="44">
        <f>((E158/1000)*((C$3*C$4*C$2)+(0.5*F$2*I158*F$3*((E158)*(E158)))+(C$3*2.4*F158)))</f>
        <v>5.1827140978122914</v>
      </c>
      <c r="O158" s="31"/>
      <c r="P158" s="29"/>
      <c r="Q158" s="29"/>
      <c r="R158" s="29"/>
      <c r="S158" s="29"/>
      <c r="Y158" s="10">
        <v>29.4</v>
      </c>
    </row>
    <row r="159" spans="2:25" x14ac:dyDescent="0.25">
      <c r="B159" s="11" t="s">
        <v>7</v>
      </c>
      <c r="C159" s="11">
        <v>151</v>
      </c>
      <c r="D159" s="11">
        <v>151</v>
      </c>
      <c r="E159" s="40">
        <f t="shared" si="16"/>
        <v>8.1666666666666661</v>
      </c>
      <c r="F159" s="18">
        <f t="shared" si="23"/>
        <v>-0.10030864197530878</v>
      </c>
      <c r="G159" s="18">
        <f t="shared" si="17"/>
        <v>-16.741512345679038</v>
      </c>
      <c r="H159" s="18">
        <f t="shared" si="18"/>
        <v>32.745780000000003</v>
      </c>
      <c r="I159" s="38">
        <f t="shared" si="19"/>
        <v>16.721297638888885</v>
      </c>
      <c r="J159" s="18">
        <f t="shared" si="20"/>
        <v>32.725565293209854</v>
      </c>
      <c r="K159" s="19">
        <f t="shared" si="21"/>
        <v>267.25878322788043</v>
      </c>
      <c r="L159" s="18">
        <f t="shared" si="22"/>
        <v>0.26725878322788044</v>
      </c>
      <c r="M159" s="29"/>
      <c r="N159" s="44">
        <f>((E159/1000)*((C$3*C$4*C$2)+(0.5*F$2*I159*F$3*((E159)*(E159)))+(C$3*2.4*F159)))</f>
        <v>4.5061195419204365</v>
      </c>
      <c r="O159" s="31"/>
      <c r="P159" s="29"/>
      <c r="Q159" s="29"/>
      <c r="R159" s="29"/>
      <c r="S159" s="29"/>
      <c r="Y159" s="10">
        <v>27.2</v>
      </c>
    </row>
    <row r="160" spans="2:25" x14ac:dyDescent="0.25">
      <c r="B160" s="11" t="s">
        <v>7</v>
      </c>
      <c r="C160" s="11">
        <v>152</v>
      </c>
      <c r="D160" s="11">
        <v>152</v>
      </c>
      <c r="E160" s="40">
        <f t="shared" si="16"/>
        <v>7.5555555555555554</v>
      </c>
      <c r="F160" s="18">
        <f t="shared" si="23"/>
        <v>-0.26234567901234546</v>
      </c>
      <c r="G160" s="18">
        <f t="shared" si="17"/>
        <v>-43.785493827160458</v>
      </c>
      <c r="H160" s="18">
        <f t="shared" si="18"/>
        <v>32.745780000000003</v>
      </c>
      <c r="I160" s="38">
        <f t="shared" si="19"/>
        <v>14.312421728395062</v>
      </c>
      <c r="J160" s="18">
        <f t="shared" si="20"/>
        <v>3.2727079012346074</v>
      </c>
      <c r="K160" s="19">
        <f t="shared" si="21"/>
        <v>24.727126364883699</v>
      </c>
      <c r="L160" s="18">
        <f t="shared" si="22"/>
        <v>2.4727126364883698E-2</v>
      </c>
      <c r="M160" s="29"/>
      <c r="N160" s="44">
        <f>((E160/1000)*((C$3*C$4*C$2)+(0.5*F$2*I160*F$3*((E160)*(E160)))+(C$3*2.4*F160)))</f>
        <v>2.5488774429869543</v>
      </c>
      <c r="O160" s="31"/>
      <c r="P160" s="29"/>
      <c r="Q160" s="29"/>
      <c r="R160" s="29"/>
      <c r="S160" s="29"/>
      <c r="Y160" s="10">
        <v>22.6</v>
      </c>
    </row>
    <row r="161" spans="2:25" x14ac:dyDescent="0.25">
      <c r="B161" s="11" t="s">
        <v>7</v>
      </c>
      <c r="C161" s="11">
        <v>153</v>
      </c>
      <c r="D161" s="11">
        <v>153</v>
      </c>
      <c r="E161" s="40">
        <f t="shared" si="16"/>
        <v>6.2777777777777786</v>
      </c>
      <c r="F161" s="18">
        <f t="shared" si="23"/>
        <v>-0.38194444444444431</v>
      </c>
      <c r="G161" s="18">
        <f t="shared" si="17"/>
        <v>-63.746527777777757</v>
      </c>
      <c r="H161" s="18">
        <f t="shared" si="18"/>
        <v>32.745780000000003</v>
      </c>
      <c r="I161" s="38">
        <f t="shared" si="19"/>
        <v>9.8808019598765462</v>
      </c>
      <c r="J161" s="18">
        <f t="shared" si="20"/>
        <v>-21.119945817901208</v>
      </c>
      <c r="K161" s="19">
        <f t="shared" si="21"/>
        <v>-132.58632652349092</v>
      </c>
      <c r="L161" s="18">
        <f t="shared" si="22"/>
        <v>-0.13258632652349092</v>
      </c>
      <c r="M161" s="29"/>
      <c r="N161" s="44">
        <f>((E161/1000)*((C$3*C$4*C$2)+(0.5*F$2*I161*F$3*((E161)*(E161)))+(C$3*2.4*F161)))</f>
        <v>0.47092503957525078</v>
      </c>
      <c r="O161" s="31"/>
      <c r="P161" s="29"/>
      <c r="Q161" s="29"/>
      <c r="R161" s="29"/>
      <c r="S161" s="29"/>
      <c r="Y161" s="10">
        <v>17.3</v>
      </c>
    </row>
    <row r="162" spans="2:25" x14ac:dyDescent="0.25">
      <c r="B162" s="11" t="s">
        <v>7</v>
      </c>
      <c r="C162" s="11">
        <v>154</v>
      </c>
      <c r="D162" s="11">
        <v>154</v>
      </c>
      <c r="E162" s="40">
        <f t="shared" si="16"/>
        <v>4.8055555555555562</v>
      </c>
      <c r="F162" s="18">
        <f t="shared" si="23"/>
        <v>-0.35879629629629639</v>
      </c>
      <c r="G162" s="18">
        <f t="shared" si="17"/>
        <v>-59.883101851851869</v>
      </c>
      <c r="H162" s="18">
        <f t="shared" si="18"/>
        <v>32.745780000000003</v>
      </c>
      <c r="I162" s="38">
        <f t="shared" si="19"/>
        <v>5.789852804783953</v>
      </c>
      <c r="J162" s="18">
        <f t="shared" si="20"/>
        <v>-21.347469047067911</v>
      </c>
      <c r="K162" s="19">
        <f t="shared" si="21"/>
        <v>-102.58644847618747</v>
      </c>
      <c r="L162" s="18">
        <f t="shared" si="22"/>
        <v>-0.10258644847618748</v>
      </c>
      <c r="M162" s="29"/>
      <c r="N162" s="44">
        <f>((E162/1000)*((C$3*C$4*C$2)+(0.5*F$2*I162*F$3*((E162)*(E162)))+(C$3*2.4*F162)))</f>
        <v>-0.21110264182001512</v>
      </c>
      <c r="O162" s="31"/>
      <c r="P162" s="29"/>
      <c r="Q162" s="29"/>
      <c r="R162" s="29"/>
      <c r="S162" s="29"/>
      <c r="Y162" s="10">
        <v>13.3</v>
      </c>
    </row>
    <row r="163" spans="2:25" x14ac:dyDescent="0.25">
      <c r="B163" s="11" t="s">
        <v>7</v>
      </c>
      <c r="C163" s="11">
        <v>155</v>
      </c>
      <c r="D163" s="11">
        <v>155</v>
      </c>
      <c r="E163" s="40">
        <f t="shared" si="16"/>
        <v>3.6944444444444446</v>
      </c>
      <c r="F163" s="18">
        <f t="shared" si="23"/>
        <v>-0.20447530864197538</v>
      </c>
      <c r="G163" s="18">
        <f t="shared" si="17"/>
        <v>-34.126929012345691</v>
      </c>
      <c r="H163" s="18">
        <f t="shared" si="18"/>
        <v>32.745780000000003</v>
      </c>
      <c r="I163" s="38">
        <f t="shared" si="19"/>
        <v>3.4219889158950623</v>
      </c>
      <c r="J163" s="18">
        <f t="shared" si="20"/>
        <v>2.0408399035493745</v>
      </c>
      <c r="K163" s="19">
        <f t="shared" si="21"/>
        <v>7.5397696436685226</v>
      </c>
      <c r="L163" s="18">
        <f t="shared" si="22"/>
        <v>7.539769643668523E-3</v>
      </c>
      <c r="M163" s="29"/>
      <c r="N163" s="44">
        <f>((E163/1000)*((C$3*C$4*C$2)+(0.5*F$2*I163*F$3*((E163)*(E163)))+(C$3*2.4*F163)))</f>
        <v>-9.5090689871262235E-2</v>
      </c>
      <c r="O163" s="31"/>
      <c r="P163" s="29"/>
      <c r="Q163" s="29"/>
      <c r="R163" s="29"/>
      <c r="S163" s="29"/>
      <c r="Y163" s="10">
        <v>12</v>
      </c>
    </row>
    <row r="164" spans="2:25" x14ac:dyDescent="0.25">
      <c r="B164" s="11" t="s">
        <v>7</v>
      </c>
      <c r="C164" s="11">
        <v>156</v>
      </c>
      <c r="D164" s="11">
        <v>156</v>
      </c>
      <c r="E164" s="40">
        <f t="shared" si="16"/>
        <v>3.3333333333333335</v>
      </c>
      <c r="F164" s="18">
        <f t="shared" si="23"/>
        <v>-2.7006172839506199E-2</v>
      </c>
      <c r="G164" s="18">
        <f t="shared" si="17"/>
        <v>-4.5073302469135852</v>
      </c>
      <c r="H164" s="18">
        <f t="shared" si="18"/>
        <v>32.745780000000003</v>
      </c>
      <c r="I164" s="38">
        <f t="shared" si="19"/>
        <v>2.7857222222222227</v>
      </c>
      <c r="J164" s="18">
        <f t="shared" si="20"/>
        <v>31.02417197530864</v>
      </c>
      <c r="K164" s="19">
        <f t="shared" si="21"/>
        <v>103.41390658436214</v>
      </c>
      <c r="L164" s="18">
        <f t="shared" si="22"/>
        <v>0.10341390658436214</v>
      </c>
      <c r="M164" s="29"/>
      <c r="N164" s="44">
        <f>((E164/1000)*((C$3*C$4*C$2)+(0.5*F$2*I164*F$3*((E164)*(E164)))+(C$3*2.4*F164)))</f>
        <v>0.12482894668724279</v>
      </c>
      <c r="O164" s="31"/>
      <c r="P164" s="29"/>
      <c r="Q164" s="29"/>
      <c r="R164" s="29"/>
      <c r="S164" s="29"/>
      <c r="Y164" s="10">
        <v>12.6</v>
      </c>
    </row>
    <row r="165" spans="2:25" x14ac:dyDescent="0.25">
      <c r="B165" s="11" t="s">
        <v>7</v>
      </c>
      <c r="C165" s="11">
        <v>157</v>
      </c>
      <c r="D165" s="11">
        <v>157</v>
      </c>
      <c r="E165" s="40">
        <f t="shared" si="16"/>
        <v>3.5</v>
      </c>
      <c r="F165" s="18">
        <f t="shared" si="23"/>
        <v>8.1018518518518531E-2</v>
      </c>
      <c r="G165" s="18">
        <f t="shared" si="17"/>
        <v>13.521990740740744</v>
      </c>
      <c r="H165" s="18">
        <f t="shared" si="18"/>
        <v>32.745780000000003</v>
      </c>
      <c r="I165" s="38">
        <f t="shared" si="19"/>
        <v>3.0712587500000001</v>
      </c>
      <c r="J165" s="18">
        <f t="shared" si="20"/>
        <v>49.339029490740742</v>
      </c>
      <c r="K165" s="19">
        <f t="shared" si="21"/>
        <v>172.68660321759259</v>
      </c>
      <c r="L165" s="18">
        <f t="shared" si="22"/>
        <v>0.1726866032175926</v>
      </c>
      <c r="M165" s="29"/>
      <c r="N165" s="44">
        <f>((E165/1000)*((C$3*C$4*C$2)+(0.5*F$2*I165*F$3*((E165)*(E165)))+(C$3*2.4*F165)))</f>
        <v>0.2942233643883832</v>
      </c>
      <c r="O165" s="31"/>
      <c r="P165" s="29"/>
      <c r="Q165" s="29"/>
      <c r="R165" s="29"/>
      <c r="S165" s="29"/>
      <c r="Y165" s="10">
        <v>14.1</v>
      </c>
    </row>
    <row r="166" spans="2:25" x14ac:dyDescent="0.25">
      <c r="B166" s="11" t="s">
        <v>7</v>
      </c>
      <c r="C166" s="11">
        <v>158</v>
      </c>
      <c r="D166" s="11">
        <v>158</v>
      </c>
      <c r="E166" s="40">
        <f t="shared" si="16"/>
        <v>3.916666666666667</v>
      </c>
      <c r="F166" s="18">
        <f t="shared" si="23"/>
        <v>0.17746913580246912</v>
      </c>
      <c r="G166" s="18">
        <f t="shared" si="17"/>
        <v>29.619598765432098</v>
      </c>
      <c r="H166" s="18">
        <f t="shared" si="18"/>
        <v>32.745780000000003</v>
      </c>
      <c r="I166" s="38">
        <f t="shared" si="19"/>
        <v>3.8460377430555566</v>
      </c>
      <c r="J166" s="18">
        <f t="shared" si="20"/>
        <v>66.211416508487659</v>
      </c>
      <c r="K166" s="19">
        <f t="shared" si="21"/>
        <v>259.32804799157668</v>
      </c>
      <c r="L166" s="18">
        <f t="shared" si="22"/>
        <v>0.25932804799157666</v>
      </c>
      <c r="M166" s="29"/>
      <c r="N166" s="44">
        <f>((E166/1000)*((C$3*C$4*C$2)+(0.5*F$2*I166*F$3*((E166)*(E166)))+(C$3*2.4*F166)))</f>
        <v>0.52254924957629023</v>
      </c>
      <c r="O166" s="31"/>
      <c r="P166" s="29"/>
      <c r="Q166" s="29"/>
      <c r="R166" s="29"/>
      <c r="S166" s="29"/>
      <c r="Y166" s="10">
        <v>17.2</v>
      </c>
    </row>
    <row r="167" spans="2:25" x14ac:dyDescent="0.25">
      <c r="B167" s="11" t="s">
        <v>7</v>
      </c>
      <c r="C167" s="11">
        <v>159</v>
      </c>
      <c r="D167" s="11">
        <v>159</v>
      </c>
      <c r="E167" s="40">
        <f t="shared" si="16"/>
        <v>4.7777777777777777</v>
      </c>
      <c r="F167" s="18">
        <f t="shared" si="23"/>
        <v>0.23148148148148151</v>
      </c>
      <c r="G167" s="18">
        <f t="shared" si="17"/>
        <v>38.634259259259267</v>
      </c>
      <c r="H167" s="18">
        <f t="shared" si="18"/>
        <v>32.745780000000003</v>
      </c>
      <c r="I167" s="38">
        <f t="shared" si="19"/>
        <v>5.7231115432098765</v>
      </c>
      <c r="J167" s="18">
        <f t="shared" si="20"/>
        <v>77.103150802469145</v>
      </c>
      <c r="K167" s="19">
        <f t="shared" si="21"/>
        <v>368.3817205006859</v>
      </c>
      <c r="L167" s="18">
        <f t="shared" si="22"/>
        <v>0.36838172050068591</v>
      </c>
      <c r="M167" s="29"/>
      <c r="N167" s="44">
        <f>((E167/1000)*((C$3*C$4*C$2)+(0.5*F$2*I167*F$3*((E167)*(E167)))+(C$3*2.4*F167)))</f>
        <v>0.91244095431705097</v>
      </c>
      <c r="O167" s="31"/>
      <c r="P167" s="29"/>
      <c r="Q167" s="29"/>
      <c r="R167" s="29"/>
      <c r="S167" s="29"/>
      <c r="Y167" s="10">
        <v>20.100000000000001</v>
      </c>
    </row>
    <row r="168" spans="2:25" x14ac:dyDescent="0.25">
      <c r="B168" s="11" t="s">
        <v>7</v>
      </c>
      <c r="C168" s="11">
        <v>160</v>
      </c>
      <c r="D168" s="11">
        <v>160</v>
      </c>
      <c r="E168" s="40">
        <f t="shared" si="16"/>
        <v>5.5833333333333339</v>
      </c>
      <c r="F168" s="18">
        <f t="shared" si="23"/>
        <v>0.23919753086419754</v>
      </c>
      <c r="G168" s="18">
        <f t="shared" si="17"/>
        <v>39.92206790123457</v>
      </c>
      <c r="H168" s="18">
        <f t="shared" si="18"/>
        <v>32.745780000000003</v>
      </c>
      <c r="I168" s="38">
        <f t="shared" si="19"/>
        <v>7.8156919097222248</v>
      </c>
      <c r="J168" s="18">
        <f t="shared" si="20"/>
        <v>80.483539810956799</v>
      </c>
      <c r="K168" s="19">
        <f t="shared" si="21"/>
        <v>449.36643061117553</v>
      </c>
      <c r="L168" s="18">
        <f t="shared" si="22"/>
        <v>0.44936643061117554</v>
      </c>
      <c r="M168" s="29"/>
      <c r="N168" s="44">
        <f>((E168/1000)*((C$3*C$4*C$2)+(0.5*F$2*I168*F$3*((E168)*(E168)))+(C$3*2.4*F168)))</f>
        <v>1.3999025951858315</v>
      </c>
      <c r="O168" s="31"/>
      <c r="P168" s="29"/>
      <c r="Q168" s="29"/>
      <c r="R168" s="29"/>
      <c r="S168" s="29"/>
      <c r="Y168" s="10">
        <v>23.4</v>
      </c>
    </row>
    <row r="169" spans="2:25" x14ac:dyDescent="0.25">
      <c r="B169" s="11" t="s">
        <v>7</v>
      </c>
      <c r="C169" s="11">
        <v>161</v>
      </c>
      <c r="D169" s="11">
        <v>161</v>
      </c>
      <c r="E169" s="40">
        <f t="shared" si="16"/>
        <v>6.5</v>
      </c>
      <c r="F169" s="18">
        <f t="shared" si="23"/>
        <v>0.20833333333333331</v>
      </c>
      <c r="G169" s="18">
        <f t="shared" si="17"/>
        <v>34.770833333333329</v>
      </c>
      <c r="H169" s="18">
        <f t="shared" si="18"/>
        <v>32.745780000000003</v>
      </c>
      <c r="I169" s="38">
        <f t="shared" si="19"/>
        <v>10.592708750000002</v>
      </c>
      <c r="J169" s="18">
        <f t="shared" si="20"/>
        <v>78.109322083333339</v>
      </c>
      <c r="K169" s="19">
        <f t="shared" si="21"/>
        <v>507.7105935416667</v>
      </c>
      <c r="L169" s="18">
        <f t="shared" si="22"/>
        <v>0.5077105935416667</v>
      </c>
      <c r="M169" s="29"/>
      <c r="N169" s="44">
        <f>((E169/1000)*((C$3*C$4*C$2)+(0.5*F$2*I169*F$3*((E169)*(E169)))+(C$3*2.4*F169)))</f>
        <v>2.2139437926102454</v>
      </c>
      <c r="O169" s="31"/>
      <c r="P169" s="29"/>
      <c r="Q169" s="29"/>
      <c r="R169" s="29"/>
      <c r="S169" s="29"/>
      <c r="Y169" s="10">
        <v>25.5</v>
      </c>
    </row>
    <row r="170" spans="2:25" x14ac:dyDescent="0.25">
      <c r="B170" s="11" t="s">
        <v>7</v>
      </c>
      <c r="C170" s="11">
        <v>162</v>
      </c>
      <c r="D170" s="11">
        <v>162</v>
      </c>
      <c r="E170" s="40">
        <f t="shared" si="16"/>
        <v>7.0833333333333339</v>
      </c>
      <c r="F170" s="18">
        <f t="shared" si="23"/>
        <v>0.16203703703703706</v>
      </c>
      <c r="G170" s="18">
        <f t="shared" si="17"/>
        <v>27.043981481481488</v>
      </c>
      <c r="H170" s="18">
        <f t="shared" si="18"/>
        <v>32.745780000000003</v>
      </c>
      <c r="I170" s="38">
        <f t="shared" si="19"/>
        <v>12.579276909722227</v>
      </c>
      <c r="J170" s="18">
        <f t="shared" si="20"/>
        <v>72.369038391203716</v>
      </c>
      <c r="K170" s="19">
        <f t="shared" si="21"/>
        <v>512.614021937693</v>
      </c>
      <c r="L170" s="18">
        <f t="shared" si="22"/>
        <v>0.51261402193769301</v>
      </c>
      <c r="M170" s="29"/>
      <c r="N170" s="44">
        <f>((E170/1000)*((C$3*C$4*C$2)+(0.5*F$2*I170*F$3*((E170)*(E170)))+(C$3*2.4*F170)))</f>
        <v>2.9334049007810208</v>
      </c>
      <c r="O170" s="31"/>
      <c r="P170" s="29"/>
      <c r="Q170" s="29"/>
      <c r="R170" s="29"/>
      <c r="S170" s="29"/>
      <c r="Y170" s="10">
        <v>27.6</v>
      </c>
    </row>
    <row r="171" spans="2:25" x14ac:dyDescent="0.25">
      <c r="B171" s="11" t="s">
        <v>7</v>
      </c>
      <c r="C171" s="11">
        <v>163</v>
      </c>
      <c r="D171" s="11">
        <v>163</v>
      </c>
      <c r="E171" s="40">
        <f t="shared" si="16"/>
        <v>7.666666666666667</v>
      </c>
      <c r="F171" s="18">
        <f t="shared" si="23"/>
        <v>0.15432098765432092</v>
      </c>
      <c r="G171" s="18">
        <f t="shared" si="17"/>
        <v>25.756172839506164</v>
      </c>
      <c r="H171" s="18">
        <f t="shared" si="18"/>
        <v>32.745780000000003</v>
      </c>
      <c r="I171" s="38">
        <f t="shared" si="19"/>
        <v>14.73647055555556</v>
      </c>
      <c r="J171" s="18">
        <f t="shared" si="20"/>
        <v>73.23842339506173</v>
      </c>
      <c r="K171" s="19">
        <f t="shared" si="21"/>
        <v>561.49457936213992</v>
      </c>
      <c r="L171" s="18">
        <f t="shared" si="22"/>
        <v>0.56149457936213987</v>
      </c>
      <c r="M171" s="29"/>
      <c r="N171" s="44">
        <f>((E171/1000)*((C$3*C$4*C$2)+(0.5*F$2*I171*F$3*((E171)*(E171)))+(C$3*2.4*F171)))</f>
        <v>4.0548058815798385</v>
      </c>
      <c r="O171" s="31"/>
      <c r="P171" s="29"/>
      <c r="Q171" s="29"/>
      <c r="R171" s="29"/>
      <c r="S171" s="29"/>
      <c r="Y171" s="10">
        <v>29.5</v>
      </c>
    </row>
    <row r="172" spans="2:25" x14ac:dyDescent="0.25">
      <c r="B172" s="11" t="s">
        <v>7</v>
      </c>
      <c r="C172" s="11">
        <v>164</v>
      </c>
      <c r="D172" s="11">
        <v>164</v>
      </c>
      <c r="E172" s="40">
        <f t="shared" si="16"/>
        <v>8.1944444444444446</v>
      </c>
      <c r="F172" s="18">
        <f t="shared" si="23"/>
        <v>0.13503086419753088</v>
      </c>
      <c r="G172" s="18">
        <f t="shared" si="17"/>
        <v>22.536651234567906</v>
      </c>
      <c r="H172" s="18">
        <f t="shared" si="18"/>
        <v>32.745780000000003</v>
      </c>
      <c r="I172" s="38">
        <f t="shared" si="19"/>
        <v>16.835241415895062</v>
      </c>
      <c r="J172" s="18">
        <f t="shared" si="20"/>
        <v>72.117672650462964</v>
      </c>
      <c r="K172" s="19">
        <f t="shared" si="21"/>
        <v>590.96426199684936</v>
      </c>
      <c r="L172" s="18">
        <f t="shared" si="22"/>
        <v>0.59096426199684937</v>
      </c>
      <c r="M172" s="29"/>
      <c r="N172" s="44">
        <f>((E172/1000)*((C$3*C$4*C$2)+(0.5*F$2*I172*F$3*((E172)*(E172)))+(C$3*2.4*F172)))</f>
        <v>5.3565809099344559</v>
      </c>
      <c r="O172" s="31"/>
      <c r="P172" s="29"/>
      <c r="Q172" s="29"/>
      <c r="R172" s="29"/>
      <c r="S172" s="29"/>
      <c r="Y172" s="10">
        <v>31.1</v>
      </c>
    </row>
    <row r="173" spans="2:25" x14ac:dyDescent="0.25">
      <c r="B173" s="11" t="s">
        <v>7</v>
      </c>
      <c r="C173" s="11">
        <v>165</v>
      </c>
      <c r="D173" s="11">
        <v>165</v>
      </c>
      <c r="E173" s="40">
        <f t="shared" si="16"/>
        <v>8.6388888888888893</v>
      </c>
      <c r="F173" s="18">
        <f t="shared" si="23"/>
        <v>0.10030864197530878</v>
      </c>
      <c r="G173" s="18">
        <f t="shared" si="17"/>
        <v>16.741512345679038</v>
      </c>
      <c r="H173" s="18">
        <f t="shared" si="18"/>
        <v>32.745780000000003</v>
      </c>
      <c r="I173" s="38">
        <f t="shared" si="19"/>
        <v>18.710961045524694</v>
      </c>
      <c r="J173" s="18">
        <f t="shared" si="20"/>
        <v>68.198253391203735</v>
      </c>
      <c r="K173" s="19">
        <f t="shared" si="21"/>
        <v>589.15713346289897</v>
      </c>
      <c r="L173" s="18">
        <f t="shared" si="22"/>
        <v>0.589157133462899</v>
      </c>
      <c r="M173" s="29"/>
      <c r="N173" s="44">
        <f>((E173/1000)*((C$3*C$4*C$2)+(0.5*F$2*I173*F$3*((E173)*(E173)))+(C$3*2.4*F173)))</f>
        <v>6.6789456037371524</v>
      </c>
      <c r="O173" s="31"/>
      <c r="P173" s="29"/>
      <c r="Q173" s="29"/>
      <c r="R173" s="29"/>
      <c r="S173" s="29"/>
      <c r="Y173" s="10">
        <v>32.1</v>
      </c>
    </row>
    <row r="174" spans="2:25" x14ac:dyDescent="0.25">
      <c r="B174" s="11" t="s">
        <v>7</v>
      </c>
      <c r="C174" s="11">
        <v>166</v>
      </c>
      <c r="D174" s="11">
        <v>166</v>
      </c>
      <c r="E174" s="40">
        <f t="shared" si="16"/>
        <v>8.9166666666666679</v>
      </c>
      <c r="F174" s="18">
        <f t="shared" si="23"/>
        <v>8.1018518518518601E-2</v>
      </c>
      <c r="G174" s="18">
        <f t="shared" si="17"/>
        <v>13.521990740740755</v>
      </c>
      <c r="H174" s="18">
        <f t="shared" si="18"/>
        <v>32.745780000000003</v>
      </c>
      <c r="I174" s="38">
        <f t="shared" si="19"/>
        <v>19.933583576388898</v>
      </c>
      <c r="J174" s="18">
        <f t="shared" si="20"/>
        <v>66.201354317129656</v>
      </c>
      <c r="K174" s="19">
        <f t="shared" si="21"/>
        <v>590.29540932773955</v>
      </c>
      <c r="L174" s="18">
        <f t="shared" si="22"/>
        <v>0.5902954093277395</v>
      </c>
      <c r="M174" s="29"/>
      <c r="N174" s="44">
        <f>((E174/1000)*((C$3*C$4*C$2)+(0.5*F$2*I174*F$3*((E174)*(E174)))+(C$3*2.4*F174)))</f>
        <v>7.6673887566962335</v>
      </c>
      <c r="O174" s="31"/>
      <c r="P174" s="29"/>
      <c r="Q174" s="29"/>
      <c r="R174" s="29"/>
      <c r="S174" s="29"/>
      <c r="Y174" s="10">
        <v>33.200000000000003</v>
      </c>
    </row>
    <row r="175" spans="2:25" x14ac:dyDescent="0.25">
      <c r="B175" s="11" t="s">
        <v>7</v>
      </c>
      <c r="C175" s="11">
        <v>167</v>
      </c>
      <c r="D175" s="11">
        <v>167</v>
      </c>
      <c r="E175" s="40">
        <f t="shared" si="16"/>
        <v>9.2222222222222232</v>
      </c>
      <c r="F175" s="18">
        <f t="shared" si="23"/>
        <v>0.11959876543209871</v>
      </c>
      <c r="G175" s="18">
        <f t="shared" si="17"/>
        <v>19.961033950617274</v>
      </c>
      <c r="H175" s="18">
        <f t="shared" si="18"/>
        <v>32.745780000000003</v>
      </c>
      <c r="I175" s="38">
        <f t="shared" si="19"/>
        <v>21.323155987654328</v>
      </c>
      <c r="J175" s="18">
        <f t="shared" si="20"/>
        <v>74.029969938271606</v>
      </c>
      <c r="K175" s="19">
        <f t="shared" si="21"/>
        <v>682.72083387517159</v>
      </c>
      <c r="L175" s="18">
        <f t="shared" si="22"/>
        <v>0.68272083387517157</v>
      </c>
      <c r="M175" s="29"/>
      <c r="N175" s="44">
        <f>((E175/1000)*((C$3*C$4*C$2)+(0.5*F$2*I175*F$3*((E175)*(E175)))+(C$3*2.4*F175)))</f>
        <v>9.1300573993800214</v>
      </c>
      <c r="O175" s="31"/>
      <c r="P175" s="29"/>
      <c r="Q175" s="29"/>
      <c r="R175" s="29"/>
      <c r="S175" s="29"/>
      <c r="Y175" s="10">
        <v>35.200000000000003</v>
      </c>
    </row>
    <row r="176" spans="2:25" x14ac:dyDescent="0.25">
      <c r="B176" s="11" t="s">
        <v>7</v>
      </c>
      <c r="C176" s="11">
        <v>168</v>
      </c>
      <c r="D176" s="11">
        <v>168</v>
      </c>
      <c r="E176" s="40">
        <f t="shared" si="16"/>
        <v>9.7777777777777786</v>
      </c>
      <c r="F176" s="18">
        <f t="shared" si="23"/>
        <v>0.15432098765432092</v>
      </c>
      <c r="G176" s="18">
        <f t="shared" si="17"/>
        <v>25.756172839506164</v>
      </c>
      <c r="H176" s="18">
        <f t="shared" si="18"/>
        <v>32.745780000000003</v>
      </c>
      <c r="I176" s="38">
        <f t="shared" si="19"/>
        <v>23.969592098765439</v>
      </c>
      <c r="J176" s="18">
        <f t="shared" si="20"/>
        <v>82.471544938271606</v>
      </c>
      <c r="K176" s="19">
        <f t="shared" si="21"/>
        <v>806.38843939643357</v>
      </c>
      <c r="L176" s="18">
        <f t="shared" si="22"/>
        <v>0.80638843939643357</v>
      </c>
      <c r="M176" s="29"/>
      <c r="N176" s="44">
        <f>((E176/1000)*((C$3*C$4*C$2)+(0.5*F$2*I176*F$3*((E176)*(E176)))+(C$3*2.4*F176)))</f>
        <v>12.160067681199406</v>
      </c>
      <c r="O176" s="31"/>
      <c r="P176" s="29"/>
      <c r="Q176" s="29"/>
      <c r="R176" s="29"/>
      <c r="S176" s="29"/>
      <c r="Y176" s="10">
        <v>37.200000000000003</v>
      </c>
    </row>
    <row r="177" spans="2:25" x14ac:dyDescent="0.25">
      <c r="B177" s="11" t="s">
        <v>7</v>
      </c>
      <c r="C177" s="11">
        <v>169</v>
      </c>
      <c r="D177" s="11">
        <v>169</v>
      </c>
      <c r="E177" s="40">
        <f t="shared" si="16"/>
        <v>10.333333333333334</v>
      </c>
      <c r="F177" s="18">
        <f t="shared" si="23"/>
        <v>0.10802469135802455</v>
      </c>
      <c r="G177" s="18">
        <f t="shared" si="17"/>
        <v>18.029320987654298</v>
      </c>
      <c r="H177" s="18">
        <f t="shared" si="18"/>
        <v>32.745780000000003</v>
      </c>
      <c r="I177" s="38">
        <f t="shared" si="19"/>
        <v>26.770790555555561</v>
      </c>
      <c r="J177" s="18">
        <f t="shared" si="20"/>
        <v>77.545891543209862</v>
      </c>
      <c r="K177" s="19">
        <f t="shared" si="21"/>
        <v>801.30754594650193</v>
      </c>
      <c r="L177" s="18">
        <f t="shared" si="22"/>
        <v>0.80130754594650189</v>
      </c>
      <c r="M177" s="29"/>
      <c r="N177" s="44">
        <f>((E177/1000)*((C$3*C$4*C$2)+(0.5*F$2*I177*F$3*((E177)*(E177)))+(C$3*2.4*F177)))</f>
        <v>15.596788244528563</v>
      </c>
      <c r="O177" s="31"/>
      <c r="P177" s="29"/>
      <c r="Q177" s="29"/>
      <c r="R177" s="29"/>
      <c r="S177" s="29"/>
      <c r="Y177" s="10">
        <v>38</v>
      </c>
    </row>
    <row r="178" spans="2:25" x14ac:dyDescent="0.25">
      <c r="B178" s="11" t="s">
        <v>7</v>
      </c>
      <c r="C178" s="11">
        <v>170</v>
      </c>
      <c r="D178" s="11">
        <v>170</v>
      </c>
      <c r="E178" s="40">
        <f t="shared" si="16"/>
        <v>10.555555555555555</v>
      </c>
      <c r="F178" s="18">
        <f t="shared" si="23"/>
        <v>7.7160493827160221E-3</v>
      </c>
      <c r="G178" s="18">
        <f t="shared" si="17"/>
        <v>1.2878086419753041</v>
      </c>
      <c r="H178" s="18">
        <f t="shared" si="18"/>
        <v>32.745780000000003</v>
      </c>
      <c r="I178" s="38">
        <f t="shared" si="19"/>
        <v>27.934603395061728</v>
      </c>
      <c r="J178" s="18">
        <f t="shared" si="20"/>
        <v>61.968192037037035</v>
      </c>
      <c r="K178" s="19">
        <f t="shared" si="21"/>
        <v>654.10869372427976</v>
      </c>
      <c r="L178" s="18">
        <f t="shared" si="22"/>
        <v>0.65410869372427971</v>
      </c>
      <c r="M178" s="29"/>
      <c r="N178" s="44">
        <f>((E178/1000)*((C$3*C$4*C$2)+(0.5*F$2*I178*F$3*((E178)*(E178)))+(C$3*2.4*F178)))</f>
        <v>16.852162463317249</v>
      </c>
      <c r="O178" s="31"/>
      <c r="P178" s="29"/>
      <c r="Q178" s="29"/>
      <c r="R178" s="29"/>
      <c r="S178" s="29"/>
      <c r="Y178" s="10">
        <v>37.4</v>
      </c>
    </row>
    <row r="179" spans="2:25" x14ac:dyDescent="0.25">
      <c r="B179" s="11" t="s">
        <v>7</v>
      </c>
      <c r="C179" s="11">
        <v>171</v>
      </c>
      <c r="D179" s="11">
        <v>171</v>
      </c>
      <c r="E179" s="40">
        <f t="shared" si="16"/>
        <v>10.388888888888889</v>
      </c>
      <c r="F179" s="18">
        <f t="shared" si="23"/>
        <v>-0.11188271604938269</v>
      </c>
      <c r="G179" s="18">
        <f t="shared" si="17"/>
        <v>-18.673225308641971</v>
      </c>
      <c r="H179" s="18">
        <f t="shared" si="18"/>
        <v>32.745780000000003</v>
      </c>
      <c r="I179" s="38">
        <f t="shared" si="19"/>
        <v>27.059422330246921</v>
      </c>
      <c r="J179" s="18">
        <f t="shared" si="20"/>
        <v>41.131977021604953</v>
      </c>
      <c r="K179" s="19">
        <f t="shared" si="21"/>
        <v>427.3155390577848</v>
      </c>
      <c r="L179" s="18">
        <f t="shared" si="22"/>
        <v>0.4273155390577848</v>
      </c>
      <c r="M179" s="29"/>
      <c r="N179" s="44">
        <f>((E179/1000)*((C$3*C$4*C$2)+(0.5*F$2*I179*F$3*((E179)*(E179)))+(C$3*2.4*F179)))</f>
        <v>15.088351740118579</v>
      </c>
      <c r="O179" s="31"/>
      <c r="P179" s="29"/>
      <c r="Q179" s="29"/>
      <c r="R179" s="29"/>
      <c r="S179" s="29"/>
      <c r="Y179" s="10">
        <v>35.1</v>
      </c>
    </row>
    <row r="180" spans="2:25" x14ac:dyDescent="0.25">
      <c r="B180" s="11" t="s">
        <v>7</v>
      </c>
      <c r="C180" s="11">
        <v>172</v>
      </c>
      <c r="D180" s="11">
        <v>172</v>
      </c>
      <c r="E180" s="40">
        <f t="shared" si="16"/>
        <v>9.75</v>
      </c>
      <c r="F180" s="18">
        <f t="shared" si="23"/>
        <v>-0.24691358024691368</v>
      </c>
      <c r="G180" s="18">
        <f t="shared" si="17"/>
        <v>-41.209876543209894</v>
      </c>
      <c r="H180" s="18">
        <f t="shared" si="18"/>
        <v>32.745780000000003</v>
      </c>
      <c r="I180" s="38">
        <f t="shared" si="19"/>
        <v>23.833594687500003</v>
      </c>
      <c r="J180" s="18">
        <f t="shared" si="20"/>
        <v>15.369498144290112</v>
      </c>
      <c r="K180" s="19">
        <f t="shared" si="21"/>
        <v>149.85260690682858</v>
      </c>
      <c r="L180" s="18">
        <f t="shared" si="22"/>
        <v>0.14985260690682858</v>
      </c>
      <c r="M180" s="29"/>
      <c r="N180" s="44">
        <f>((E180/1000)*((C$3*C$4*C$2)+(0.5*F$2*I180*F$3*((E180)*(E180)))+(C$3*2.4*F180)))</f>
        <v>10.431744840585441</v>
      </c>
      <c r="O180" s="31"/>
      <c r="P180" s="29"/>
      <c r="Q180" s="29"/>
      <c r="R180" s="29"/>
      <c r="S180" s="29"/>
      <c r="Y180" s="10">
        <v>31</v>
      </c>
    </row>
    <row r="181" spans="2:25" x14ac:dyDescent="0.25">
      <c r="B181" s="11" t="s">
        <v>7</v>
      </c>
      <c r="C181" s="11">
        <v>173</v>
      </c>
      <c r="D181" s="11">
        <v>173</v>
      </c>
      <c r="E181" s="40">
        <f t="shared" si="16"/>
        <v>8.6111111111111107</v>
      </c>
      <c r="F181" s="18">
        <f t="shared" si="23"/>
        <v>-0.30864197530864185</v>
      </c>
      <c r="G181" s="18">
        <f t="shared" si="17"/>
        <v>-51.512345679012327</v>
      </c>
      <c r="H181" s="18">
        <f t="shared" si="18"/>
        <v>32.745780000000003</v>
      </c>
      <c r="I181" s="38">
        <f t="shared" si="19"/>
        <v>18.590826774691358</v>
      </c>
      <c r="J181" s="18">
        <f t="shared" si="20"/>
        <v>-0.17573890432096562</v>
      </c>
      <c r="K181" s="19">
        <f t="shared" si="21"/>
        <v>-1.5133072316527594</v>
      </c>
      <c r="L181" s="18">
        <f t="shared" si="22"/>
        <v>-1.5133072316527595E-3</v>
      </c>
      <c r="M181" s="29"/>
      <c r="N181" s="44">
        <f>((E181/1000)*((C$3*C$4*C$2)+(0.5*F$2*I181*F$3*((E181)*(E181)))+(C$3*2.4*F181)))</f>
        <v>5.1697135421693075</v>
      </c>
      <c r="O181" s="31"/>
      <c r="P181" s="29"/>
      <c r="Q181" s="29"/>
      <c r="R181" s="29"/>
      <c r="S181" s="29"/>
      <c r="Y181" s="10">
        <v>27.1</v>
      </c>
    </row>
    <row r="182" spans="2:25" x14ac:dyDescent="0.25">
      <c r="B182" s="11" t="s">
        <v>7</v>
      </c>
      <c r="C182" s="11">
        <v>174</v>
      </c>
      <c r="D182" s="11">
        <v>174</v>
      </c>
      <c r="E182" s="40">
        <f t="shared" si="16"/>
        <v>7.5277777777777786</v>
      </c>
      <c r="F182" s="18">
        <f t="shared" si="23"/>
        <v>-0.21990740740740725</v>
      </c>
      <c r="G182" s="18">
        <f t="shared" si="17"/>
        <v>-36.702546296296269</v>
      </c>
      <c r="H182" s="18">
        <f t="shared" si="18"/>
        <v>32.745780000000003</v>
      </c>
      <c r="I182" s="38">
        <f t="shared" si="19"/>
        <v>14.207376786265437</v>
      </c>
      <c r="J182" s="18">
        <f t="shared" si="20"/>
        <v>10.250610489969171</v>
      </c>
      <c r="K182" s="19">
        <f t="shared" si="21"/>
        <v>77.164317855045709</v>
      </c>
      <c r="L182" s="18">
        <f t="shared" si="22"/>
        <v>7.7164317855045711E-2</v>
      </c>
      <c r="M182" s="29"/>
      <c r="N182" s="44">
        <f>((E182/1000)*((C$3*C$4*C$2)+(0.5*F$2*I182*F$3*((E182)*(E182)))+(C$3*2.4*F182)))</f>
        <v>2.6223674766254526</v>
      </c>
      <c r="O182" s="31"/>
      <c r="P182" s="29"/>
      <c r="Q182" s="29"/>
      <c r="R182" s="29"/>
      <c r="S182" s="29"/>
      <c r="Y182" s="10">
        <v>25.3</v>
      </c>
    </row>
    <row r="183" spans="2:25" x14ac:dyDescent="0.25">
      <c r="B183" s="11" t="s">
        <v>7</v>
      </c>
      <c r="C183" s="11">
        <v>175</v>
      </c>
      <c r="D183" s="11">
        <v>175</v>
      </c>
      <c r="E183" s="40">
        <f t="shared" si="16"/>
        <v>7.0277777777777786</v>
      </c>
      <c r="F183" s="18">
        <f t="shared" si="23"/>
        <v>-7.7160493827160462E-2</v>
      </c>
      <c r="G183" s="18">
        <f t="shared" si="17"/>
        <v>-12.878086419753082</v>
      </c>
      <c r="H183" s="18">
        <f t="shared" si="18"/>
        <v>32.745780000000003</v>
      </c>
      <c r="I183" s="38">
        <f t="shared" si="19"/>
        <v>12.38272873070988</v>
      </c>
      <c r="J183" s="18">
        <f t="shared" si="20"/>
        <v>32.2504223109568</v>
      </c>
      <c r="K183" s="19">
        <f t="shared" si="21"/>
        <v>226.64880124089086</v>
      </c>
      <c r="L183" s="18">
        <f t="shared" si="22"/>
        <v>0.22664880124089087</v>
      </c>
      <c r="M183" s="29"/>
      <c r="N183" s="44">
        <f>((E183/1000)*((C$3*C$4*C$2)+(0.5*F$2*I183*F$3*((E183)*(E183)))+(C$3*2.4*F183)))</f>
        <v>2.1680857083336109</v>
      </c>
      <c r="O183" s="31"/>
      <c r="P183" s="29"/>
      <c r="Q183" s="29"/>
      <c r="R183" s="29"/>
      <c r="S183" s="29"/>
      <c r="Y183" s="10">
        <v>25.1</v>
      </c>
    </row>
    <row r="184" spans="2:25" x14ac:dyDescent="0.25">
      <c r="B184" s="11" t="s">
        <v>7</v>
      </c>
      <c r="C184" s="11">
        <v>176</v>
      </c>
      <c r="D184" s="11">
        <v>176</v>
      </c>
      <c r="E184" s="40">
        <f t="shared" si="16"/>
        <v>6.9722222222222232</v>
      </c>
      <c r="F184" s="18">
        <f t="shared" si="23"/>
        <v>2.3148148148148067E-2</v>
      </c>
      <c r="G184" s="18">
        <f t="shared" si="17"/>
        <v>3.8634259259259127</v>
      </c>
      <c r="H184" s="18">
        <f t="shared" si="18"/>
        <v>32.745780000000003</v>
      </c>
      <c r="I184" s="38">
        <f t="shared" si="19"/>
        <v>12.187728175154325</v>
      </c>
      <c r="J184" s="18">
        <f t="shared" si="20"/>
        <v>48.79693410108024</v>
      </c>
      <c r="K184" s="19">
        <f t="shared" si="21"/>
        <v>340.22306831586508</v>
      </c>
      <c r="L184" s="18">
        <f t="shared" si="22"/>
        <v>0.34022306831586507</v>
      </c>
      <c r="M184" s="29"/>
      <c r="N184" s="44">
        <f>((E184/1000)*((C$3*C$4*C$2)+(0.5*F$2*I184*F$3*((E184)*(E184)))+(C$3*2.4*F184)))</f>
        <v>2.3642766397123878</v>
      </c>
      <c r="O184" s="31"/>
      <c r="P184" s="29"/>
      <c r="Q184" s="29"/>
      <c r="R184" s="29"/>
      <c r="S184" s="29"/>
      <c r="Y184" s="10">
        <v>25.9</v>
      </c>
    </row>
    <row r="185" spans="2:25" x14ac:dyDescent="0.25">
      <c r="B185" s="11" t="s">
        <v>7</v>
      </c>
      <c r="C185" s="11">
        <v>177</v>
      </c>
      <c r="D185" s="11">
        <v>177</v>
      </c>
      <c r="E185" s="40">
        <f t="shared" si="16"/>
        <v>7.1944444444444446</v>
      </c>
      <c r="F185" s="18">
        <f t="shared" si="23"/>
        <v>0.10416666666666655</v>
      </c>
      <c r="G185" s="18">
        <f t="shared" si="17"/>
        <v>17.385416666666647</v>
      </c>
      <c r="H185" s="18">
        <f t="shared" si="18"/>
        <v>32.745780000000003</v>
      </c>
      <c r="I185" s="38">
        <f t="shared" si="19"/>
        <v>12.977016138117285</v>
      </c>
      <c r="J185" s="18">
        <f t="shared" si="20"/>
        <v>63.108212804783939</v>
      </c>
      <c r="K185" s="19">
        <f t="shared" si="21"/>
        <v>454.02853101219557</v>
      </c>
      <c r="L185" s="18">
        <f t="shared" si="22"/>
        <v>0.45402853101219559</v>
      </c>
      <c r="M185" s="29"/>
      <c r="N185" s="44">
        <f>((E185/1000)*((C$3*C$4*C$2)+(0.5*F$2*I185*F$3*((E185)*(E185)))+(C$3*2.4*F185)))</f>
        <v>2.9589071946044285</v>
      </c>
      <c r="O185" s="31"/>
      <c r="P185" s="29"/>
      <c r="Q185" s="29"/>
      <c r="R185" s="29"/>
      <c r="S185" s="29"/>
      <c r="Y185" s="10">
        <v>27.8</v>
      </c>
    </row>
    <row r="186" spans="2:25" x14ac:dyDescent="0.25">
      <c r="B186" s="11" t="s">
        <v>7</v>
      </c>
      <c r="C186" s="11">
        <v>178</v>
      </c>
      <c r="D186" s="11">
        <v>178</v>
      </c>
      <c r="E186" s="40">
        <f t="shared" si="16"/>
        <v>7.7222222222222223</v>
      </c>
      <c r="F186" s="18">
        <f t="shared" si="23"/>
        <v>0.12731481481481474</v>
      </c>
      <c r="G186" s="18">
        <f t="shared" si="17"/>
        <v>21.248842592592581</v>
      </c>
      <c r="H186" s="18">
        <f t="shared" si="18"/>
        <v>32.745780000000003</v>
      </c>
      <c r="I186" s="38">
        <f t="shared" si="19"/>
        <v>14.950816404320989</v>
      </c>
      <c r="J186" s="18">
        <f t="shared" si="20"/>
        <v>68.945438996913566</v>
      </c>
      <c r="K186" s="19">
        <f t="shared" si="21"/>
        <v>532.41200114283254</v>
      </c>
      <c r="L186" s="18">
        <f t="shared" si="22"/>
        <v>0.53241200114283249</v>
      </c>
      <c r="M186" s="29"/>
      <c r="N186" s="44">
        <f>((E186/1000)*((C$3*C$4*C$2)+(0.5*F$2*I186*F$3*((E186)*(E186)))+(C$3*2.4*F186)))</f>
        <v>4.0989310338987366</v>
      </c>
      <c r="O186" s="31"/>
      <c r="P186" s="29"/>
      <c r="Q186" s="29"/>
      <c r="R186" s="29"/>
      <c r="S186" s="29"/>
      <c r="Y186" s="10">
        <v>29.2</v>
      </c>
    </row>
    <row r="187" spans="2:25" x14ac:dyDescent="0.25">
      <c r="B187" s="11" t="s">
        <v>7</v>
      </c>
      <c r="C187" s="11">
        <v>179</v>
      </c>
      <c r="D187" s="11">
        <v>179</v>
      </c>
      <c r="E187" s="40">
        <f t="shared" si="16"/>
        <v>8.1111111111111107</v>
      </c>
      <c r="F187" s="18">
        <f t="shared" si="23"/>
        <v>6.9444444444444572E-2</v>
      </c>
      <c r="G187" s="18">
        <f t="shared" si="17"/>
        <v>11.5902777777778</v>
      </c>
      <c r="H187" s="18">
        <f t="shared" si="18"/>
        <v>32.745780000000003</v>
      </c>
      <c r="I187" s="38">
        <f t="shared" si="19"/>
        <v>16.494570802469134</v>
      </c>
      <c r="J187" s="18">
        <f t="shared" si="20"/>
        <v>60.830628580246938</v>
      </c>
      <c r="K187" s="19">
        <f t="shared" si="21"/>
        <v>493.40398737311403</v>
      </c>
      <c r="L187" s="18">
        <f t="shared" si="22"/>
        <v>0.49340398737311403</v>
      </c>
      <c r="M187" s="29"/>
      <c r="N187" s="44">
        <f>((E187/1000)*((C$3*C$4*C$2)+(0.5*F$2*I187*F$3*((E187)*(E187)))+(C$3*2.4*F187)))</f>
        <v>4.9048227818317871</v>
      </c>
      <c r="O187" s="31"/>
      <c r="P187" s="29"/>
      <c r="Q187" s="29"/>
      <c r="R187" s="29"/>
      <c r="S187" s="29"/>
      <c r="Y187" s="10">
        <v>29.6</v>
      </c>
    </row>
    <row r="188" spans="2:25" x14ac:dyDescent="0.25">
      <c r="B188" s="11" t="s">
        <v>7</v>
      </c>
      <c r="C188" s="11">
        <v>180</v>
      </c>
      <c r="D188" s="11">
        <v>180</v>
      </c>
      <c r="E188" s="40">
        <f t="shared" si="16"/>
        <v>8.2222222222222232</v>
      </c>
      <c r="F188" s="18">
        <f t="shared" si="23"/>
        <v>1.1574074074074157E-2</v>
      </c>
      <c r="G188" s="18">
        <f t="shared" si="17"/>
        <v>1.9317129629629768</v>
      </c>
      <c r="H188" s="18">
        <f t="shared" si="18"/>
        <v>32.745780000000003</v>
      </c>
      <c r="I188" s="38">
        <f t="shared" si="19"/>
        <v>16.949572098765437</v>
      </c>
      <c r="J188" s="18">
        <f t="shared" si="20"/>
        <v>51.627065061728416</v>
      </c>
      <c r="K188" s="19">
        <f t="shared" si="21"/>
        <v>424.4892016186559</v>
      </c>
      <c r="L188" s="18">
        <f t="shared" si="22"/>
        <v>0.42448920161865589</v>
      </c>
      <c r="M188" s="29"/>
      <c r="N188" s="44">
        <f>((E188/1000)*((C$3*C$4*C$2)+(0.5*F$2*I188*F$3*((E188)*(E188)))+(C$3*2.4*F188)))</f>
        <v>5.031653678138543</v>
      </c>
      <c r="O188" s="31"/>
      <c r="P188" s="29"/>
      <c r="Q188" s="29"/>
      <c r="R188" s="29"/>
      <c r="S188" s="29"/>
      <c r="Y188" s="10">
        <v>29.5</v>
      </c>
    </row>
    <row r="189" spans="2:25" x14ac:dyDescent="0.25">
      <c r="B189" s="11" t="s">
        <v>7</v>
      </c>
      <c r="C189" s="11">
        <v>181</v>
      </c>
      <c r="D189" s="11">
        <v>181</v>
      </c>
      <c r="E189" s="40">
        <f t="shared" si="16"/>
        <v>8.1944444444444446</v>
      </c>
      <c r="F189" s="18">
        <f t="shared" si="23"/>
        <v>-1.543209876543229E-2</v>
      </c>
      <c r="G189" s="18">
        <f t="shared" si="17"/>
        <v>-2.5756172839506495</v>
      </c>
      <c r="H189" s="18">
        <f t="shared" si="18"/>
        <v>32.745780000000003</v>
      </c>
      <c r="I189" s="38">
        <f t="shared" si="19"/>
        <v>16.835241415895062</v>
      </c>
      <c r="J189" s="18">
        <f t="shared" si="20"/>
        <v>47.005404131944417</v>
      </c>
      <c r="K189" s="19">
        <f t="shared" si="21"/>
        <v>385.18317274787785</v>
      </c>
      <c r="L189" s="18">
        <f t="shared" si="22"/>
        <v>0.38518317274787783</v>
      </c>
      <c r="M189" s="29"/>
      <c r="N189" s="44">
        <f>((E189/1000)*((C$3*C$4*C$2)+(0.5*F$2*I189*F$3*((E189)*(E189)))+(C$3*2.4*F189)))</f>
        <v>4.8627062957369249</v>
      </c>
      <c r="O189" s="31"/>
      <c r="P189" s="29"/>
      <c r="Q189" s="29"/>
      <c r="R189" s="29"/>
      <c r="S189" s="29"/>
      <c r="Y189" s="10">
        <v>29.2</v>
      </c>
    </row>
    <row r="190" spans="2:25" x14ac:dyDescent="0.25">
      <c r="B190" s="11" t="s">
        <v>7</v>
      </c>
      <c r="C190" s="11">
        <v>182</v>
      </c>
      <c r="D190" s="11">
        <v>182</v>
      </c>
      <c r="E190" s="40">
        <f t="shared" si="16"/>
        <v>8.1111111111111107</v>
      </c>
      <c r="F190" s="18">
        <f t="shared" si="23"/>
        <v>-4.6296296296296252E-2</v>
      </c>
      <c r="G190" s="18">
        <f t="shared" si="17"/>
        <v>-7.726851851851845</v>
      </c>
      <c r="H190" s="18">
        <f t="shared" si="18"/>
        <v>32.745780000000003</v>
      </c>
      <c r="I190" s="38">
        <f t="shared" si="19"/>
        <v>16.494570802469134</v>
      </c>
      <c r="J190" s="18">
        <f t="shared" si="20"/>
        <v>41.51349895061729</v>
      </c>
      <c r="K190" s="19">
        <f t="shared" si="21"/>
        <v>336.72060259945135</v>
      </c>
      <c r="L190" s="18">
        <f t="shared" si="22"/>
        <v>0.33672060259945136</v>
      </c>
      <c r="M190" s="29"/>
      <c r="N190" s="44">
        <f>((E190/1000)*((C$3*C$4*C$2)+(0.5*F$2*I190*F$3*((E190)*(E190)))+(C$3*2.4*F190)))</f>
        <v>4.5287826583749959</v>
      </c>
      <c r="O190" s="31"/>
      <c r="P190" s="29"/>
      <c r="Q190" s="29"/>
      <c r="R190" s="29"/>
      <c r="S190" s="29"/>
      <c r="Y190" s="10">
        <v>28.3</v>
      </c>
    </row>
    <row r="191" spans="2:25" x14ac:dyDescent="0.25">
      <c r="B191" s="11" t="s">
        <v>7</v>
      </c>
      <c r="C191" s="11">
        <v>183</v>
      </c>
      <c r="D191" s="11">
        <v>183</v>
      </c>
      <c r="E191" s="40">
        <f t="shared" si="16"/>
        <v>7.8611111111111116</v>
      </c>
      <c r="F191" s="18">
        <f t="shared" si="23"/>
        <v>-0.11959876543209859</v>
      </c>
      <c r="G191" s="18">
        <f t="shared" si="17"/>
        <v>-19.961033950617256</v>
      </c>
      <c r="H191" s="18">
        <f t="shared" si="18"/>
        <v>32.745780000000003</v>
      </c>
      <c r="I191" s="38">
        <f t="shared" si="19"/>
        <v>15.493451878858028</v>
      </c>
      <c r="J191" s="18">
        <f t="shared" si="20"/>
        <v>28.278197928240775</v>
      </c>
      <c r="K191" s="19">
        <f t="shared" si="21"/>
        <v>222.29805593589276</v>
      </c>
      <c r="L191" s="18">
        <f t="shared" si="22"/>
        <v>0.22229805593589277</v>
      </c>
      <c r="M191" s="29"/>
      <c r="N191" s="44">
        <f>((E191/1000)*((C$3*C$4*C$2)+(0.5*F$2*I191*F$3*((E191)*(E191)))+(C$3*2.4*F191)))</f>
        <v>3.6548931226686037</v>
      </c>
      <c r="O191" s="31"/>
      <c r="P191" s="29"/>
      <c r="Q191" s="29"/>
      <c r="R191" s="29"/>
      <c r="S191" s="29"/>
      <c r="Y191" s="10">
        <v>26.1</v>
      </c>
    </row>
    <row r="192" spans="2:25" x14ac:dyDescent="0.25">
      <c r="B192" s="11" t="s">
        <v>7</v>
      </c>
      <c r="C192" s="11">
        <v>184</v>
      </c>
      <c r="D192" s="11">
        <v>184</v>
      </c>
      <c r="E192" s="40">
        <f t="shared" si="16"/>
        <v>7.2500000000000009</v>
      </c>
      <c r="F192" s="18">
        <f t="shared" si="23"/>
        <v>-0.18132716049382713</v>
      </c>
      <c r="G192" s="18">
        <f t="shared" si="17"/>
        <v>-30.26350308641975</v>
      </c>
      <c r="H192" s="18">
        <f t="shared" si="18"/>
        <v>32.745780000000003</v>
      </c>
      <c r="I192" s="38">
        <f t="shared" si="19"/>
        <v>13.178207187500005</v>
      </c>
      <c r="J192" s="18">
        <f t="shared" si="20"/>
        <v>15.660484101080259</v>
      </c>
      <c r="K192" s="19">
        <f t="shared" si="21"/>
        <v>113.5385097328319</v>
      </c>
      <c r="L192" s="18">
        <f t="shared" si="22"/>
        <v>0.1135385097328319</v>
      </c>
      <c r="M192" s="29"/>
      <c r="N192" s="44">
        <f>((E192/1000)*((C$3*C$4*C$2)+(0.5*F$2*I192*F$3*((E192)*(E192)))+(C$3*2.4*F192)))</f>
        <v>2.2289665491081099</v>
      </c>
      <c r="O192" s="31"/>
      <c r="P192" s="29"/>
      <c r="Q192" s="29"/>
      <c r="R192" s="29"/>
      <c r="S192" s="29"/>
      <c r="Y192" s="10">
        <v>23.6</v>
      </c>
    </row>
    <row r="193" spans="2:25" x14ac:dyDescent="0.25">
      <c r="B193" s="11" t="s">
        <v>7</v>
      </c>
      <c r="C193" s="11">
        <v>185</v>
      </c>
      <c r="D193" s="11">
        <v>185</v>
      </c>
      <c r="E193" s="40">
        <f t="shared" si="16"/>
        <v>6.5555555555555562</v>
      </c>
      <c r="F193" s="18">
        <f t="shared" si="23"/>
        <v>-0.1967592592592593</v>
      </c>
      <c r="G193" s="18">
        <f t="shared" si="17"/>
        <v>-32.839120370370381</v>
      </c>
      <c r="H193" s="18">
        <f t="shared" si="18"/>
        <v>32.745780000000003</v>
      </c>
      <c r="I193" s="38">
        <f t="shared" si="19"/>
        <v>10.774554506172842</v>
      </c>
      <c r="J193" s="18">
        <f t="shared" si="20"/>
        <v>10.681214135802465</v>
      </c>
      <c r="K193" s="19">
        <f t="shared" si="21"/>
        <v>70.021292668038384</v>
      </c>
      <c r="L193" s="18">
        <f t="shared" si="22"/>
        <v>7.0021292668038387E-2</v>
      </c>
      <c r="M193" s="29"/>
      <c r="N193" s="44">
        <f>((E193/1000)*((C$3*C$4*C$2)+(0.5*F$2*I193*F$3*((E193)*(E193)))+(C$3*2.4*F193)))</f>
        <v>1.2200802780801463</v>
      </c>
      <c r="O193" s="31"/>
      <c r="P193" s="29"/>
      <c r="Q193" s="29"/>
      <c r="R193" s="29"/>
      <c r="S193" s="29"/>
      <c r="Y193" s="10">
        <v>21</v>
      </c>
    </row>
    <row r="194" spans="2:25" x14ac:dyDescent="0.25">
      <c r="B194" s="11" t="s">
        <v>7</v>
      </c>
      <c r="C194" s="11">
        <v>186</v>
      </c>
      <c r="D194" s="11">
        <v>186</v>
      </c>
      <c r="E194" s="40">
        <f t="shared" si="16"/>
        <v>5.8333333333333339</v>
      </c>
      <c r="F194" s="18">
        <f t="shared" si="23"/>
        <v>-0.18132716049382724</v>
      </c>
      <c r="G194" s="18">
        <f t="shared" si="17"/>
        <v>-30.263503086419767</v>
      </c>
      <c r="H194" s="18">
        <f t="shared" si="18"/>
        <v>32.745780000000003</v>
      </c>
      <c r="I194" s="38">
        <f t="shared" si="19"/>
        <v>8.5312743055555575</v>
      </c>
      <c r="J194" s="18">
        <f t="shared" si="20"/>
        <v>11.013551219135794</v>
      </c>
      <c r="K194" s="19">
        <f t="shared" si="21"/>
        <v>64.245715444958805</v>
      </c>
      <c r="L194" s="18">
        <f t="shared" si="22"/>
        <v>6.4245715444958801E-2</v>
      </c>
      <c r="M194" s="29"/>
      <c r="N194" s="44">
        <f>((E194/1000)*((C$3*C$4*C$2)+(0.5*F$2*I194*F$3*((E194)*(E194)))+(C$3*2.4*F194)))</f>
        <v>0.61645882168416843</v>
      </c>
      <c r="O194" s="31"/>
      <c r="P194" s="29"/>
      <c r="Q194" s="29"/>
      <c r="R194" s="29"/>
      <c r="S194" s="29"/>
      <c r="Y194" s="10">
        <v>18.899999999999999</v>
      </c>
    </row>
    <row r="195" spans="2:25" x14ac:dyDescent="0.25">
      <c r="B195" s="11" t="s">
        <v>7</v>
      </c>
      <c r="C195" s="11">
        <v>187</v>
      </c>
      <c r="D195" s="11">
        <v>187</v>
      </c>
      <c r="E195" s="40">
        <f t="shared" si="16"/>
        <v>5.25</v>
      </c>
      <c r="F195" s="18">
        <f t="shared" si="23"/>
        <v>-0.15046296296296291</v>
      </c>
      <c r="G195" s="18">
        <f t="shared" si="17"/>
        <v>-25.112268518518512</v>
      </c>
      <c r="H195" s="18">
        <f t="shared" si="18"/>
        <v>32.745780000000003</v>
      </c>
      <c r="I195" s="38">
        <f t="shared" si="19"/>
        <v>6.9103321875000008</v>
      </c>
      <c r="J195" s="18">
        <f t="shared" si="20"/>
        <v>14.543843668981491</v>
      </c>
      <c r="K195" s="19">
        <f t="shared" si="21"/>
        <v>76.355179262152831</v>
      </c>
      <c r="L195" s="18">
        <f t="shared" si="22"/>
        <v>7.6355179262152836E-2</v>
      </c>
      <c r="M195" s="29"/>
      <c r="N195" s="44">
        <f>((E195/1000)*((C$3*C$4*C$2)+(0.5*F$2*I195*F$3*((E195)*(E195)))+(C$3*2.4*F195)))</f>
        <v>0.35690401655345155</v>
      </c>
      <c r="O195" s="31"/>
      <c r="P195" s="29"/>
      <c r="Q195" s="29"/>
      <c r="R195" s="29"/>
      <c r="S195" s="29"/>
      <c r="Y195" s="10">
        <v>17.100000000000001</v>
      </c>
    </row>
    <row r="196" spans="2:25" x14ac:dyDescent="0.25">
      <c r="B196" s="11" t="s">
        <v>7</v>
      </c>
      <c r="C196" s="11">
        <v>188</v>
      </c>
      <c r="D196" s="11">
        <v>188</v>
      </c>
      <c r="E196" s="40">
        <f t="shared" si="16"/>
        <v>4.7500000000000009</v>
      </c>
      <c r="F196" s="18">
        <f t="shared" si="23"/>
        <v>-0.12345679012345684</v>
      </c>
      <c r="G196" s="18">
        <f t="shared" si="17"/>
        <v>-20.604938271604947</v>
      </c>
      <c r="H196" s="18">
        <f t="shared" si="18"/>
        <v>32.745780000000003</v>
      </c>
      <c r="I196" s="38">
        <f t="shared" si="19"/>
        <v>5.656757187500002</v>
      </c>
      <c r="J196" s="18">
        <f t="shared" si="20"/>
        <v>17.797598915895058</v>
      </c>
      <c r="K196" s="19">
        <f t="shared" si="21"/>
        <v>84.538594850501539</v>
      </c>
      <c r="L196" s="18">
        <f t="shared" si="22"/>
        <v>8.4538594850501539E-2</v>
      </c>
      <c r="M196" s="29"/>
      <c r="N196" s="44">
        <f>((E196/1000)*((C$3*C$4*C$2)+(0.5*F$2*I196*F$3*((E196)*(E196)))+(C$3*2.4*F196)))</f>
        <v>0.22463572654786648</v>
      </c>
      <c r="O196" s="31"/>
      <c r="P196" s="29"/>
      <c r="Q196" s="29"/>
      <c r="R196" s="29"/>
      <c r="S196" s="29"/>
      <c r="Y196" s="10">
        <v>15.7</v>
      </c>
    </row>
    <row r="197" spans="2:25" x14ac:dyDescent="0.25">
      <c r="B197" s="11" t="s">
        <v>7</v>
      </c>
      <c r="C197" s="11">
        <v>189</v>
      </c>
      <c r="D197" s="11">
        <v>189</v>
      </c>
      <c r="E197" s="40">
        <f t="shared" si="16"/>
        <v>4.3611111111111107</v>
      </c>
      <c r="F197" s="18">
        <f t="shared" si="23"/>
        <v>-0.10030864197530878</v>
      </c>
      <c r="G197" s="18">
        <f t="shared" si="17"/>
        <v>-16.741512345679038</v>
      </c>
      <c r="H197" s="18">
        <f t="shared" si="18"/>
        <v>32.745780000000003</v>
      </c>
      <c r="I197" s="38">
        <f t="shared" si="19"/>
        <v>4.7684213233024693</v>
      </c>
      <c r="J197" s="18">
        <f t="shared" si="20"/>
        <v>20.772688977623435</v>
      </c>
      <c r="K197" s="19">
        <f t="shared" si="21"/>
        <v>90.592004707968869</v>
      </c>
      <c r="L197" s="18">
        <f t="shared" si="22"/>
        <v>9.0592004707968868E-2</v>
      </c>
      <c r="M197" s="29"/>
      <c r="N197" s="44">
        <f>((E197/1000)*((C$3*C$4*C$2)+(0.5*F$2*I197*F$3*((E197)*(E197)))+(C$3*2.4*F197)))</f>
        <v>0.16590466583158883</v>
      </c>
      <c r="O197" s="31"/>
      <c r="P197" s="29"/>
      <c r="Q197" s="29"/>
      <c r="R197" s="29"/>
      <c r="S197" s="29"/>
      <c r="Y197" s="10">
        <v>14.5</v>
      </c>
    </row>
    <row r="198" spans="2:25" x14ac:dyDescent="0.25">
      <c r="B198" s="11" t="s">
        <v>7</v>
      </c>
      <c r="C198" s="11">
        <v>190</v>
      </c>
      <c r="D198" s="11">
        <v>190</v>
      </c>
      <c r="E198" s="40">
        <f t="shared" si="16"/>
        <v>4.0277777777777777</v>
      </c>
      <c r="F198" s="18">
        <f t="shared" si="23"/>
        <v>-7.7160493827160462E-2</v>
      </c>
      <c r="G198" s="18">
        <f t="shared" si="17"/>
        <v>-12.878086419753082</v>
      </c>
      <c r="H198" s="18">
        <f t="shared" si="18"/>
        <v>32.745780000000003</v>
      </c>
      <c r="I198" s="38">
        <f t="shared" si="19"/>
        <v>4.0673478973765436</v>
      </c>
      <c r="J198" s="18">
        <f t="shared" si="20"/>
        <v>23.935041477623464</v>
      </c>
      <c r="K198" s="19">
        <f t="shared" si="21"/>
        <v>96.405028173761167</v>
      </c>
      <c r="L198" s="18">
        <f t="shared" si="22"/>
        <v>9.6405028173761162E-2</v>
      </c>
      <c r="M198" s="29"/>
      <c r="N198" s="44">
        <f>((E198/1000)*((C$3*C$4*C$2)+(0.5*F$2*I198*F$3*((E198)*(E198)))+(C$3*2.4*F198)))</f>
        <v>0.14067018089530589</v>
      </c>
      <c r="O198" s="31"/>
      <c r="P198" s="29"/>
      <c r="Q198" s="29"/>
      <c r="R198" s="29"/>
      <c r="S198" s="29"/>
      <c r="Y198" s="10">
        <v>13.7</v>
      </c>
    </row>
    <row r="199" spans="2:25" x14ac:dyDescent="0.25">
      <c r="B199" s="11" t="s">
        <v>7</v>
      </c>
      <c r="C199" s="11">
        <v>191</v>
      </c>
      <c r="D199" s="11">
        <v>191</v>
      </c>
      <c r="E199" s="40">
        <f t="shared" si="16"/>
        <v>3.8055555555555554</v>
      </c>
      <c r="F199" s="18">
        <f t="shared" si="23"/>
        <v>-6.1728395061728357E-2</v>
      </c>
      <c r="G199" s="18">
        <f t="shared" si="17"/>
        <v>-10.302469135802463</v>
      </c>
      <c r="H199" s="18">
        <f t="shared" si="18"/>
        <v>32.745780000000003</v>
      </c>
      <c r="I199" s="38">
        <f t="shared" si="19"/>
        <v>3.6309180825617284</v>
      </c>
      <c r="J199" s="18">
        <f t="shared" si="20"/>
        <v>26.07422894675927</v>
      </c>
      <c r="K199" s="19">
        <f t="shared" si="21"/>
        <v>99.226926825167212</v>
      </c>
      <c r="L199" s="18">
        <f t="shared" si="22"/>
        <v>9.9226926825167205E-2</v>
      </c>
      <c r="M199" s="29"/>
      <c r="N199" s="44">
        <f>((E199/1000)*((C$3*C$4*C$2)+(0.5*F$2*I199*F$3*((E199)*(E199)))+(C$3*2.4*F199)))</f>
        <v>0.13086158682364318</v>
      </c>
      <c r="O199" s="31"/>
      <c r="P199" s="29"/>
      <c r="Q199" s="29"/>
      <c r="R199" s="29"/>
      <c r="S199" s="29"/>
      <c r="Y199" s="10">
        <v>12.9</v>
      </c>
    </row>
    <row r="200" spans="2:25" x14ac:dyDescent="0.25">
      <c r="B200" s="11" t="s">
        <v>7</v>
      </c>
      <c r="C200" s="11">
        <v>192</v>
      </c>
      <c r="D200" s="11">
        <v>192</v>
      </c>
      <c r="E200" s="40">
        <f t="shared" si="16"/>
        <v>3.5833333333333335</v>
      </c>
      <c r="F200" s="18">
        <f t="shared" si="23"/>
        <v>-4.6296296296296252E-2</v>
      </c>
      <c r="G200" s="18">
        <f t="shared" si="17"/>
        <v>-7.726851851851845</v>
      </c>
      <c r="H200" s="18">
        <f t="shared" si="18"/>
        <v>32.745780000000003</v>
      </c>
      <c r="I200" s="38">
        <f t="shared" si="19"/>
        <v>3.2192502430555558</v>
      </c>
      <c r="J200" s="18">
        <f t="shared" si="20"/>
        <v>28.238178391203714</v>
      </c>
      <c r="K200" s="19">
        <f t="shared" si="21"/>
        <v>101.18680590181332</v>
      </c>
      <c r="L200" s="18">
        <f t="shared" si="22"/>
        <v>0.10118680590181331</v>
      </c>
      <c r="M200" s="29"/>
      <c r="N200" s="44">
        <f>((E200/1000)*((C$3*C$4*C$2)+(0.5*F$2*I200*F$3*((E200)*(E200)))+(C$3*2.4*F200)))</f>
        <v>0.12516038598720247</v>
      </c>
      <c r="O200" s="31"/>
      <c r="P200" s="29"/>
      <c r="Q200" s="29"/>
      <c r="R200" s="29"/>
      <c r="S200" s="29"/>
      <c r="Y200" s="10">
        <v>12.5</v>
      </c>
    </row>
    <row r="201" spans="2:25" x14ac:dyDescent="0.25">
      <c r="B201" s="11" t="s">
        <v>7</v>
      </c>
      <c r="C201" s="11">
        <v>193</v>
      </c>
      <c r="D201" s="11">
        <v>193</v>
      </c>
      <c r="E201" s="40">
        <f t="shared" ref="E201:E264" si="24">(Y200)*((1000)/(3600))</f>
        <v>3.4722222222222223</v>
      </c>
      <c r="F201" s="18">
        <f t="shared" si="23"/>
        <v>-2.7006172839506199E-2</v>
      </c>
      <c r="G201" s="18">
        <f t="shared" ref="G201:G264" si="25">C$3*F201</f>
        <v>-4.5073302469135852</v>
      </c>
      <c r="H201" s="18">
        <f t="shared" ref="H201:H264" si="26">C$3*C$4*C$2</f>
        <v>32.745780000000003</v>
      </c>
      <c r="I201" s="38">
        <f t="shared" ref="I201:I264" si="27">(1/2)*F$2*F$3*I$2*((E201)*(E201))</f>
        <v>3.0227020640432101</v>
      </c>
      <c r="J201" s="18">
        <f t="shared" ref="J201:J264" si="28">G201+H201+I201</f>
        <v>31.261151817129626</v>
      </c>
      <c r="K201" s="19">
        <f t="shared" ref="K201:K264" si="29">J201*E201</f>
        <v>108.54566603170009</v>
      </c>
      <c r="L201" s="18">
        <f t="shared" ref="L201:L264" si="30">K201/1000</f>
        <v>0.1085456660317001</v>
      </c>
      <c r="M201" s="29"/>
      <c r="N201" s="44">
        <f>((E201/1000)*((C$3*C$4*C$2)+(0.5*F$2*I201*F$3*((E201)*(E201)))+(C$3*2.4*F201)))</f>
        <v>0.13958903799774156</v>
      </c>
      <c r="O201" s="31"/>
      <c r="P201" s="29"/>
      <c r="Q201" s="29"/>
      <c r="R201" s="29"/>
      <c r="S201" s="29"/>
      <c r="Y201" s="10">
        <v>12.2</v>
      </c>
    </row>
    <row r="202" spans="2:25" x14ac:dyDescent="0.25">
      <c r="B202" s="11" t="s">
        <v>7</v>
      </c>
      <c r="C202" s="11">
        <v>194</v>
      </c>
      <c r="D202" s="11">
        <v>194</v>
      </c>
      <c r="E202" s="40">
        <f t="shared" si="24"/>
        <v>3.3888888888888888</v>
      </c>
      <c r="F202" s="18">
        <f t="shared" ref="F202:F265" si="31">($E203-$E201)/2/3.6</f>
        <v>-1.9290123456790115E-2</v>
      </c>
      <c r="G202" s="18">
        <f t="shared" si="25"/>
        <v>-3.2195216049382704</v>
      </c>
      <c r="H202" s="18">
        <f t="shared" si="26"/>
        <v>32.745780000000003</v>
      </c>
      <c r="I202" s="38">
        <f t="shared" si="27"/>
        <v>2.8793534413580248</v>
      </c>
      <c r="J202" s="18">
        <f t="shared" si="28"/>
        <v>32.405611836419759</v>
      </c>
      <c r="K202" s="19">
        <f t="shared" si="29"/>
        <v>109.81901789008919</v>
      </c>
      <c r="L202" s="18">
        <f t="shared" si="30"/>
        <v>0.10981901789008919</v>
      </c>
      <c r="M202" s="29"/>
      <c r="N202" s="44">
        <f>((E202/1000)*((C$3*C$4*C$2)+(0.5*F$2*I202*F$3*((E202)*(E202)))+(C$3*2.4*F202)))</f>
        <v>0.14097872879715523</v>
      </c>
      <c r="O202" s="31"/>
      <c r="P202" s="29"/>
      <c r="Q202" s="29"/>
      <c r="R202" s="29"/>
      <c r="S202" s="29"/>
      <c r="Y202" s="10">
        <v>12</v>
      </c>
    </row>
    <row r="203" spans="2:25" x14ac:dyDescent="0.25">
      <c r="B203" s="11" t="s">
        <v>7</v>
      </c>
      <c r="C203" s="11">
        <v>195</v>
      </c>
      <c r="D203" s="11">
        <v>195</v>
      </c>
      <c r="E203" s="40">
        <f t="shared" si="24"/>
        <v>3.3333333333333335</v>
      </c>
      <c r="F203" s="18">
        <f t="shared" si="31"/>
        <v>-7.7160493827160221E-3</v>
      </c>
      <c r="G203" s="18">
        <f t="shared" si="25"/>
        <v>-1.2878086419753041</v>
      </c>
      <c r="H203" s="18">
        <f t="shared" si="26"/>
        <v>32.745780000000003</v>
      </c>
      <c r="I203" s="38">
        <f t="shared" si="27"/>
        <v>2.7857222222222227</v>
      </c>
      <c r="J203" s="18">
        <f t="shared" si="28"/>
        <v>34.243693580246926</v>
      </c>
      <c r="K203" s="19">
        <f t="shared" si="29"/>
        <v>114.14564526748975</v>
      </c>
      <c r="L203" s="18">
        <f t="shared" si="30"/>
        <v>0.11414564526748976</v>
      </c>
      <c r="M203" s="29"/>
      <c r="N203" s="44">
        <f>((E203/1000)*((C$3*C$4*C$2)+(0.5*F$2*I203*F$3*((E203)*(E203)))+(C$3*2.4*F203)))</f>
        <v>0.15058511952674905</v>
      </c>
      <c r="O203" s="31"/>
      <c r="P203" s="29"/>
      <c r="Q203" s="29"/>
      <c r="R203" s="29"/>
      <c r="S203" s="29"/>
      <c r="Y203" s="10">
        <v>12</v>
      </c>
    </row>
    <row r="204" spans="2:25" x14ac:dyDescent="0.25">
      <c r="B204" s="11" t="s">
        <v>7</v>
      </c>
      <c r="C204" s="11">
        <v>196</v>
      </c>
      <c r="D204" s="11">
        <v>196</v>
      </c>
      <c r="E204" s="40">
        <f t="shared" si="24"/>
        <v>3.3333333333333335</v>
      </c>
      <c r="F204" s="18">
        <f t="shared" si="31"/>
        <v>0</v>
      </c>
      <c r="G204" s="18">
        <f t="shared" si="25"/>
        <v>0</v>
      </c>
      <c r="H204" s="18">
        <f t="shared" si="26"/>
        <v>32.745780000000003</v>
      </c>
      <c r="I204" s="38">
        <f t="shared" si="27"/>
        <v>2.7857222222222227</v>
      </c>
      <c r="J204" s="18">
        <f t="shared" si="28"/>
        <v>35.53150222222223</v>
      </c>
      <c r="K204" s="19">
        <f t="shared" si="29"/>
        <v>118.43834074074077</v>
      </c>
      <c r="L204" s="18">
        <f t="shared" si="30"/>
        <v>0.11843834074074076</v>
      </c>
      <c r="M204" s="29"/>
      <c r="N204" s="44">
        <f>((E204/1000)*((C$3*C$4*C$2)+(0.5*F$2*I204*F$3*((E204)*(E204)))+(C$3*2.4*F204)))</f>
        <v>0.16088758866255146</v>
      </c>
      <c r="O204" s="31"/>
      <c r="P204" s="29"/>
      <c r="Q204" s="29"/>
      <c r="R204" s="29"/>
      <c r="S204" s="29"/>
      <c r="Y204" s="10">
        <v>12</v>
      </c>
    </row>
    <row r="205" spans="2:25" x14ac:dyDescent="0.25">
      <c r="B205" s="11" t="s">
        <v>7</v>
      </c>
      <c r="C205" s="11">
        <v>197</v>
      </c>
      <c r="D205" s="11">
        <v>197</v>
      </c>
      <c r="E205" s="40">
        <f t="shared" si="24"/>
        <v>3.3333333333333335</v>
      </c>
      <c r="F205" s="18">
        <f t="shared" si="31"/>
        <v>0</v>
      </c>
      <c r="G205" s="18">
        <f t="shared" si="25"/>
        <v>0</v>
      </c>
      <c r="H205" s="18">
        <f t="shared" si="26"/>
        <v>32.745780000000003</v>
      </c>
      <c r="I205" s="38">
        <f t="shared" si="27"/>
        <v>2.7857222222222227</v>
      </c>
      <c r="J205" s="18">
        <f t="shared" si="28"/>
        <v>35.53150222222223</v>
      </c>
      <c r="K205" s="19">
        <f t="shared" si="29"/>
        <v>118.43834074074077</v>
      </c>
      <c r="L205" s="18">
        <f t="shared" si="30"/>
        <v>0.11843834074074076</v>
      </c>
      <c r="M205" s="29"/>
      <c r="N205" s="44">
        <f>((E205/1000)*((C$3*C$4*C$2)+(0.5*F$2*I205*F$3*((E205)*(E205)))+(C$3*2.4*F205)))</f>
        <v>0.16088758866255146</v>
      </c>
      <c r="O205" s="31"/>
      <c r="P205" s="29"/>
      <c r="Q205" s="29"/>
      <c r="R205" s="29"/>
      <c r="S205" s="29"/>
      <c r="Y205" s="10">
        <v>12</v>
      </c>
    </row>
    <row r="206" spans="2:25" x14ac:dyDescent="0.25">
      <c r="B206" s="11" t="s">
        <v>7</v>
      </c>
      <c r="C206" s="11">
        <v>198</v>
      </c>
      <c r="D206" s="11">
        <v>198</v>
      </c>
      <c r="E206" s="40">
        <f t="shared" si="24"/>
        <v>3.3333333333333335</v>
      </c>
      <c r="F206" s="18">
        <f t="shared" si="31"/>
        <v>1.9290123456790115E-2</v>
      </c>
      <c r="G206" s="18">
        <f t="shared" si="25"/>
        <v>3.2195216049382704</v>
      </c>
      <c r="H206" s="18">
        <f t="shared" si="26"/>
        <v>32.745780000000003</v>
      </c>
      <c r="I206" s="38">
        <f t="shared" si="27"/>
        <v>2.7857222222222227</v>
      </c>
      <c r="J206" s="18">
        <f t="shared" si="28"/>
        <v>38.751023827160495</v>
      </c>
      <c r="K206" s="19">
        <f t="shared" si="29"/>
        <v>129.17007942386832</v>
      </c>
      <c r="L206" s="18">
        <f t="shared" si="30"/>
        <v>0.12917007942386832</v>
      </c>
      <c r="M206" s="29"/>
      <c r="N206" s="44">
        <f>((E206/1000)*((C$3*C$4*C$2)+(0.5*F$2*I206*F$3*((E206)*(E206)))+(C$3*2.4*F206)))</f>
        <v>0.18664376150205764</v>
      </c>
      <c r="O206" s="31"/>
      <c r="P206" s="29"/>
      <c r="Q206" s="29"/>
      <c r="R206" s="29"/>
      <c r="S206" s="29"/>
      <c r="Y206" s="10">
        <v>12.5</v>
      </c>
    </row>
    <row r="207" spans="2:25" x14ac:dyDescent="0.25">
      <c r="B207" s="11" t="s">
        <v>7</v>
      </c>
      <c r="C207" s="11">
        <v>199</v>
      </c>
      <c r="D207" s="11">
        <v>199</v>
      </c>
      <c r="E207" s="40">
        <f t="shared" si="24"/>
        <v>3.4722222222222223</v>
      </c>
      <c r="F207" s="18">
        <f t="shared" si="31"/>
        <v>3.8580246913580231E-2</v>
      </c>
      <c r="G207" s="18">
        <f t="shared" si="25"/>
        <v>6.4390432098765409</v>
      </c>
      <c r="H207" s="18">
        <f t="shared" si="26"/>
        <v>32.745780000000003</v>
      </c>
      <c r="I207" s="38">
        <f t="shared" si="27"/>
        <v>3.0227020640432101</v>
      </c>
      <c r="J207" s="18">
        <f t="shared" si="28"/>
        <v>42.20752527391975</v>
      </c>
      <c r="K207" s="19">
        <f t="shared" si="29"/>
        <v>146.55390720111023</v>
      </c>
      <c r="L207" s="18">
        <f t="shared" si="30"/>
        <v>0.14655390720111022</v>
      </c>
      <c r="M207" s="29"/>
      <c r="N207" s="44">
        <f>((E207/1000)*((C$3*C$4*C$2)+(0.5*F$2*I207*F$3*((E207)*(E207)))+(C$3*2.4*F207)))</f>
        <v>0.23080881680432594</v>
      </c>
      <c r="O207" s="31"/>
      <c r="P207" s="29"/>
      <c r="Q207" s="29"/>
      <c r="R207" s="29"/>
      <c r="S207" s="29"/>
      <c r="Y207" s="10">
        <v>13</v>
      </c>
    </row>
    <row r="208" spans="2:25" x14ac:dyDescent="0.25">
      <c r="B208" s="11" t="s">
        <v>7</v>
      </c>
      <c r="C208" s="11">
        <v>200</v>
      </c>
      <c r="D208" s="11">
        <v>200</v>
      </c>
      <c r="E208" s="40">
        <f t="shared" si="24"/>
        <v>3.6111111111111112</v>
      </c>
      <c r="F208" s="18">
        <f t="shared" si="31"/>
        <v>5.7870370370370412E-2</v>
      </c>
      <c r="G208" s="18">
        <f t="shared" si="25"/>
        <v>9.658564814814822</v>
      </c>
      <c r="H208" s="18">
        <f t="shared" si="26"/>
        <v>32.745780000000003</v>
      </c>
      <c r="I208" s="38">
        <f t="shared" si="27"/>
        <v>3.2693545524691361</v>
      </c>
      <c r="J208" s="18">
        <f t="shared" si="28"/>
        <v>45.673699367283966</v>
      </c>
      <c r="K208" s="19">
        <f t="shared" si="29"/>
        <v>164.93280327074766</v>
      </c>
      <c r="L208" s="18">
        <f t="shared" si="30"/>
        <v>0.16493280327074766</v>
      </c>
      <c r="M208" s="29"/>
      <c r="N208" s="44">
        <f>((E208/1000)*((C$3*C$4*C$2)+(0.5*F$2*I208*F$3*((E208)*(E208)))+(C$3*2.4*F208)))</f>
        <v>0.27915222809881657</v>
      </c>
      <c r="O208" s="31"/>
      <c r="P208" s="29"/>
      <c r="Q208" s="29"/>
      <c r="R208" s="29"/>
      <c r="S208" s="29"/>
      <c r="Y208" s="10">
        <v>14</v>
      </c>
    </row>
    <row r="209" spans="2:25" x14ac:dyDescent="0.25">
      <c r="B209" s="11" t="s">
        <v>7</v>
      </c>
      <c r="C209" s="11">
        <v>201</v>
      </c>
      <c r="D209" s="11">
        <v>201</v>
      </c>
      <c r="E209" s="40">
        <f t="shared" si="24"/>
        <v>3.8888888888888893</v>
      </c>
      <c r="F209" s="18">
        <f t="shared" si="31"/>
        <v>7.7160493827160531E-2</v>
      </c>
      <c r="G209" s="18">
        <f t="shared" si="25"/>
        <v>12.878086419753092</v>
      </c>
      <c r="H209" s="18">
        <f t="shared" si="26"/>
        <v>32.745780000000003</v>
      </c>
      <c r="I209" s="38">
        <f t="shared" si="27"/>
        <v>3.7916774691358035</v>
      </c>
      <c r="J209" s="18">
        <f t="shared" si="28"/>
        <v>49.415543888888905</v>
      </c>
      <c r="K209" s="19">
        <f t="shared" si="29"/>
        <v>192.17155956790131</v>
      </c>
      <c r="L209" s="18">
        <f t="shared" si="30"/>
        <v>0.1921715595679013</v>
      </c>
      <c r="M209" s="29"/>
      <c r="N209" s="44">
        <f>((E209/1000)*((C$3*C$4*C$2)+(0.5*F$2*I209*F$3*((E209)*(E209)))+(C$3*2.4*F209)))</f>
        <v>0.3593598690395452</v>
      </c>
      <c r="O209" s="31"/>
      <c r="P209" s="29"/>
      <c r="Q209" s="29"/>
      <c r="R209" s="29"/>
      <c r="S209" s="29"/>
      <c r="Y209" s="10">
        <v>15</v>
      </c>
    </row>
    <row r="210" spans="2:25" x14ac:dyDescent="0.25">
      <c r="B210" s="11" t="s">
        <v>7</v>
      </c>
      <c r="C210" s="11">
        <v>202</v>
      </c>
      <c r="D210" s="11">
        <v>202</v>
      </c>
      <c r="E210" s="40">
        <f t="shared" si="24"/>
        <v>4.166666666666667</v>
      </c>
      <c r="F210" s="18">
        <f t="shared" si="31"/>
        <v>9.6450617283950643E-2</v>
      </c>
      <c r="G210" s="18">
        <f t="shared" si="25"/>
        <v>16.097608024691365</v>
      </c>
      <c r="H210" s="18">
        <f t="shared" si="26"/>
        <v>32.745780000000003</v>
      </c>
      <c r="I210" s="38">
        <f t="shared" si="27"/>
        <v>4.3526909722222236</v>
      </c>
      <c r="J210" s="18">
        <f t="shared" si="28"/>
        <v>53.196078996913585</v>
      </c>
      <c r="K210" s="19">
        <f t="shared" si="29"/>
        <v>221.65032915380661</v>
      </c>
      <c r="L210" s="18">
        <f t="shared" si="30"/>
        <v>0.22165032915380661</v>
      </c>
      <c r="M210" s="29"/>
      <c r="N210" s="44">
        <f>((E210/1000)*((C$3*C$4*C$2)+(0.5*F$2*I210*F$3*((E210)*(E210)))+(C$3*2.4*F210)))</f>
        <v>0.45529948607745396</v>
      </c>
      <c r="O210" s="31"/>
      <c r="P210" s="29"/>
      <c r="Q210" s="29"/>
      <c r="R210" s="29"/>
      <c r="S210" s="29"/>
      <c r="Y210" s="10">
        <v>16.5</v>
      </c>
    </row>
    <row r="211" spans="2:25" x14ac:dyDescent="0.25">
      <c r="B211" s="11" t="s">
        <v>7</v>
      </c>
      <c r="C211" s="11">
        <v>203</v>
      </c>
      <c r="D211" s="11">
        <v>203</v>
      </c>
      <c r="E211" s="40">
        <f t="shared" si="24"/>
        <v>4.5833333333333339</v>
      </c>
      <c r="F211" s="18">
        <f t="shared" si="31"/>
        <v>0.15432098765432092</v>
      </c>
      <c r="G211" s="18">
        <f t="shared" si="25"/>
        <v>25.756172839506164</v>
      </c>
      <c r="H211" s="18">
        <f t="shared" si="26"/>
        <v>32.745780000000003</v>
      </c>
      <c r="I211" s="38">
        <f t="shared" si="27"/>
        <v>5.2667560763888908</v>
      </c>
      <c r="J211" s="18">
        <f t="shared" si="28"/>
        <v>63.768708915895061</v>
      </c>
      <c r="K211" s="19">
        <f t="shared" si="29"/>
        <v>292.27324919785241</v>
      </c>
      <c r="L211" s="18">
        <f t="shared" si="30"/>
        <v>0.29227324919785241</v>
      </c>
      <c r="M211" s="29"/>
      <c r="N211" s="44">
        <f>((E211/1000)*((C$3*C$4*C$2)+(0.5*F$2*I211*F$3*((E211)*(E211)))+(C$3*2.4*F211)))</f>
        <v>0.6876743222762115</v>
      </c>
      <c r="O211" s="31"/>
      <c r="P211" s="29"/>
      <c r="Q211" s="29"/>
      <c r="R211" s="29"/>
      <c r="S211" s="29"/>
      <c r="Y211" s="10">
        <v>19</v>
      </c>
    </row>
    <row r="212" spans="2:25" x14ac:dyDescent="0.25">
      <c r="B212" s="11" t="s">
        <v>7</v>
      </c>
      <c r="C212" s="11">
        <v>204</v>
      </c>
      <c r="D212" s="11">
        <v>204</v>
      </c>
      <c r="E212" s="40">
        <f t="shared" si="24"/>
        <v>5.2777777777777777</v>
      </c>
      <c r="F212" s="18">
        <f t="shared" si="31"/>
        <v>0.18132716049382713</v>
      </c>
      <c r="G212" s="18">
        <f t="shared" si="25"/>
        <v>30.26350308641975</v>
      </c>
      <c r="H212" s="18">
        <f t="shared" si="26"/>
        <v>32.745780000000003</v>
      </c>
      <c r="I212" s="38">
        <f t="shared" si="27"/>
        <v>6.9836508487654321</v>
      </c>
      <c r="J212" s="18">
        <f t="shared" si="28"/>
        <v>69.992933935185192</v>
      </c>
      <c r="K212" s="19">
        <f t="shared" si="29"/>
        <v>369.40715132458848</v>
      </c>
      <c r="L212" s="18">
        <f t="shared" si="30"/>
        <v>0.36940715132458846</v>
      </c>
      <c r="M212" s="29"/>
      <c r="N212" s="44">
        <f>((E212/1000)*((C$3*C$4*C$2)+(0.5*F$2*I212*F$3*((E212)*(E212)))+(C$3*2.4*F212)))</f>
        <v>1.0709716581900837</v>
      </c>
      <c r="O212" s="31"/>
      <c r="P212" s="29"/>
      <c r="Q212" s="29"/>
      <c r="R212" s="29"/>
      <c r="S212" s="29"/>
      <c r="Y212" s="10">
        <v>21.2</v>
      </c>
    </row>
    <row r="213" spans="2:25" x14ac:dyDescent="0.25">
      <c r="B213" s="11" t="s">
        <v>7</v>
      </c>
      <c r="C213" s="11">
        <v>205</v>
      </c>
      <c r="D213" s="11">
        <v>205</v>
      </c>
      <c r="E213" s="40">
        <f t="shared" si="24"/>
        <v>5.8888888888888893</v>
      </c>
      <c r="F213" s="18">
        <f t="shared" si="31"/>
        <v>0.18518518518518526</v>
      </c>
      <c r="G213" s="18">
        <f t="shared" si="25"/>
        <v>30.907407407407419</v>
      </c>
      <c r="H213" s="18">
        <f t="shared" si="26"/>
        <v>32.745780000000003</v>
      </c>
      <c r="I213" s="38">
        <f t="shared" si="27"/>
        <v>8.6945485802469165</v>
      </c>
      <c r="J213" s="18">
        <f t="shared" si="28"/>
        <v>72.347735987654346</v>
      </c>
      <c r="K213" s="19">
        <f t="shared" si="29"/>
        <v>426.04777859396449</v>
      </c>
      <c r="L213" s="18">
        <f t="shared" si="30"/>
        <v>0.42604777859396448</v>
      </c>
      <c r="M213" s="29"/>
      <c r="N213" s="44">
        <f>((E213/1000)*((C$3*C$4*C$2)+(0.5*F$2*I213*F$3*((E213)*(E213)))+(C$3*2.4*F213)))</f>
        <v>1.5200041237483592</v>
      </c>
      <c r="O213" s="31"/>
      <c r="P213" s="29"/>
      <c r="Q213" s="29"/>
      <c r="R213" s="29"/>
      <c r="S213" s="29"/>
      <c r="Y213" s="10">
        <v>23.8</v>
      </c>
    </row>
    <row r="214" spans="2:25" x14ac:dyDescent="0.25">
      <c r="B214" s="11" t="s">
        <v>7</v>
      </c>
      <c r="C214" s="11">
        <v>206</v>
      </c>
      <c r="D214" s="11">
        <v>206</v>
      </c>
      <c r="E214" s="40">
        <f t="shared" si="24"/>
        <v>6.6111111111111116</v>
      </c>
      <c r="F214" s="18">
        <f t="shared" si="31"/>
        <v>0.21990740740740736</v>
      </c>
      <c r="G214" s="18">
        <f t="shared" si="25"/>
        <v>36.702546296296291</v>
      </c>
      <c r="H214" s="18">
        <f t="shared" si="26"/>
        <v>32.745780000000003</v>
      </c>
      <c r="I214" s="38">
        <f t="shared" si="27"/>
        <v>10.957947885802472</v>
      </c>
      <c r="J214" s="18">
        <f t="shared" si="28"/>
        <v>80.40627418209877</v>
      </c>
      <c r="K214" s="19">
        <f t="shared" si="29"/>
        <v>531.57481264831972</v>
      </c>
      <c r="L214" s="18">
        <f t="shared" si="30"/>
        <v>0.53157481264831974</v>
      </c>
      <c r="M214" s="29"/>
      <c r="N214" s="44">
        <f>((E214/1000)*((C$3*C$4*C$2)+(0.5*F$2*I214*F$3*((E214)*(E214)))+(C$3*2.4*F214)))</f>
        <v>2.3865128359331882</v>
      </c>
      <c r="O214" s="31"/>
      <c r="P214" s="29"/>
      <c r="Q214" s="29"/>
      <c r="R214" s="29"/>
      <c r="S214" s="29"/>
      <c r="Y214" s="10">
        <v>26.9</v>
      </c>
    </row>
    <row r="215" spans="2:25" x14ac:dyDescent="0.25">
      <c r="B215" s="11" t="s">
        <v>7</v>
      </c>
      <c r="C215" s="11">
        <v>207</v>
      </c>
      <c r="D215" s="11">
        <v>207</v>
      </c>
      <c r="E215" s="40">
        <f t="shared" si="24"/>
        <v>7.4722222222222223</v>
      </c>
      <c r="F215" s="18">
        <f t="shared" si="31"/>
        <v>0.22376543209876548</v>
      </c>
      <c r="G215" s="18">
        <f t="shared" si="25"/>
        <v>37.346450617283963</v>
      </c>
      <c r="H215" s="18">
        <f t="shared" si="26"/>
        <v>32.745780000000003</v>
      </c>
      <c r="I215" s="38">
        <f t="shared" si="27"/>
        <v>13.998447619598767</v>
      </c>
      <c r="J215" s="18">
        <f t="shared" si="28"/>
        <v>84.090678236882738</v>
      </c>
      <c r="K215" s="19">
        <f t="shared" si="29"/>
        <v>628.34423460337382</v>
      </c>
      <c r="L215" s="18">
        <f t="shared" si="30"/>
        <v>0.62834423460337385</v>
      </c>
      <c r="M215" s="29"/>
      <c r="N215" s="44">
        <f>((E215/1000)*((C$3*C$4*C$2)+(0.5*F$2*I215*F$3*((E215)*(E215)))+(C$3*2.4*F215)))</f>
        <v>3.842891654907568</v>
      </c>
      <c r="O215" s="31"/>
      <c r="P215" s="29"/>
      <c r="Q215" s="29"/>
      <c r="R215" s="29"/>
      <c r="S215" s="29"/>
      <c r="Y215" s="10">
        <v>29.6</v>
      </c>
    </row>
    <row r="216" spans="2:25" x14ac:dyDescent="0.25">
      <c r="B216" s="11" t="s">
        <v>7</v>
      </c>
      <c r="C216" s="11">
        <v>208</v>
      </c>
      <c r="D216" s="11">
        <v>208</v>
      </c>
      <c r="E216" s="40">
        <f t="shared" si="24"/>
        <v>8.2222222222222232</v>
      </c>
      <c r="F216" s="18">
        <f t="shared" si="31"/>
        <v>0.1967592592592593</v>
      </c>
      <c r="G216" s="18">
        <f t="shared" si="25"/>
        <v>32.839120370370381</v>
      </c>
      <c r="H216" s="18">
        <f t="shared" si="26"/>
        <v>32.745780000000003</v>
      </c>
      <c r="I216" s="38">
        <f t="shared" si="27"/>
        <v>16.949572098765437</v>
      </c>
      <c r="J216" s="18">
        <f t="shared" si="28"/>
        <v>82.534472469135807</v>
      </c>
      <c r="K216" s="19">
        <f t="shared" si="29"/>
        <v>678.61677363511672</v>
      </c>
      <c r="L216" s="18">
        <f t="shared" si="30"/>
        <v>0.67861677363511674</v>
      </c>
      <c r="M216" s="29"/>
      <c r="N216" s="44">
        <f>((E216/1000)*((C$3*C$4*C$2)+(0.5*F$2*I216*F$3*((E216)*(E216)))+(C$3*2.4*F216)))</f>
        <v>5.6415598509780489</v>
      </c>
      <c r="O216" s="31"/>
      <c r="P216" s="29"/>
      <c r="Q216" s="29"/>
      <c r="R216" s="29"/>
      <c r="S216" s="29"/>
      <c r="Y216" s="10">
        <v>32</v>
      </c>
    </row>
    <row r="217" spans="2:25" x14ac:dyDescent="0.25">
      <c r="B217" s="11" t="s">
        <v>7</v>
      </c>
      <c r="C217" s="11">
        <v>209</v>
      </c>
      <c r="D217" s="11">
        <v>209</v>
      </c>
      <c r="E217" s="40">
        <f t="shared" si="24"/>
        <v>8.8888888888888893</v>
      </c>
      <c r="F217" s="18">
        <f t="shared" si="31"/>
        <v>0.21604938271604934</v>
      </c>
      <c r="G217" s="18">
        <f t="shared" si="25"/>
        <v>36.058641975308639</v>
      </c>
      <c r="H217" s="18">
        <f t="shared" si="26"/>
        <v>32.745780000000003</v>
      </c>
      <c r="I217" s="38">
        <f t="shared" si="27"/>
        <v>19.809580246913583</v>
      </c>
      <c r="J217" s="18">
        <f t="shared" si="28"/>
        <v>88.614002222222226</v>
      </c>
      <c r="K217" s="19">
        <f t="shared" si="29"/>
        <v>787.68001975308653</v>
      </c>
      <c r="L217" s="18">
        <f t="shared" si="30"/>
        <v>0.78768001975308655</v>
      </c>
      <c r="M217" s="29"/>
      <c r="N217" s="44">
        <f>((E217/1000)*((C$3*C$4*C$2)+(0.5*F$2*I217*F$3*((E217)*(E217)))+(C$3*2.4*F217)))</f>
        <v>8.0366707542982958</v>
      </c>
      <c r="O217" s="31"/>
      <c r="P217" s="29"/>
      <c r="Q217" s="29"/>
      <c r="R217" s="29"/>
      <c r="S217" s="29"/>
      <c r="Y217" s="10">
        <v>35.200000000000003</v>
      </c>
    </row>
    <row r="218" spans="2:25" x14ac:dyDescent="0.25">
      <c r="B218" s="11" t="s">
        <v>7</v>
      </c>
      <c r="C218" s="11">
        <v>210</v>
      </c>
      <c r="D218" s="11">
        <v>210</v>
      </c>
      <c r="E218" s="40">
        <f t="shared" si="24"/>
        <v>9.7777777777777786</v>
      </c>
      <c r="F218" s="18">
        <f t="shared" si="31"/>
        <v>0.21219135802469147</v>
      </c>
      <c r="G218" s="18">
        <f t="shared" si="25"/>
        <v>35.414737654321009</v>
      </c>
      <c r="H218" s="18">
        <f t="shared" si="26"/>
        <v>32.745780000000003</v>
      </c>
      <c r="I218" s="38">
        <f t="shared" si="27"/>
        <v>23.969592098765439</v>
      </c>
      <c r="J218" s="18">
        <f t="shared" si="28"/>
        <v>92.130109753086458</v>
      </c>
      <c r="K218" s="19">
        <f t="shared" si="29"/>
        <v>900.8277398079565</v>
      </c>
      <c r="L218" s="18">
        <f t="shared" si="30"/>
        <v>0.9008277398079565</v>
      </c>
      <c r="M218" s="29"/>
      <c r="N218" s="44">
        <f>((E218/1000)*((C$3*C$4*C$2)+(0.5*F$2*I218*F$3*((E218)*(E218)))+(C$3*2.4*F218)))</f>
        <v>12.386722002187062</v>
      </c>
      <c r="O218" s="31"/>
      <c r="P218" s="29"/>
      <c r="Q218" s="29"/>
      <c r="R218" s="29"/>
      <c r="S218" s="29"/>
      <c r="Y218" s="10">
        <v>37.5</v>
      </c>
    </row>
    <row r="219" spans="2:25" x14ac:dyDescent="0.25">
      <c r="B219" s="11" t="s">
        <v>7</v>
      </c>
      <c r="C219" s="11">
        <v>211</v>
      </c>
      <c r="D219" s="11">
        <v>211</v>
      </c>
      <c r="E219" s="40">
        <f t="shared" si="24"/>
        <v>10.416666666666668</v>
      </c>
      <c r="F219" s="18">
        <f t="shared" si="31"/>
        <v>0.15432098765432092</v>
      </c>
      <c r="G219" s="18">
        <f t="shared" si="25"/>
        <v>25.756172839506164</v>
      </c>
      <c r="H219" s="18">
        <f t="shared" si="26"/>
        <v>32.745780000000003</v>
      </c>
      <c r="I219" s="38">
        <f t="shared" si="27"/>
        <v>27.204318576388896</v>
      </c>
      <c r="J219" s="18">
        <f t="shared" si="28"/>
        <v>85.70627141589506</v>
      </c>
      <c r="K219" s="19">
        <f t="shared" si="29"/>
        <v>892.77366058224027</v>
      </c>
      <c r="L219" s="18">
        <f t="shared" si="30"/>
        <v>0.89277366058224028</v>
      </c>
      <c r="M219" s="29"/>
      <c r="N219" s="44">
        <f>((E219/1000)*((C$3*C$4*C$2)+(0.5*F$2*I219*F$3*((E219)*(E219)))+(C$3*2.4*F219)))</f>
        <v>16.403234304438865</v>
      </c>
      <c r="O219" s="31"/>
      <c r="P219" s="29"/>
      <c r="Q219" s="29"/>
      <c r="R219" s="29"/>
      <c r="S219" s="29"/>
      <c r="Y219" s="10">
        <v>39.200000000000003</v>
      </c>
    </row>
    <row r="220" spans="2:25" x14ac:dyDescent="0.25">
      <c r="B220" s="11" t="s">
        <v>7</v>
      </c>
      <c r="C220" s="11">
        <v>212</v>
      </c>
      <c r="D220" s="11">
        <v>212</v>
      </c>
      <c r="E220" s="40">
        <f t="shared" si="24"/>
        <v>10.888888888888889</v>
      </c>
      <c r="F220" s="18">
        <f t="shared" si="31"/>
        <v>0.11574074074074057</v>
      </c>
      <c r="G220" s="18">
        <f t="shared" si="25"/>
        <v>19.317129629629601</v>
      </c>
      <c r="H220" s="18">
        <f t="shared" si="26"/>
        <v>32.745780000000003</v>
      </c>
      <c r="I220" s="38">
        <f t="shared" si="27"/>
        <v>29.726751358024696</v>
      </c>
      <c r="J220" s="18">
        <f t="shared" si="28"/>
        <v>81.789660987654301</v>
      </c>
      <c r="K220" s="19">
        <f t="shared" si="29"/>
        <v>890.59853075445801</v>
      </c>
      <c r="L220" s="18">
        <f t="shared" si="30"/>
        <v>0.89059853075445805</v>
      </c>
      <c r="M220" s="29"/>
      <c r="N220" s="44">
        <f>((E220/1000)*((C$3*C$4*C$2)+(0.5*F$2*I220*F$3*((E220)*(E220)))+(C$3*2.4*F220)))</f>
        <v>20.105967289338469</v>
      </c>
      <c r="O220" s="31"/>
      <c r="P220" s="29"/>
      <c r="Q220" s="29"/>
      <c r="R220" s="29"/>
      <c r="S220" s="29"/>
      <c r="Y220" s="10">
        <v>40.5</v>
      </c>
    </row>
    <row r="221" spans="2:25" x14ac:dyDescent="0.25">
      <c r="B221" s="11" t="s">
        <v>7</v>
      </c>
      <c r="C221" s="11">
        <v>213</v>
      </c>
      <c r="D221" s="11">
        <v>213</v>
      </c>
      <c r="E221" s="40">
        <f t="shared" si="24"/>
        <v>11.25</v>
      </c>
      <c r="F221" s="18">
        <f t="shared" si="31"/>
        <v>9.2592592592592754E-2</v>
      </c>
      <c r="G221" s="18">
        <f t="shared" si="25"/>
        <v>15.453703703703731</v>
      </c>
      <c r="H221" s="18">
        <f t="shared" si="26"/>
        <v>32.745780000000003</v>
      </c>
      <c r="I221" s="38">
        <f t="shared" si="27"/>
        <v>31.731117187500004</v>
      </c>
      <c r="J221" s="18">
        <f t="shared" si="28"/>
        <v>79.930600891203738</v>
      </c>
      <c r="K221" s="19">
        <f t="shared" si="29"/>
        <v>899.21926002604209</v>
      </c>
      <c r="L221" s="18">
        <f t="shared" si="30"/>
        <v>0.89921926002604213</v>
      </c>
      <c r="M221" s="29"/>
      <c r="N221" s="44">
        <f>((E221/1000)*((C$3*C$4*C$2)+(0.5*F$2*I221*F$3*((E221)*(E221)))+(C$3*2.4*F221)))</f>
        <v>23.440075479254304</v>
      </c>
      <c r="O221" s="31"/>
      <c r="P221" s="29"/>
      <c r="Q221" s="29"/>
      <c r="R221" s="29"/>
      <c r="S221" s="29"/>
      <c r="Y221" s="10">
        <v>41.6</v>
      </c>
    </row>
    <row r="222" spans="2:25" x14ac:dyDescent="0.25">
      <c r="B222" s="11" t="s">
        <v>7</v>
      </c>
      <c r="C222" s="11">
        <v>214</v>
      </c>
      <c r="D222" s="11">
        <v>214</v>
      </c>
      <c r="E222" s="40">
        <f t="shared" si="24"/>
        <v>11.555555555555557</v>
      </c>
      <c r="F222" s="18">
        <f t="shared" si="31"/>
        <v>0.10030864197530878</v>
      </c>
      <c r="G222" s="18">
        <f t="shared" si="25"/>
        <v>16.741512345679038</v>
      </c>
      <c r="H222" s="18">
        <f t="shared" si="26"/>
        <v>32.745780000000003</v>
      </c>
      <c r="I222" s="38">
        <f t="shared" si="27"/>
        <v>33.478190617283957</v>
      </c>
      <c r="J222" s="18">
        <f t="shared" si="28"/>
        <v>82.965482962962994</v>
      </c>
      <c r="K222" s="19">
        <f t="shared" si="29"/>
        <v>958.71224757201696</v>
      </c>
      <c r="L222" s="18">
        <f t="shared" si="30"/>
        <v>0.95871224757201701</v>
      </c>
      <c r="M222" s="29"/>
      <c r="N222" s="44">
        <f>((E222/1000)*((C$3*C$4*C$2)+(0.5*F$2*I222*F$3*((E222)*(E222)))+(C$3*2.4*F222)))</f>
        <v>26.74537844210878</v>
      </c>
      <c r="O222" s="31"/>
      <c r="P222" s="29"/>
      <c r="Q222" s="29"/>
      <c r="R222" s="29"/>
      <c r="S222" s="29"/>
      <c r="Y222" s="10">
        <v>43.1</v>
      </c>
    </row>
    <row r="223" spans="2:25" x14ac:dyDescent="0.25">
      <c r="B223" s="11" t="s">
        <v>7</v>
      </c>
      <c r="C223" s="11">
        <v>215</v>
      </c>
      <c r="D223" s="11">
        <v>215</v>
      </c>
      <c r="E223" s="40">
        <f t="shared" si="24"/>
        <v>11.972222222222223</v>
      </c>
      <c r="F223" s="18">
        <f t="shared" si="31"/>
        <v>0.13117283950617262</v>
      </c>
      <c r="G223" s="18">
        <f t="shared" si="25"/>
        <v>21.892746913580211</v>
      </c>
      <c r="H223" s="18">
        <f t="shared" si="26"/>
        <v>32.745780000000003</v>
      </c>
      <c r="I223" s="38">
        <f t="shared" si="27"/>
        <v>35.93601011959877</v>
      </c>
      <c r="J223" s="18">
        <f t="shared" si="28"/>
        <v>90.574537033178984</v>
      </c>
      <c r="K223" s="19">
        <f t="shared" si="29"/>
        <v>1084.3784850361151</v>
      </c>
      <c r="L223" s="18">
        <f t="shared" si="30"/>
        <v>1.0843784850361151</v>
      </c>
      <c r="M223" s="29"/>
      <c r="N223" s="44">
        <f>((E223/1000)*((C$3*C$4*C$2)+(0.5*F$2*I223*F$3*((E223)*(E223)))+(C$3*2.4*F223)))</f>
        <v>31.94287084126994</v>
      </c>
      <c r="O223" s="31"/>
      <c r="P223" s="29"/>
      <c r="Q223" s="29"/>
      <c r="R223" s="29"/>
      <c r="S223" s="29"/>
      <c r="Y223" s="10">
        <v>45</v>
      </c>
    </row>
    <row r="224" spans="2:25" x14ac:dyDescent="0.25">
      <c r="B224" s="11" t="s">
        <v>7</v>
      </c>
      <c r="C224" s="11">
        <v>216</v>
      </c>
      <c r="D224" s="11">
        <v>216</v>
      </c>
      <c r="E224" s="40">
        <f t="shared" si="24"/>
        <v>12.5</v>
      </c>
      <c r="F224" s="18">
        <f t="shared" si="31"/>
        <v>0.15432098765432092</v>
      </c>
      <c r="G224" s="18">
        <f t="shared" si="25"/>
        <v>25.756172839506164</v>
      </c>
      <c r="H224" s="18">
        <f t="shared" si="26"/>
        <v>32.745780000000003</v>
      </c>
      <c r="I224" s="38">
        <f t="shared" si="27"/>
        <v>39.174218750000001</v>
      </c>
      <c r="J224" s="18">
        <f t="shared" si="28"/>
        <v>97.676171589506168</v>
      </c>
      <c r="K224" s="19">
        <f t="shared" si="29"/>
        <v>1220.9521448688272</v>
      </c>
      <c r="L224" s="18">
        <f t="shared" si="30"/>
        <v>1.2209521448688272</v>
      </c>
      <c r="M224" s="29"/>
      <c r="N224" s="44">
        <f>((E224/1000)*((C$3*C$4*C$2)+(0.5*F$2*I224*F$3*((E224)*(E224)))+(C$3*2.4*F224)))</f>
        <v>39.547492802006474</v>
      </c>
      <c r="O224" s="31"/>
      <c r="P224" s="29"/>
      <c r="Q224" s="29"/>
      <c r="R224" s="29"/>
      <c r="S224" s="29"/>
      <c r="Y224" s="10">
        <v>47.1</v>
      </c>
    </row>
    <row r="225" spans="2:25" x14ac:dyDescent="0.25">
      <c r="B225" s="11" t="s">
        <v>7</v>
      </c>
      <c r="C225" s="11">
        <v>217</v>
      </c>
      <c r="D225" s="11">
        <v>217</v>
      </c>
      <c r="E225" s="40">
        <f t="shared" si="24"/>
        <v>13.083333333333334</v>
      </c>
      <c r="F225" s="18">
        <f t="shared" si="31"/>
        <v>0.15432098765432117</v>
      </c>
      <c r="G225" s="18">
        <f t="shared" si="25"/>
        <v>25.756172839506206</v>
      </c>
      <c r="H225" s="18">
        <f t="shared" si="26"/>
        <v>32.745780000000003</v>
      </c>
      <c r="I225" s="38">
        <f t="shared" si="27"/>
        <v>42.915791909722223</v>
      </c>
      <c r="J225" s="18">
        <f t="shared" si="28"/>
        <v>101.41774474922843</v>
      </c>
      <c r="K225" s="19">
        <f t="shared" si="29"/>
        <v>1326.882160469072</v>
      </c>
      <c r="L225" s="18">
        <f t="shared" si="30"/>
        <v>1.3268821604690719</v>
      </c>
      <c r="M225" s="29"/>
      <c r="N225" s="44">
        <f>((E225/1000)*((C$3*C$4*C$2)+(0.5*F$2*I225*F$3*((E225)*(E225)))+(C$3*2.4*F225)))</f>
        <v>49.430023724236662</v>
      </c>
      <c r="O225" s="31"/>
      <c r="P225" s="29"/>
      <c r="Q225" s="29"/>
      <c r="R225" s="29"/>
      <c r="S225" s="29"/>
      <c r="Y225" s="10">
        <v>49</v>
      </c>
    </row>
    <row r="226" spans="2:25" x14ac:dyDescent="0.25">
      <c r="B226" s="11" t="s">
        <v>7</v>
      </c>
      <c r="C226" s="11">
        <v>218</v>
      </c>
      <c r="D226" s="11">
        <v>218</v>
      </c>
      <c r="E226" s="40">
        <f t="shared" si="24"/>
        <v>13.611111111111112</v>
      </c>
      <c r="F226" s="18">
        <f t="shared" si="31"/>
        <v>0.13503086419753099</v>
      </c>
      <c r="G226" s="18">
        <f t="shared" si="25"/>
        <v>22.536651234567923</v>
      </c>
      <c r="H226" s="18">
        <f t="shared" si="26"/>
        <v>32.745780000000003</v>
      </c>
      <c r="I226" s="38">
        <f t="shared" si="27"/>
        <v>46.448048996913592</v>
      </c>
      <c r="J226" s="18">
        <f t="shared" si="28"/>
        <v>101.73048023148152</v>
      </c>
      <c r="K226" s="19">
        <f t="shared" si="29"/>
        <v>1384.6648698173876</v>
      </c>
      <c r="L226" s="18">
        <f t="shared" si="30"/>
        <v>1.3846648698173876</v>
      </c>
      <c r="M226" s="29"/>
      <c r="N226" s="44">
        <f>((E226/1000)*((C$3*C$4*C$2)+(0.5*F$2*I226*F$3*((E226)*(E226)))+(C$3*2.4*F226)))</f>
        <v>59.911704571087334</v>
      </c>
      <c r="O226" s="31"/>
      <c r="P226" s="29"/>
      <c r="Q226" s="29"/>
      <c r="R226" s="29"/>
      <c r="S226" s="29"/>
      <c r="Y226" s="10">
        <v>50.6</v>
      </c>
    </row>
    <row r="227" spans="2:25" x14ac:dyDescent="0.25">
      <c r="B227" s="11" t="s">
        <v>7</v>
      </c>
      <c r="C227" s="11">
        <v>219</v>
      </c>
      <c r="D227" s="11">
        <v>219</v>
      </c>
      <c r="E227" s="40">
        <f t="shared" si="24"/>
        <v>14.055555555555557</v>
      </c>
      <c r="F227" s="18">
        <f t="shared" si="31"/>
        <v>0.10802469135802455</v>
      </c>
      <c r="G227" s="18">
        <f t="shared" si="25"/>
        <v>18.029320987654298</v>
      </c>
      <c r="H227" s="18">
        <f t="shared" si="26"/>
        <v>32.745780000000003</v>
      </c>
      <c r="I227" s="38">
        <f t="shared" si="27"/>
        <v>49.530914922839521</v>
      </c>
      <c r="J227" s="18">
        <f t="shared" si="28"/>
        <v>100.30601591049381</v>
      </c>
      <c r="K227" s="19">
        <f t="shared" si="29"/>
        <v>1409.8567791863854</v>
      </c>
      <c r="L227" s="18">
        <f t="shared" si="30"/>
        <v>1.4098567791863854</v>
      </c>
      <c r="M227" s="29"/>
      <c r="N227" s="44">
        <f>((E227/1000)*((C$3*C$4*C$2)+(0.5*F$2*I227*F$3*((E227)*(E227)))+(C$3*2.4*F227)))</f>
        <v>70.033762321613807</v>
      </c>
      <c r="O227" s="31"/>
      <c r="P227" s="29"/>
      <c r="Q227" s="29"/>
      <c r="R227" s="29"/>
      <c r="S227" s="29"/>
      <c r="Y227" s="10">
        <v>51.8</v>
      </c>
    </row>
    <row r="228" spans="2:25" x14ac:dyDescent="0.25">
      <c r="B228" s="11" t="s">
        <v>7</v>
      </c>
      <c r="C228" s="11">
        <v>220</v>
      </c>
      <c r="D228" s="11">
        <v>220</v>
      </c>
      <c r="E228" s="40">
        <f t="shared" si="24"/>
        <v>14.388888888888889</v>
      </c>
      <c r="F228" s="18">
        <f t="shared" si="31"/>
        <v>8.1018518518518601E-2</v>
      </c>
      <c r="G228" s="18">
        <f t="shared" si="25"/>
        <v>13.521990740740755</v>
      </c>
      <c r="H228" s="18">
        <f t="shared" si="26"/>
        <v>32.745780000000003</v>
      </c>
      <c r="I228" s="38">
        <f t="shared" si="27"/>
        <v>51.908064552469142</v>
      </c>
      <c r="J228" s="18">
        <f t="shared" si="28"/>
        <v>98.1758352932099</v>
      </c>
      <c r="K228" s="19">
        <f t="shared" si="29"/>
        <v>1412.6411856078537</v>
      </c>
      <c r="L228" s="18">
        <f t="shared" si="30"/>
        <v>1.4126411856078538</v>
      </c>
      <c r="M228" s="29"/>
      <c r="N228" s="44">
        <f>((E228/1000)*((C$3*C$4*C$2)+(0.5*F$2*I228*F$3*((E228)*(E228)))+(C$3*2.4*F228)))</f>
        <v>78.478336568699746</v>
      </c>
      <c r="O228" s="31"/>
      <c r="P228" s="29"/>
      <c r="Q228" s="29"/>
      <c r="R228" s="29"/>
      <c r="S228" s="29"/>
      <c r="Y228" s="10">
        <v>52.7</v>
      </c>
    </row>
    <row r="229" spans="2:25" x14ac:dyDescent="0.25">
      <c r="B229" s="11" t="s">
        <v>7</v>
      </c>
      <c r="C229" s="11">
        <v>221</v>
      </c>
      <c r="D229" s="11">
        <v>221</v>
      </c>
      <c r="E229" s="40">
        <f t="shared" si="24"/>
        <v>14.638888888888891</v>
      </c>
      <c r="F229" s="18">
        <f t="shared" si="31"/>
        <v>5.0154320987654509E-2</v>
      </c>
      <c r="G229" s="18">
        <f t="shared" si="25"/>
        <v>8.3707561728395383</v>
      </c>
      <c r="H229" s="18">
        <f t="shared" si="26"/>
        <v>32.745780000000003</v>
      </c>
      <c r="I229" s="38">
        <f t="shared" si="27"/>
        <v>53.727489378858046</v>
      </c>
      <c r="J229" s="18">
        <f t="shared" si="28"/>
        <v>94.844025551697598</v>
      </c>
      <c r="K229" s="19">
        <f t="shared" si="29"/>
        <v>1388.41115182624</v>
      </c>
      <c r="L229" s="18">
        <f t="shared" si="30"/>
        <v>1.3884111518262401</v>
      </c>
      <c r="M229" s="29"/>
      <c r="N229" s="44">
        <f>((E229/1000)*((C$3*C$4*C$2)+(0.5*F$2*I229*F$3*((E229)*(E229)))+(C$3*2.4*F229)))</f>
        <v>85.287950045286067</v>
      </c>
      <c r="O229" s="31"/>
      <c r="P229" s="29"/>
      <c r="Q229" s="29"/>
      <c r="R229" s="29"/>
      <c r="S229" s="29"/>
      <c r="Y229" s="10">
        <v>53.1</v>
      </c>
    </row>
    <row r="230" spans="2:25" x14ac:dyDescent="0.25">
      <c r="B230" s="11" t="s">
        <v>7</v>
      </c>
      <c r="C230" s="11">
        <v>222</v>
      </c>
      <c r="D230" s="11">
        <v>222</v>
      </c>
      <c r="E230" s="40">
        <f t="shared" si="24"/>
        <v>14.750000000000002</v>
      </c>
      <c r="F230" s="18">
        <f t="shared" si="31"/>
        <v>3.0864197530864088E-2</v>
      </c>
      <c r="G230" s="18">
        <f t="shared" si="25"/>
        <v>5.1512345679012164</v>
      </c>
      <c r="H230" s="18">
        <f t="shared" si="26"/>
        <v>32.745780000000003</v>
      </c>
      <c r="I230" s="38">
        <f t="shared" si="27"/>
        <v>54.546182187500015</v>
      </c>
      <c r="J230" s="18">
        <f t="shared" si="28"/>
        <v>92.443196755401232</v>
      </c>
      <c r="K230" s="19">
        <f t="shared" si="29"/>
        <v>1363.5371521421682</v>
      </c>
      <c r="L230" s="18">
        <f t="shared" si="30"/>
        <v>1.3635371521421682</v>
      </c>
      <c r="M230" s="29"/>
      <c r="N230" s="44">
        <f>((E230/1000)*((C$3*C$4*C$2)+(0.5*F$2*I230*F$3*((E230)*(E230)))+(C$3*2.4*F230)))</f>
        <v>88.436290700046072</v>
      </c>
      <c r="O230" s="31"/>
      <c r="P230" s="29"/>
      <c r="Q230" s="29"/>
      <c r="R230" s="29"/>
      <c r="S230" s="29"/>
      <c r="Y230" s="10">
        <v>53.5</v>
      </c>
    </row>
    <row r="231" spans="2:25" x14ac:dyDescent="0.25">
      <c r="B231" s="11" t="s">
        <v>7</v>
      </c>
      <c r="C231" s="11">
        <v>223</v>
      </c>
      <c r="D231" s="11">
        <v>223</v>
      </c>
      <c r="E231" s="40">
        <f t="shared" si="24"/>
        <v>14.861111111111112</v>
      </c>
      <c r="F231" s="18">
        <f t="shared" si="31"/>
        <v>2.7006172839505953E-2</v>
      </c>
      <c r="G231" s="18">
        <f t="shared" si="25"/>
        <v>4.5073302469135434</v>
      </c>
      <c r="H231" s="18">
        <f t="shared" si="26"/>
        <v>32.745780000000003</v>
      </c>
      <c r="I231" s="38">
        <f t="shared" si="27"/>
        <v>55.371065489969148</v>
      </c>
      <c r="J231" s="18">
        <f t="shared" si="28"/>
        <v>92.624175736882705</v>
      </c>
      <c r="K231" s="19">
        <f t="shared" si="29"/>
        <v>1376.498167200896</v>
      </c>
      <c r="L231" s="18">
        <f t="shared" si="30"/>
        <v>1.376498167200896</v>
      </c>
      <c r="M231" s="29"/>
      <c r="N231" s="44">
        <f>((E231/1000)*((C$3*C$4*C$2)+(0.5*F$2*I231*F$3*((E231)*(E231)))+(C$3*2.4*F231)))</f>
        <v>91.774392788225043</v>
      </c>
      <c r="O231" s="31"/>
      <c r="P231" s="29"/>
      <c r="Q231" s="29"/>
      <c r="R231" s="29"/>
      <c r="S231" s="29"/>
      <c r="Y231" s="10">
        <v>53.8</v>
      </c>
    </row>
    <row r="232" spans="2:25" x14ac:dyDescent="0.25">
      <c r="B232" s="11" t="s">
        <v>7</v>
      </c>
      <c r="C232" s="11">
        <v>224</v>
      </c>
      <c r="D232" s="11">
        <v>224</v>
      </c>
      <c r="E232" s="40">
        <f t="shared" si="24"/>
        <v>14.944444444444445</v>
      </c>
      <c r="F232" s="18">
        <f t="shared" si="31"/>
        <v>2.7006172839506199E-2</v>
      </c>
      <c r="G232" s="18">
        <f t="shared" si="25"/>
        <v>4.5073302469135852</v>
      </c>
      <c r="H232" s="18">
        <f t="shared" si="26"/>
        <v>32.745780000000003</v>
      </c>
      <c r="I232" s="38">
        <f t="shared" si="27"/>
        <v>55.99379047839507</v>
      </c>
      <c r="J232" s="18">
        <f t="shared" si="28"/>
        <v>93.246900725308649</v>
      </c>
      <c r="K232" s="19">
        <f t="shared" si="29"/>
        <v>1393.5231275060014</v>
      </c>
      <c r="L232" s="18">
        <f t="shared" si="30"/>
        <v>1.3935231275060014</v>
      </c>
      <c r="M232" s="29"/>
      <c r="N232" s="44">
        <f>((E232/1000)*((C$3*C$4*C$2)+(0.5*F$2*I232*F$3*((E232)*(E232)))+(C$3*2.4*F232)))</f>
        <v>94.361800390992769</v>
      </c>
      <c r="O232" s="31"/>
      <c r="P232" s="29"/>
      <c r="Q232" s="29"/>
      <c r="R232" s="29"/>
      <c r="S232" s="29"/>
      <c r="Y232" s="10">
        <v>54.2</v>
      </c>
    </row>
    <row r="233" spans="2:25" x14ac:dyDescent="0.25">
      <c r="B233" s="11" t="s">
        <v>7</v>
      </c>
      <c r="C233" s="11">
        <v>225</v>
      </c>
      <c r="D233" s="11">
        <v>225</v>
      </c>
      <c r="E233" s="40">
        <f t="shared" si="24"/>
        <v>15.055555555555557</v>
      </c>
      <c r="F233" s="18">
        <f t="shared" si="31"/>
        <v>3.8580246913580106E-2</v>
      </c>
      <c r="G233" s="18">
        <f t="shared" si="25"/>
        <v>6.4390432098765196</v>
      </c>
      <c r="H233" s="18">
        <f t="shared" si="26"/>
        <v>32.745780000000003</v>
      </c>
      <c r="I233" s="38">
        <f t="shared" si="27"/>
        <v>56.829507145061747</v>
      </c>
      <c r="J233" s="18">
        <f t="shared" si="28"/>
        <v>96.014330354938267</v>
      </c>
      <c r="K233" s="19">
        <f t="shared" si="29"/>
        <v>1445.5490847882375</v>
      </c>
      <c r="L233" s="18">
        <f t="shared" si="30"/>
        <v>1.4455490847882375</v>
      </c>
      <c r="M233" s="29"/>
      <c r="N233" s="44">
        <f>((E233/1000)*((C$3*C$4*C$2)+(0.5*F$2*I233*F$3*((E233)*(E233)))+(C$3*2.4*F233)))</f>
        <v>97.972300128763436</v>
      </c>
      <c r="O233" s="31"/>
      <c r="P233" s="29"/>
      <c r="Q233" s="29"/>
      <c r="R233" s="29"/>
      <c r="S233" s="29"/>
      <c r="Y233" s="10">
        <v>54.8</v>
      </c>
    </row>
    <row r="234" spans="2:25" x14ac:dyDescent="0.25">
      <c r="B234" s="11" t="s">
        <v>7</v>
      </c>
      <c r="C234" s="11">
        <v>226</v>
      </c>
      <c r="D234" s="11">
        <v>226</v>
      </c>
      <c r="E234" s="40">
        <f t="shared" si="24"/>
        <v>15.222222222222221</v>
      </c>
      <c r="F234" s="18">
        <f t="shared" si="31"/>
        <v>4.2438271604937995E-2</v>
      </c>
      <c r="G234" s="18">
        <f t="shared" si="25"/>
        <v>7.0829475308641516</v>
      </c>
      <c r="H234" s="18">
        <f t="shared" si="26"/>
        <v>32.745780000000003</v>
      </c>
      <c r="I234" s="38">
        <f t="shared" si="27"/>
        <v>58.094689320987655</v>
      </c>
      <c r="J234" s="18">
        <f t="shared" si="28"/>
        <v>97.923416851851812</v>
      </c>
      <c r="K234" s="19">
        <f t="shared" si="29"/>
        <v>1490.6120120781886</v>
      </c>
      <c r="L234" s="18">
        <f t="shared" si="30"/>
        <v>1.4906120120781887</v>
      </c>
      <c r="M234" s="29"/>
      <c r="N234" s="44">
        <f>((E234/1000)*((C$3*C$4*C$2)+(0.5*F$2*I234*F$3*((E234)*(E234)))+(C$3*2.4*F234)))</f>
        <v>103.50701189876855</v>
      </c>
      <c r="O234" s="31"/>
      <c r="P234" s="29"/>
      <c r="Q234" s="29"/>
      <c r="R234" s="29"/>
      <c r="S234" s="29"/>
      <c r="Y234" s="10">
        <v>55.3</v>
      </c>
    </row>
    <row r="235" spans="2:25" x14ac:dyDescent="0.25">
      <c r="B235" s="11" t="s">
        <v>7</v>
      </c>
      <c r="C235" s="11">
        <v>227</v>
      </c>
      <c r="D235" s="11">
        <v>227</v>
      </c>
      <c r="E235" s="40">
        <f t="shared" si="24"/>
        <v>15.361111111111111</v>
      </c>
      <c r="F235" s="18">
        <f t="shared" si="31"/>
        <v>3.8580246913580356E-2</v>
      </c>
      <c r="G235" s="18">
        <f t="shared" si="25"/>
        <v>6.4390432098765613</v>
      </c>
      <c r="H235" s="18">
        <f t="shared" si="26"/>
        <v>32.745780000000003</v>
      </c>
      <c r="I235" s="38">
        <f t="shared" si="27"/>
        <v>59.159647712191358</v>
      </c>
      <c r="J235" s="18">
        <f t="shared" si="28"/>
        <v>98.344470922067927</v>
      </c>
      <c r="K235" s="19">
        <f t="shared" si="29"/>
        <v>1510.6803449973211</v>
      </c>
      <c r="L235" s="18">
        <f t="shared" si="30"/>
        <v>1.5106803449973212</v>
      </c>
      <c r="M235" s="29"/>
      <c r="N235" s="44">
        <f>((E235/1000)*((C$3*C$4*C$2)+(0.5*F$2*I235*F$3*((E235)*(E235)))+(C$3*2.4*F235)))</f>
        <v>108.2639946435105</v>
      </c>
      <c r="O235" s="31"/>
      <c r="P235" s="29"/>
      <c r="Q235" s="29"/>
      <c r="R235" s="29"/>
      <c r="S235" s="29"/>
      <c r="Y235" s="10">
        <v>55.8</v>
      </c>
    </row>
    <row r="236" spans="2:25" x14ac:dyDescent="0.25">
      <c r="B236" s="11" t="s">
        <v>7</v>
      </c>
      <c r="C236" s="11">
        <v>228</v>
      </c>
      <c r="D236" s="11">
        <v>228</v>
      </c>
      <c r="E236" s="40">
        <f t="shared" si="24"/>
        <v>15.5</v>
      </c>
      <c r="F236" s="18">
        <f t="shared" si="31"/>
        <v>3.4722222222222467E-2</v>
      </c>
      <c r="G236" s="18">
        <f t="shared" si="25"/>
        <v>5.7951388888889301</v>
      </c>
      <c r="H236" s="18">
        <f t="shared" si="26"/>
        <v>32.745780000000003</v>
      </c>
      <c r="I236" s="38">
        <f t="shared" si="27"/>
        <v>60.234278750000009</v>
      </c>
      <c r="J236" s="18">
        <f t="shared" si="28"/>
        <v>98.77519763888894</v>
      </c>
      <c r="K236" s="19">
        <f t="shared" si="29"/>
        <v>1531.0155634027785</v>
      </c>
      <c r="L236" s="18">
        <f t="shared" si="30"/>
        <v>1.5310155634027784</v>
      </c>
      <c r="M236" s="29"/>
      <c r="N236" s="44">
        <f>((E236/1000)*((C$3*C$4*C$2)+(0.5*F$2*I236*F$3*((E236)*(E236)))+(C$3*2.4*F236)))</f>
        <v>113.19635718918045</v>
      </c>
      <c r="O236" s="31"/>
      <c r="P236" s="29"/>
      <c r="Q236" s="29"/>
      <c r="R236" s="29"/>
      <c r="S236" s="29"/>
      <c r="Y236" s="10">
        <v>56.2</v>
      </c>
    </row>
    <row r="237" spans="2:25" x14ac:dyDescent="0.25">
      <c r="B237" s="11" t="s">
        <v>7</v>
      </c>
      <c r="C237" s="11">
        <v>229</v>
      </c>
      <c r="D237" s="11">
        <v>229</v>
      </c>
      <c r="E237" s="40">
        <f t="shared" si="24"/>
        <v>15.611111111111112</v>
      </c>
      <c r="F237" s="18">
        <f t="shared" si="31"/>
        <v>2.7006172839506199E-2</v>
      </c>
      <c r="G237" s="18">
        <f t="shared" si="25"/>
        <v>4.5073302469135852</v>
      </c>
      <c r="H237" s="18">
        <f t="shared" si="26"/>
        <v>32.745780000000003</v>
      </c>
      <c r="I237" s="38">
        <f t="shared" si="27"/>
        <v>61.100947885802491</v>
      </c>
      <c r="J237" s="18">
        <f t="shared" si="28"/>
        <v>98.354058132716077</v>
      </c>
      <c r="K237" s="19">
        <f t="shared" si="29"/>
        <v>1535.4161297385122</v>
      </c>
      <c r="L237" s="18">
        <f t="shared" si="30"/>
        <v>1.535416129738512</v>
      </c>
      <c r="M237" s="29"/>
      <c r="N237" s="44">
        <f>((E237/1000)*((C$3*C$4*C$2)+(0.5*F$2*I237*F$3*((E237)*(E237)))+(C$3*2.4*F237)))</f>
        <v>117.24280142155527</v>
      </c>
      <c r="O237" s="31"/>
      <c r="P237" s="29"/>
      <c r="Q237" s="29"/>
      <c r="R237" s="29"/>
      <c r="S237" s="29"/>
      <c r="Y237" s="10">
        <v>56.5</v>
      </c>
    </row>
    <row r="238" spans="2:25" x14ac:dyDescent="0.25">
      <c r="B238" s="11" t="s">
        <v>7</v>
      </c>
      <c r="C238" s="11">
        <v>230</v>
      </c>
      <c r="D238" s="11">
        <v>230</v>
      </c>
      <c r="E238" s="40">
        <f t="shared" si="24"/>
        <v>15.694444444444445</v>
      </c>
      <c r="F238" s="18">
        <f t="shared" si="31"/>
        <v>1.1574074074073909E-2</v>
      </c>
      <c r="G238" s="18">
        <f t="shared" si="25"/>
        <v>1.9317129629629355</v>
      </c>
      <c r="H238" s="18">
        <f t="shared" si="26"/>
        <v>32.745780000000003</v>
      </c>
      <c r="I238" s="38">
        <f t="shared" si="27"/>
        <v>61.7550122492284</v>
      </c>
      <c r="J238" s="18">
        <f t="shared" si="28"/>
        <v>96.43250521219133</v>
      </c>
      <c r="K238" s="19">
        <f t="shared" si="29"/>
        <v>1513.4545956913362</v>
      </c>
      <c r="L238" s="18">
        <f t="shared" si="30"/>
        <v>1.5134545956913361</v>
      </c>
      <c r="M238" s="29"/>
      <c r="N238" s="44">
        <f>((E238/1000)*((C$3*C$4*C$2)+(0.5*F$2*I238*F$3*((E238)*(E238)))+(C$3*2.4*F238)))</f>
        <v>120.29391406409536</v>
      </c>
      <c r="O238" s="31"/>
      <c r="P238" s="29"/>
      <c r="Q238" s="29"/>
      <c r="R238" s="29"/>
      <c r="S238" s="29"/>
      <c r="Y238" s="10">
        <v>56.5</v>
      </c>
    </row>
    <row r="239" spans="2:25" x14ac:dyDescent="0.25">
      <c r="B239" s="11" t="s">
        <v>7</v>
      </c>
      <c r="C239" s="11">
        <v>231</v>
      </c>
      <c r="D239" s="11">
        <v>231</v>
      </c>
      <c r="E239" s="40">
        <f t="shared" si="24"/>
        <v>15.694444444444445</v>
      </c>
      <c r="F239" s="18">
        <f t="shared" si="31"/>
        <v>-1.1574074074073909E-2</v>
      </c>
      <c r="G239" s="18">
        <f t="shared" si="25"/>
        <v>-1.9317129629629355</v>
      </c>
      <c r="H239" s="18">
        <f t="shared" si="26"/>
        <v>32.745780000000003</v>
      </c>
      <c r="I239" s="38">
        <f t="shared" si="27"/>
        <v>61.7550122492284</v>
      </c>
      <c r="J239" s="18">
        <f t="shared" si="28"/>
        <v>92.569079286265463</v>
      </c>
      <c r="K239" s="19">
        <f t="shared" si="29"/>
        <v>1452.8202721316663</v>
      </c>
      <c r="L239" s="18">
        <f t="shared" si="30"/>
        <v>1.4528202721316663</v>
      </c>
      <c r="M239" s="29"/>
      <c r="N239" s="44">
        <f>((E239/1000)*((C$3*C$4*C$2)+(0.5*F$2*I239*F$3*((E239)*(E239)))+(C$3*2.4*F239)))</f>
        <v>120.14839168755216</v>
      </c>
      <c r="O239" s="31"/>
      <c r="P239" s="29"/>
      <c r="Q239" s="29"/>
      <c r="R239" s="29"/>
      <c r="S239" s="29"/>
      <c r="Y239" s="10">
        <v>56.2</v>
      </c>
    </row>
    <row r="240" spans="2:25" x14ac:dyDescent="0.25">
      <c r="B240" s="11" t="s">
        <v>7</v>
      </c>
      <c r="C240" s="11">
        <v>232</v>
      </c>
      <c r="D240" s="11">
        <v>232</v>
      </c>
      <c r="E240" s="40">
        <f t="shared" si="24"/>
        <v>15.611111111111112</v>
      </c>
      <c r="F240" s="18">
        <f t="shared" si="31"/>
        <v>-6.1728395061728419E-2</v>
      </c>
      <c r="G240" s="18">
        <f t="shared" si="25"/>
        <v>-10.302469135802474</v>
      </c>
      <c r="H240" s="18">
        <f t="shared" si="26"/>
        <v>32.745780000000003</v>
      </c>
      <c r="I240" s="38">
        <f t="shared" si="27"/>
        <v>61.100947885802491</v>
      </c>
      <c r="J240" s="18">
        <f t="shared" si="28"/>
        <v>83.544258750000012</v>
      </c>
      <c r="K240" s="19">
        <f t="shared" si="29"/>
        <v>1304.218706041667</v>
      </c>
      <c r="L240" s="18">
        <f t="shared" si="30"/>
        <v>1.304218706041667</v>
      </c>
      <c r="M240" s="29"/>
      <c r="N240" s="44">
        <f>((E240/1000)*((C$3*C$4*C$2)+(0.5*F$2*I240*F$3*((E240)*(E240)))+(C$3*2.4*F240)))</f>
        <v>116.68792760468283</v>
      </c>
      <c r="O240" s="31"/>
      <c r="P240" s="29"/>
      <c r="Q240" s="29"/>
      <c r="R240" s="29"/>
      <c r="S240" s="29"/>
      <c r="Y240" s="10">
        <v>54.9</v>
      </c>
    </row>
    <row r="241" spans="2:25" x14ac:dyDescent="0.25">
      <c r="B241" s="11" t="s">
        <v>7</v>
      </c>
      <c r="C241" s="11">
        <v>233</v>
      </c>
      <c r="D241" s="11">
        <v>233</v>
      </c>
      <c r="E241" s="40">
        <f t="shared" si="24"/>
        <v>15.25</v>
      </c>
      <c r="F241" s="18">
        <f t="shared" si="31"/>
        <v>-0.12731481481481496</v>
      </c>
      <c r="G241" s="18">
        <f t="shared" si="25"/>
        <v>-21.248842592592617</v>
      </c>
      <c r="H241" s="18">
        <f t="shared" si="26"/>
        <v>32.745780000000003</v>
      </c>
      <c r="I241" s="38">
        <f t="shared" si="27"/>
        <v>58.306907187500002</v>
      </c>
      <c r="J241" s="18">
        <f t="shared" si="28"/>
        <v>69.803844594907389</v>
      </c>
      <c r="K241" s="19">
        <f t="shared" si="29"/>
        <v>1064.5086300723376</v>
      </c>
      <c r="L241" s="18">
        <f t="shared" si="30"/>
        <v>1.0645086300723376</v>
      </c>
      <c r="M241" s="29"/>
      <c r="N241" s="44">
        <f>((E241/1000)*((C$3*C$4*C$2)+(0.5*F$2*I241*F$3*((E241)*(E241)))+(C$3*2.4*F241)))</f>
        <v>103.41237599214917</v>
      </c>
      <c r="O241" s="31"/>
      <c r="P241" s="29"/>
      <c r="Q241" s="29"/>
      <c r="R241" s="29"/>
      <c r="S241" s="29"/>
      <c r="Y241" s="10">
        <v>52.9</v>
      </c>
    </row>
    <row r="242" spans="2:25" x14ac:dyDescent="0.25">
      <c r="B242" s="11" t="s">
        <v>7</v>
      </c>
      <c r="C242" s="11">
        <v>234</v>
      </c>
      <c r="D242" s="11">
        <v>234</v>
      </c>
      <c r="E242" s="40">
        <f t="shared" si="24"/>
        <v>14.694444444444445</v>
      </c>
      <c r="F242" s="18">
        <f t="shared" si="31"/>
        <v>-0.1504629629629628</v>
      </c>
      <c r="G242" s="18">
        <f t="shared" si="25"/>
        <v>-25.112268518518491</v>
      </c>
      <c r="H242" s="18">
        <f t="shared" si="26"/>
        <v>32.745780000000003</v>
      </c>
      <c r="I242" s="38">
        <f t="shared" si="27"/>
        <v>54.136061971450623</v>
      </c>
      <c r="J242" s="18">
        <f t="shared" si="28"/>
        <v>61.769573452932136</v>
      </c>
      <c r="K242" s="19">
        <f t="shared" si="29"/>
        <v>907.6695654611417</v>
      </c>
      <c r="L242" s="18">
        <f t="shared" si="30"/>
        <v>0.90766956546114175</v>
      </c>
      <c r="M242" s="29"/>
      <c r="N242" s="44">
        <f>((E242/1000)*((C$3*C$4*C$2)+(0.5*F$2*I242*F$3*((E242)*(E242)))+(C$3*2.4*F242)))</f>
        <v>85.725959811685613</v>
      </c>
      <c r="O242" s="31"/>
      <c r="P242" s="29"/>
      <c r="Q242" s="29"/>
      <c r="R242" s="29"/>
      <c r="S242" s="29"/>
      <c r="Y242" s="10">
        <v>51</v>
      </c>
    </row>
    <row r="243" spans="2:25" x14ac:dyDescent="0.25">
      <c r="B243" s="11" t="s">
        <v>7</v>
      </c>
      <c r="C243" s="11">
        <v>235</v>
      </c>
      <c r="D243" s="11">
        <v>235</v>
      </c>
      <c r="E243" s="40">
        <f t="shared" si="24"/>
        <v>14.166666666666668</v>
      </c>
      <c r="F243" s="18">
        <f t="shared" si="31"/>
        <v>-0.11959876543209871</v>
      </c>
      <c r="G243" s="18">
        <f t="shared" si="25"/>
        <v>-19.961033950617274</v>
      </c>
      <c r="H243" s="18">
        <f t="shared" si="26"/>
        <v>32.745780000000003</v>
      </c>
      <c r="I243" s="38">
        <f t="shared" si="27"/>
        <v>50.317107638888906</v>
      </c>
      <c r="J243" s="18">
        <f t="shared" si="28"/>
        <v>63.101853688271632</v>
      </c>
      <c r="K243" s="19">
        <f t="shared" si="29"/>
        <v>893.94292725051491</v>
      </c>
      <c r="L243" s="18">
        <f t="shared" si="30"/>
        <v>0.89394292725051494</v>
      </c>
      <c r="M243" s="29"/>
      <c r="N243" s="44">
        <f>((E243/1000)*((C$3*C$4*C$2)+(0.5*F$2*I243*F$3*((E243)*(E243)))+(C$3*2.4*F243)))</f>
        <v>71.519877494745757</v>
      </c>
      <c r="O243" s="31"/>
      <c r="P243" s="29"/>
      <c r="Q243" s="29"/>
      <c r="R243" s="29"/>
      <c r="S243" s="29"/>
      <c r="Y243" s="10">
        <v>49.8</v>
      </c>
    </row>
    <row r="244" spans="2:25" x14ac:dyDescent="0.25">
      <c r="B244" s="11" t="s">
        <v>7</v>
      </c>
      <c r="C244" s="11">
        <v>236</v>
      </c>
      <c r="D244" s="11">
        <v>236</v>
      </c>
      <c r="E244" s="40">
        <f t="shared" si="24"/>
        <v>13.833333333333334</v>
      </c>
      <c r="F244" s="18">
        <f t="shared" si="31"/>
        <v>-6.9444444444444448E-2</v>
      </c>
      <c r="G244" s="18">
        <f t="shared" si="25"/>
        <v>-11.590277777777779</v>
      </c>
      <c r="H244" s="18">
        <f t="shared" si="26"/>
        <v>32.745780000000003</v>
      </c>
      <c r="I244" s="38">
        <f t="shared" si="27"/>
        <v>47.977100972222225</v>
      </c>
      <c r="J244" s="18">
        <f t="shared" si="28"/>
        <v>69.132603194444442</v>
      </c>
      <c r="K244" s="19">
        <f t="shared" si="29"/>
        <v>956.33434418981483</v>
      </c>
      <c r="L244" s="18">
        <f t="shared" si="30"/>
        <v>0.95633434418981478</v>
      </c>
      <c r="M244" s="29"/>
      <c r="N244" s="44">
        <f>((E244/1000)*((C$3*C$4*C$2)+(0.5*F$2*I244*F$3*((E244)*(E244)))+(C$3*2.4*F244)))</f>
        <v>63.751380757444778</v>
      </c>
      <c r="O244" s="31"/>
      <c r="P244" s="29"/>
      <c r="Q244" s="29"/>
      <c r="R244" s="29"/>
      <c r="S244" s="29"/>
      <c r="Y244" s="10">
        <v>49.2</v>
      </c>
    </row>
    <row r="245" spans="2:25" x14ac:dyDescent="0.25">
      <c r="B245" s="11" t="s">
        <v>7</v>
      </c>
      <c r="C245" s="11">
        <v>237</v>
      </c>
      <c r="D245" s="11">
        <v>237</v>
      </c>
      <c r="E245" s="40">
        <f t="shared" si="24"/>
        <v>13.666666666666668</v>
      </c>
      <c r="F245" s="18">
        <f t="shared" si="31"/>
        <v>-5.4012345679012398E-2</v>
      </c>
      <c r="G245" s="18">
        <f t="shared" si="25"/>
        <v>-9.0146604938271704</v>
      </c>
      <c r="H245" s="18">
        <f t="shared" si="26"/>
        <v>32.745780000000003</v>
      </c>
      <c r="I245" s="38">
        <f t="shared" si="27"/>
        <v>46.827990555555566</v>
      </c>
      <c r="J245" s="18">
        <f t="shared" si="28"/>
        <v>70.559110061728404</v>
      </c>
      <c r="K245" s="19">
        <f t="shared" si="29"/>
        <v>964.30783751028832</v>
      </c>
      <c r="L245" s="18">
        <f t="shared" si="30"/>
        <v>0.96430783751028837</v>
      </c>
      <c r="M245" s="29"/>
      <c r="N245" s="44">
        <f>((E245/1000)*((C$3*C$4*C$2)+(0.5*F$2*I245*F$3*((E245)*(E245)))+(C$3*2.4*F245)))</f>
        <v>60.090037248015314</v>
      </c>
      <c r="O245" s="31"/>
      <c r="P245" s="29"/>
      <c r="Q245" s="29"/>
      <c r="R245" s="29"/>
      <c r="S245" s="29"/>
      <c r="Y245" s="10">
        <v>48.4</v>
      </c>
    </row>
    <row r="246" spans="2:25" x14ac:dyDescent="0.25">
      <c r="B246" s="11" t="s">
        <v>7</v>
      </c>
      <c r="C246" s="11">
        <v>238</v>
      </c>
      <c r="D246" s="11">
        <v>238</v>
      </c>
      <c r="E246" s="40">
        <f t="shared" si="24"/>
        <v>13.444444444444445</v>
      </c>
      <c r="F246" s="18">
        <f t="shared" si="31"/>
        <v>-8.8734567901234615E-2</v>
      </c>
      <c r="G246" s="18">
        <f t="shared" si="25"/>
        <v>-14.809799382716058</v>
      </c>
      <c r="H246" s="18">
        <f t="shared" si="26"/>
        <v>32.745780000000003</v>
      </c>
      <c r="I246" s="38">
        <f t="shared" si="27"/>
        <v>45.317510061728399</v>
      </c>
      <c r="J246" s="18">
        <f t="shared" si="28"/>
        <v>63.253490679012344</v>
      </c>
      <c r="K246" s="19">
        <f t="shared" si="29"/>
        <v>850.40804135116593</v>
      </c>
      <c r="L246" s="18">
        <f t="shared" si="30"/>
        <v>0.85040804135116599</v>
      </c>
      <c r="M246" s="29"/>
      <c r="N246" s="44">
        <f>((E246/1000)*((C$3*C$4*C$2)+(0.5*F$2*I246*F$3*((E246)*(E246)))+(C$3*2.4*F246)))</f>
        <v>55.183471049157127</v>
      </c>
      <c r="O246" s="31"/>
      <c r="P246" s="29"/>
      <c r="Q246" s="29"/>
      <c r="R246" s="29"/>
      <c r="S246" s="29"/>
      <c r="Y246" s="10">
        <v>46.9</v>
      </c>
    </row>
    <row r="247" spans="2:25" x14ac:dyDescent="0.25">
      <c r="B247" s="11" t="s">
        <v>7</v>
      </c>
      <c r="C247" s="11">
        <v>239</v>
      </c>
      <c r="D247" s="11">
        <v>239</v>
      </c>
      <c r="E247" s="40">
        <f t="shared" si="24"/>
        <v>13.027777777777779</v>
      </c>
      <c r="F247" s="18">
        <f t="shared" si="31"/>
        <v>-0.15817901234567908</v>
      </c>
      <c r="G247" s="18">
        <f t="shared" si="25"/>
        <v>-26.40007716049384</v>
      </c>
      <c r="H247" s="18">
        <f t="shared" si="26"/>
        <v>32.745780000000003</v>
      </c>
      <c r="I247" s="38">
        <f t="shared" si="27"/>
        <v>42.552100397376549</v>
      </c>
      <c r="J247" s="18">
        <f t="shared" si="28"/>
        <v>48.897803236882709</v>
      </c>
      <c r="K247" s="19">
        <f t="shared" si="29"/>
        <v>637.02971439161092</v>
      </c>
      <c r="L247" s="18">
        <f t="shared" si="30"/>
        <v>0.63702971439161094</v>
      </c>
      <c r="M247" s="29"/>
      <c r="N247" s="44">
        <f>((E247/1000)*((C$3*C$4*C$2)+(0.5*F$2*I247*F$3*((E247)*(E247)))+(C$3*2.4*F247)))</f>
        <v>46.779468189066669</v>
      </c>
      <c r="O247" s="31"/>
      <c r="P247" s="29"/>
      <c r="Q247" s="29"/>
      <c r="R247" s="29"/>
      <c r="S247" s="29"/>
      <c r="Y247" s="10">
        <v>44.3</v>
      </c>
    </row>
    <row r="248" spans="2:25" x14ac:dyDescent="0.25">
      <c r="B248" s="11" t="s">
        <v>7</v>
      </c>
      <c r="C248" s="11">
        <v>240</v>
      </c>
      <c r="D248" s="11">
        <v>240</v>
      </c>
      <c r="E248" s="40">
        <f t="shared" si="24"/>
        <v>12.305555555555555</v>
      </c>
      <c r="F248" s="18">
        <f t="shared" si="31"/>
        <v>-0.20833333333333331</v>
      </c>
      <c r="G248" s="18">
        <f t="shared" si="25"/>
        <v>-34.770833333333329</v>
      </c>
      <c r="H248" s="18">
        <f t="shared" si="26"/>
        <v>32.745780000000003</v>
      </c>
      <c r="I248" s="38">
        <f t="shared" si="27"/>
        <v>37.964944471450622</v>
      </c>
      <c r="J248" s="18">
        <f t="shared" si="28"/>
        <v>35.939891138117297</v>
      </c>
      <c r="K248" s="19">
        <f t="shared" si="29"/>
        <v>442.26032706072118</v>
      </c>
      <c r="L248" s="18">
        <f t="shared" si="30"/>
        <v>0.44226032706072116</v>
      </c>
      <c r="M248" s="29"/>
      <c r="N248" s="44">
        <f>((E248/1000)*((C$3*C$4*C$2)+(0.5*F$2*I248*F$3*((E248)*(E248)))+(C$3*2.4*F248)))</f>
        <v>34.848961674061435</v>
      </c>
      <c r="O248" s="31"/>
      <c r="P248" s="29"/>
      <c r="Q248" s="29"/>
      <c r="R248" s="29"/>
      <c r="S248" s="29"/>
      <c r="Y248" s="10">
        <v>41.5</v>
      </c>
    </row>
    <row r="249" spans="2:25" x14ac:dyDescent="0.25">
      <c r="B249" s="11" t="s">
        <v>7</v>
      </c>
      <c r="C249" s="11">
        <v>241</v>
      </c>
      <c r="D249" s="11">
        <v>241</v>
      </c>
      <c r="E249" s="40">
        <f t="shared" si="24"/>
        <v>11.527777777777779</v>
      </c>
      <c r="F249" s="18">
        <f t="shared" si="31"/>
        <v>-0.18518518518518501</v>
      </c>
      <c r="G249" s="18">
        <f t="shared" si="25"/>
        <v>-30.90740740740738</v>
      </c>
      <c r="H249" s="18">
        <f t="shared" si="26"/>
        <v>32.745780000000003</v>
      </c>
      <c r="I249" s="38">
        <f t="shared" si="27"/>
        <v>33.317431230709879</v>
      </c>
      <c r="J249" s="18">
        <f t="shared" si="28"/>
        <v>35.155803823302506</v>
      </c>
      <c r="K249" s="19">
        <f t="shared" si="29"/>
        <v>405.26829407418171</v>
      </c>
      <c r="L249" s="18">
        <f t="shared" si="30"/>
        <v>0.40526829407418169</v>
      </c>
      <c r="M249" s="29"/>
      <c r="N249" s="44">
        <f>((E249/1000)*((C$3*C$4*C$2)+(0.5*F$2*I249*F$3*((E249)*(E249)))+(C$3*2.4*F249)))</f>
        <v>25.115228796863345</v>
      </c>
      <c r="O249" s="31"/>
      <c r="P249" s="29"/>
      <c r="Q249" s="29"/>
      <c r="R249" s="29"/>
      <c r="S249" s="29"/>
      <c r="Y249" s="10">
        <v>39.5</v>
      </c>
    </row>
    <row r="250" spans="2:25" x14ac:dyDescent="0.25">
      <c r="B250" s="11" t="s">
        <v>7</v>
      </c>
      <c r="C250" s="11">
        <v>242</v>
      </c>
      <c r="D250" s="11">
        <v>242</v>
      </c>
      <c r="E250" s="40">
        <f t="shared" si="24"/>
        <v>10.972222222222223</v>
      </c>
      <c r="F250" s="18">
        <f t="shared" si="31"/>
        <v>-0.1736111111111111</v>
      </c>
      <c r="G250" s="18">
        <f t="shared" si="25"/>
        <v>-28.975694444444443</v>
      </c>
      <c r="H250" s="18">
        <f t="shared" si="26"/>
        <v>32.745780000000003</v>
      </c>
      <c r="I250" s="38">
        <f t="shared" si="27"/>
        <v>30.183493730709884</v>
      </c>
      <c r="J250" s="18">
        <f t="shared" si="28"/>
        <v>33.953579286265445</v>
      </c>
      <c r="K250" s="19">
        <f t="shared" si="29"/>
        <v>372.5462171687459</v>
      </c>
      <c r="L250" s="18">
        <f t="shared" si="30"/>
        <v>0.37254621716874592</v>
      </c>
      <c r="M250" s="29"/>
      <c r="N250" s="44">
        <f>((E250/1000)*((C$3*C$4*C$2)+(0.5*F$2*I250*F$3*((E250)*(E250)))+(C$3*2.4*F250)))</f>
        <v>19.588606301727527</v>
      </c>
      <c r="O250" s="31"/>
      <c r="P250" s="29"/>
      <c r="Q250" s="29"/>
      <c r="R250" s="29"/>
      <c r="S250" s="29"/>
      <c r="Y250" s="10">
        <v>37</v>
      </c>
    </row>
    <row r="251" spans="2:25" x14ac:dyDescent="0.25">
      <c r="B251" s="11" t="s">
        <v>7</v>
      </c>
      <c r="C251" s="11">
        <v>243</v>
      </c>
      <c r="D251" s="11">
        <v>243</v>
      </c>
      <c r="E251" s="40">
        <f t="shared" si="24"/>
        <v>10.277777777777779</v>
      </c>
      <c r="F251" s="18">
        <f t="shared" si="31"/>
        <v>-0.18904320987654316</v>
      </c>
      <c r="G251" s="18">
        <f t="shared" si="25"/>
        <v>-31.551311728395056</v>
      </c>
      <c r="H251" s="18">
        <f t="shared" si="26"/>
        <v>32.745780000000003</v>
      </c>
      <c r="I251" s="38">
        <f t="shared" si="27"/>
        <v>26.483706404320994</v>
      </c>
      <c r="J251" s="18">
        <f t="shared" si="28"/>
        <v>27.678174675925941</v>
      </c>
      <c r="K251" s="19">
        <f t="shared" si="29"/>
        <v>284.4701286136833</v>
      </c>
      <c r="L251" s="18">
        <f t="shared" si="30"/>
        <v>0.28447012861368332</v>
      </c>
      <c r="M251" s="29"/>
      <c r="N251" s="44">
        <f>((E251/1000)*((C$3*C$4*C$2)+(0.5*F$2*I251*F$3*((E251)*(E251)))+(C$3*2.4*F251)))</f>
        <v>13.975681539410752</v>
      </c>
      <c r="O251" s="31"/>
      <c r="P251" s="29"/>
      <c r="Q251" s="29"/>
      <c r="R251" s="29"/>
      <c r="S251" s="29"/>
      <c r="Y251" s="10">
        <v>34.6</v>
      </c>
    </row>
    <row r="252" spans="2:25" x14ac:dyDescent="0.25">
      <c r="B252" s="11" t="s">
        <v>7</v>
      </c>
      <c r="C252" s="11">
        <v>244</v>
      </c>
      <c r="D252" s="11">
        <v>244</v>
      </c>
      <c r="E252" s="40">
        <f t="shared" si="24"/>
        <v>9.6111111111111125</v>
      </c>
      <c r="F252" s="18">
        <f t="shared" si="31"/>
        <v>-0.18132716049382738</v>
      </c>
      <c r="G252" s="18">
        <f t="shared" si="25"/>
        <v>-30.263503086419792</v>
      </c>
      <c r="H252" s="18">
        <f t="shared" si="26"/>
        <v>32.745780000000003</v>
      </c>
      <c r="I252" s="38">
        <f t="shared" si="27"/>
        <v>23.159411219135812</v>
      </c>
      <c r="J252" s="18">
        <f t="shared" si="28"/>
        <v>25.641688132716023</v>
      </c>
      <c r="K252" s="19">
        <f t="shared" si="29"/>
        <v>246.44511371999292</v>
      </c>
      <c r="L252" s="18">
        <f t="shared" si="30"/>
        <v>0.24644511371999292</v>
      </c>
      <c r="M252" s="29"/>
      <c r="N252" s="44">
        <f>((E252/1000)*((C$3*C$4*C$2)+(0.5*F$2*I252*F$3*((E252)*(E252)))+(C$3*2.4*F252)))</f>
        <v>9.9266441640228962</v>
      </c>
      <c r="O252" s="31"/>
      <c r="P252" s="29"/>
      <c r="Q252" s="29"/>
      <c r="R252" s="29"/>
      <c r="S252" s="29"/>
      <c r="Y252" s="10">
        <v>32.299999999999997</v>
      </c>
    </row>
    <row r="253" spans="2:25" x14ac:dyDescent="0.25">
      <c r="B253" s="11" t="s">
        <v>7</v>
      </c>
      <c r="C253" s="11">
        <v>245</v>
      </c>
      <c r="D253" s="11">
        <v>245</v>
      </c>
      <c r="E253" s="40">
        <f t="shared" si="24"/>
        <v>8.9722222222222214</v>
      </c>
      <c r="F253" s="18">
        <f t="shared" si="31"/>
        <v>-0.21604938271604959</v>
      </c>
      <c r="G253" s="18">
        <f t="shared" si="25"/>
        <v>-36.058641975308682</v>
      </c>
      <c r="H253" s="18">
        <f t="shared" si="26"/>
        <v>32.745780000000003</v>
      </c>
      <c r="I253" s="38">
        <f t="shared" si="27"/>
        <v>20.182750952932096</v>
      </c>
      <c r="J253" s="18">
        <f t="shared" si="28"/>
        <v>16.869888977623418</v>
      </c>
      <c r="K253" s="19">
        <f t="shared" si="29"/>
        <v>151.36039277145454</v>
      </c>
      <c r="L253" s="18">
        <f t="shared" si="30"/>
        <v>0.15136039277145455</v>
      </c>
      <c r="M253" s="29"/>
      <c r="N253" s="44">
        <f>((E253/1000)*((C$3*C$4*C$2)+(0.5*F$2*I253*F$3*((E253)*(E253)))+(C$3*2.4*F253)))</f>
        <v>6.8268913154133681</v>
      </c>
      <c r="O253" s="31"/>
      <c r="P253" s="29"/>
      <c r="Q253" s="29"/>
      <c r="R253" s="29"/>
      <c r="S253" s="29"/>
      <c r="Y253" s="10">
        <v>29</v>
      </c>
    </row>
    <row r="254" spans="2:25" x14ac:dyDescent="0.25">
      <c r="B254" s="11" t="s">
        <v>7</v>
      </c>
      <c r="C254" s="11">
        <v>246</v>
      </c>
      <c r="D254" s="11">
        <v>246</v>
      </c>
      <c r="E254" s="40">
        <f t="shared" si="24"/>
        <v>8.0555555555555554</v>
      </c>
      <c r="F254" s="18">
        <f t="shared" si="31"/>
        <v>-0.27777777777777751</v>
      </c>
      <c r="G254" s="18">
        <f t="shared" si="25"/>
        <v>-46.361111111111072</v>
      </c>
      <c r="H254" s="18">
        <f t="shared" si="26"/>
        <v>32.745780000000003</v>
      </c>
      <c r="I254" s="38">
        <f t="shared" si="27"/>
        <v>16.269391589506174</v>
      </c>
      <c r="J254" s="18">
        <f t="shared" si="28"/>
        <v>2.6540604783951061</v>
      </c>
      <c r="K254" s="19">
        <f t="shared" si="29"/>
        <v>21.379931631516133</v>
      </c>
      <c r="L254" s="18">
        <f t="shared" si="30"/>
        <v>2.1379931631516132E-2</v>
      </c>
      <c r="M254" s="29"/>
      <c r="N254" s="44">
        <f>((E254/1000)*((C$3*C$4*C$2)+(0.5*F$2*I254*F$3*((E254)*(E254)))+(C$3*2.4*F254)))</f>
        <v>3.6319706230119255</v>
      </c>
      <c r="O254" s="31"/>
      <c r="P254" s="29"/>
      <c r="Q254" s="29"/>
      <c r="R254" s="29"/>
      <c r="S254" s="29"/>
      <c r="Y254" s="10">
        <v>25.1</v>
      </c>
    </row>
    <row r="255" spans="2:25" x14ac:dyDescent="0.25">
      <c r="B255" s="11" t="s">
        <v>7</v>
      </c>
      <c r="C255" s="11">
        <v>247</v>
      </c>
      <c r="D255" s="11">
        <v>247</v>
      </c>
      <c r="E255" s="40">
        <f t="shared" si="24"/>
        <v>6.9722222222222232</v>
      </c>
      <c r="F255" s="18">
        <f t="shared" si="31"/>
        <v>-0.26234567901234562</v>
      </c>
      <c r="G255" s="18">
        <f t="shared" si="25"/>
        <v>-43.785493827160487</v>
      </c>
      <c r="H255" s="18">
        <f t="shared" si="26"/>
        <v>32.745780000000003</v>
      </c>
      <c r="I255" s="38">
        <f t="shared" si="27"/>
        <v>12.187728175154325</v>
      </c>
      <c r="J255" s="18">
        <f t="shared" si="28"/>
        <v>1.1480143479938416</v>
      </c>
      <c r="K255" s="19">
        <f t="shared" si="29"/>
        <v>8.0042111485126188</v>
      </c>
      <c r="L255" s="18">
        <f t="shared" si="30"/>
        <v>8.0042111485126195E-3</v>
      </c>
      <c r="M255" s="29"/>
      <c r="N255" s="44">
        <f>((E255/1000)*((C$3*C$4*C$2)+(0.5*F$2*I255*F$3*((E255)*(E255)))+(C$3*2.4*F255)))</f>
        <v>1.5669513825107422</v>
      </c>
      <c r="O255" s="31"/>
      <c r="P255" s="29"/>
      <c r="Q255" s="29"/>
      <c r="R255" s="29"/>
      <c r="S255" s="29"/>
      <c r="Y255" s="10">
        <v>22.2</v>
      </c>
    </row>
    <row r="256" spans="2:25" x14ac:dyDescent="0.25">
      <c r="B256" s="11" t="s">
        <v>7</v>
      </c>
      <c r="C256" s="11">
        <v>248</v>
      </c>
      <c r="D256" s="11">
        <v>248</v>
      </c>
      <c r="E256" s="40">
        <f t="shared" si="24"/>
        <v>6.166666666666667</v>
      </c>
      <c r="F256" s="18">
        <f t="shared" si="31"/>
        <v>-0.1620370370370372</v>
      </c>
      <c r="G256" s="18">
        <f t="shared" si="25"/>
        <v>-27.043981481481509</v>
      </c>
      <c r="H256" s="18">
        <f t="shared" si="26"/>
        <v>32.745780000000003</v>
      </c>
      <c r="I256" s="38">
        <f t="shared" si="27"/>
        <v>9.5341343055555559</v>
      </c>
      <c r="J256" s="18">
        <f t="shared" si="28"/>
        <v>15.23593282407405</v>
      </c>
      <c r="K256" s="19">
        <f t="shared" si="29"/>
        <v>93.954919081789981</v>
      </c>
      <c r="L256" s="18">
        <f t="shared" si="30"/>
        <v>9.3954919081789975E-2</v>
      </c>
      <c r="M256" s="29"/>
      <c r="N256" s="44">
        <f>((E256/1000)*((C$3*C$4*C$2)+(0.5*F$2*I256*F$3*((E256)*(E256)))+(C$3*2.4*F256)))</f>
        <v>0.92277789320265324</v>
      </c>
      <c r="O256" s="31"/>
      <c r="P256" s="29"/>
      <c r="Q256" s="29"/>
      <c r="R256" s="29"/>
      <c r="S256" s="29"/>
      <c r="Y256" s="10">
        <v>20.9</v>
      </c>
    </row>
    <row r="257" spans="2:25" x14ac:dyDescent="0.25">
      <c r="B257" s="11" t="s">
        <v>7</v>
      </c>
      <c r="C257" s="11">
        <v>249</v>
      </c>
      <c r="D257" s="11">
        <v>249</v>
      </c>
      <c r="E257" s="40">
        <f t="shared" si="24"/>
        <v>5.8055555555555554</v>
      </c>
      <c r="F257" s="18">
        <f t="shared" si="31"/>
        <v>-6.9444444444444448E-2</v>
      </c>
      <c r="G257" s="18">
        <f t="shared" si="25"/>
        <v>-11.590277777777779</v>
      </c>
      <c r="H257" s="18">
        <f t="shared" si="26"/>
        <v>32.745780000000003</v>
      </c>
      <c r="I257" s="38">
        <f t="shared" si="27"/>
        <v>8.4502175270061741</v>
      </c>
      <c r="J257" s="18">
        <f t="shared" si="28"/>
        <v>29.605719749228399</v>
      </c>
      <c r="K257" s="19">
        <f t="shared" si="29"/>
        <v>171.87765076635375</v>
      </c>
      <c r="L257" s="18">
        <f t="shared" si="30"/>
        <v>0.17187765076635375</v>
      </c>
      <c r="M257" s="29"/>
      <c r="N257" s="44">
        <f>((E257/1000)*((C$3*C$4*C$2)+(0.5*F$2*I257*F$3*((E257)*(E257)))+(C$3*2.4*F257)))</f>
        <v>0.85772128779784984</v>
      </c>
      <c r="O257" s="31"/>
      <c r="P257" s="29"/>
      <c r="Q257" s="29"/>
      <c r="R257" s="29"/>
      <c r="S257" s="29"/>
      <c r="Y257" s="10">
        <v>20.399999999999999</v>
      </c>
    </row>
    <row r="258" spans="2:25" x14ac:dyDescent="0.25">
      <c r="B258" s="11" t="s">
        <v>7</v>
      </c>
      <c r="C258" s="11">
        <v>250</v>
      </c>
      <c r="D258" s="11">
        <v>250</v>
      </c>
      <c r="E258" s="40">
        <f t="shared" si="24"/>
        <v>5.666666666666667</v>
      </c>
      <c r="F258" s="18">
        <f t="shared" si="31"/>
        <v>-5.4012345679012273E-2</v>
      </c>
      <c r="G258" s="18">
        <f t="shared" si="25"/>
        <v>-9.0146604938271491</v>
      </c>
      <c r="H258" s="18">
        <f t="shared" si="26"/>
        <v>32.745780000000003</v>
      </c>
      <c r="I258" s="38">
        <f t="shared" si="27"/>
        <v>8.0507372222222244</v>
      </c>
      <c r="J258" s="18">
        <f t="shared" si="28"/>
        <v>31.781856728395077</v>
      </c>
      <c r="K258" s="19">
        <f t="shared" si="29"/>
        <v>180.09718812757211</v>
      </c>
      <c r="L258" s="18">
        <f t="shared" si="30"/>
        <v>0.18009718812757211</v>
      </c>
      <c r="M258" s="29"/>
      <c r="N258" s="44">
        <f>((E258/1000)*((C$3*C$4*C$2)+(0.5*F$2*I258*F$3*((E258)*(E258)))+(C$3*2.4*F258)))</f>
        <v>0.79752289525839404</v>
      </c>
      <c r="O258" s="31"/>
      <c r="P258" s="29"/>
      <c r="Q258" s="29"/>
      <c r="R258" s="29"/>
      <c r="S258" s="29"/>
      <c r="Y258" s="10">
        <v>19.5</v>
      </c>
    </row>
    <row r="259" spans="2:25" x14ac:dyDescent="0.25">
      <c r="B259" s="11" t="s">
        <v>7</v>
      </c>
      <c r="C259" s="11">
        <v>251</v>
      </c>
      <c r="D259" s="11">
        <v>251</v>
      </c>
      <c r="E259" s="40">
        <f t="shared" si="24"/>
        <v>5.416666666666667</v>
      </c>
      <c r="F259" s="18">
        <f t="shared" si="31"/>
        <v>-7.7160493827160587E-2</v>
      </c>
      <c r="G259" s="18">
        <f t="shared" si="25"/>
        <v>-12.878086419753103</v>
      </c>
      <c r="H259" s="18">
        <f t="shared" si="26"/>
        <v>32.745780000000003</v>
      </c>
      <c r="I259" s="38">
        <f t="shared" si="27"/>
        <v>7.3560477430555569</v>
      </c>
      <c r="J259" s="18">
        <f t="shared" si="28"/>
        <v>27.223741323302455</v>
      </c>
      <c r="K259" s="19">
        <f t="shared" si="29"/>
        <v>147.46193216788831</v>
      </c>
      <c r="L259" s="18">
        <f t="shared" si="30"/>
        <v>0.1474619321678883</v>
      </c>
      <c r="M259" s="29"/>
      <c r="N259" s="44">
        <f>((E259/1000)*((C$3*C$4*C$2)+(0.5*F$2*I259*F$3*((E259)*(E259)))+(C$3*2.4*F259)))</f>
        <v>0.59616510085609786</v>
      </c>
      <c r="O259" s="31"/>
      <c r="P259" s="29"/>
      <c r="Q259" s="29"/>
      <c r="R259" s="29"/>
      <c r="S259" s="29"/>
      <c r="Y259" s="10">
        <v>18.399999999999999</v>
      </c>
    </row>
    <row r="260" spans="2:25" x14ac:dyDescent="0.25">
      <c r="B260" s="11" t="s">
        <v>7</v>
      </c>
      <c r="C260" s="11">
        <v>252</v>
      </c>
      <c r="D260" s="11">
        <v>252</v>
      </c>
      <c r="E260" s="40">
        <f t="shared" si="24"/>
        <v>5.1111111111111107</v>
      </c>
      <c r="F260" s="18">
        <f t="shared" si="31"/>
        <v>-6.5586419753086433E-2</v>
      </c>
      <c r="G260" s="18">
        <f t="shared" si="25"/>
        <v>-10.946373456790127</v>
      </c>
      <c r="H260" s="18">
        <f t="shared" si="26"/>
        <v>32.745780000000003</v>
      </c>
      <c r="I260" s="38">
        <f t="shared" si="27"/>
        <v>6.549542469135802</v>
      </c>
      <c r="J260" s="18">
        <f t="shared" si="28"/>
        <v>28.348949012345678</v>
      </c>
      <c r="K260" s="19">
        <f t="shared" si="29"/>
        <v>144.89462828532234</v>
      </c>
      <c r="L260" s="18">
        <f t="shared" si="30"/>
        <v>0.14489462828532235</v>
      </c>
      <c r="M260" s="29"/>
      <c r="N260" s="44">
        <f>((E260/1000)*((C$3*C$4*C$2)+(0.5*F$2*I260*F$3*((E260)*(E260)))+(C$3*2.4*F260)))</f>
        <v>0.47158942815906796</v>
      </c>
      <c r="O260" s="31"/>
      <c r="P260" s="29"/>
      <c r="Q260" s="29"/>
      <c r="R260" s="29"/>
      <c r="S260" s="29"/>
      <c r="Y260" s="10">
        <v>17.8</v>
      </c>
    </row>
    <row r="261" spans="2:25" x14ac:dyDescent="0.25">
      <c r="B261" s="11" t="s">
        <v>7</v>
      </c>
      <c r="C261" s="11">
        <v>253</v>
      </c>
      <c r="D261" s="11">
        <v>253</v>
      </c>
      <c r="E261" s="40">
        <f t="shared" si="24"/>
        <v>4.9444444444444446</v>
      </c>
      <c r="F261" s="18">
        <f t="shared" si="31"/>
        <v>-2.3148148148148067E-2</v>
      </c>
      <c r="G261" s="18">
        <f t="shared" si="25"/>
        <v>-3.8634259259259127</v>
      </c>
      <c r="H261" s="18">
        <f t="shared" si="26"/>
        <v>32.745780000000003</v>
      </c>
      <c r="I261" s="38">
        <f t="shared" si="27"/>
        <v>6.1293627006172846</v>
      </c>
      <c r="J261" s="18">
        <f t="shared" si="28"/>
        <v>35.011716774691372</v>
      </c>
      <c r="K261" s="19">
        <f t="shared" si="29"/>
        <v>173.11348849708511</v>
      </c>
      <c r="L261" s="18">
        <f t="shared" si="30"/>
        <v>0.17311348849708511</v>
      </c>
      <c r="M261" s="29"/>
      <c r="N261" s="44">
        <f>((E261/1000)*((C$3*C$4*C$2)+(0.5*F$2*I261*F$3*((E261)*(E261)))+(C$3*2.4*F261)))</f>
        <v>0.48758023049000582</v>
      </c>
      <c r="O261" s="31"/>
      <c r="P261" s="29"/>
      <c r="Q261" s="29"/>
      <c r="R261" s="29"/>
      <c r="S261" s="29"/>
      <c r="Y261" s="10">
        <v>17.8</v>
      </c>
    </row>
    <row r="262" spans="2:25" x14ac:dyDescent="0.25">
      <c r="B262" s="11" t="s">
        <v>7</v>
      </c>
      <c r="C262" s="11">
        <v>254</v>
      </c>
      <c r="D262" s="11">
        <v>254</v>
      </c>
      <c r="E262" s="40">
        <f t="shared" si="24"/>
        <v>4.9444444444444446</v>
      </c>
      <c r="F262" s="18">
        <f t="shared" si="31"/>
        <v>-1.5432098765432167E-2</v>
      </c>
      <c r="G262" s="18">
        <f t="shared" si="25"/>
        <v>-2.5756172839506286</v>
      </c>
      <c r="H262" s="18">
        <f t="shared" si="26"/>
        <v>32.745780000000003</v>
      </c>
      <c r="I262" s="38">
        <f t="shared" si="27"/>
        <v>6.1293627006172846</v>
      </c>
      <c r="J262" s="18">
        <f t="shared" si="28"/>
        <v>36.299525416666661</v>
      </c>
      <c r="K262" s="19">
        <f t="shared" si="29"/>
        <v>179.4809867824074</v>
      </c>
      <c r="L262" s="18">
        <f t="shared" si="30"/>
        <v>0.1794809867824074</v>
      </c>
      <c r="M262" s="29"/>
      <c r="N262" s="44">
        <f>((E262/1000)*((C$3*C$4*C$2)+(0.5*F$2*I262*F$3*((E262)*(E262)))+(C$3*2.4*F262)))</f>
        <v>0.50286222637477918</v>
      </c>
      <c r="O262" s="31"/>
      <c r="P262" s="29"/>
      <c r="Q262" s="29"/>
      <c r="R262" s="29"/>
      <c r="S262" s="29"/>
      <c r="Y262" s="10">
        <v>17.399999999999999</v>
      </c>
    </row>
    <row r="263" spans="2:25" x14ac:dyDescent="0.25">
      <c r="B263" s="11" t="s">
        <v>7</v>
      </c>
      <c r="C263" s="11">
        <v>255</v>
      </c>
      <c r="D263" s="11">
        <v>255</v>
      </c>
      <c r="E263" s="40">
        <f t="shared" si="24"/>
        <v>4.833333333333333</v>
      </c>
      <c r="F263" s="18">
        <f t="shared" si="31"/>
        <v>-8.1018518518518601E-2</v>
      </c>
      <c r="G263" s="18">
        <f t="shared" si="25"/>
        <v>-13.521990740740755</v>
      </c>
      <c r="H263" s="18">
        <f t="shared" si="26"/>
        <v>32.745780000000003</v>
      </c>
      <c r="I263" s="38">
        <f t="shared" si="27"/>
        <v>5.8569809722222219</v>
      </c>
      <c r="J263" s="18">
        <f t="shared" si="28"/>
        <v>25.08077023148147</v>
      </c>
      <c r="K263" s="19">
        <f t="shared" si="29"/>
        <v>121.22372278549376</v>
      </c>
      <c r="L263" s="18">
        <f t="shared" si="30"/>
        <v>0.12122372278549376</v>
      </c>
      <c r="M263" s="29"/>
      <c r="N263" s="44">
        <f>((E263/1000)*((C$3*C$4*C$2)+(0.5*F$2*I263*F$3*((E263)*(E263)))+(C$3*2.4*F263)))</f>
        <v>0.33302369646081437</v>
      </c>
      <c r="O263" s="31"/>
      <c r="P263" s="29"/>
      <c r="Q263" s="29"/>
      <c r="R263" s="29"/>
      <c r="S263" s="29"/>
      <c r="Y263" s="10">
        <v>15.7</v>
      </c>
    </row>
    <row r="264" spans="2:25" x14ac:dyDescent="0.25">
      <c r="B264" s="11" t="s">
        <v>7</v>
      </c>
      <c r="C264" s="11">
        <v>256</v>
      </c>
      <c r="D264" s="11">
        <v>256</v>
      </c>
      <c r="E264" s="40">
        <f t="shared" si="24"/>
        <v>4.3611111111111107</v>
      </c>
      <c r="F264" s="18">
        <f t="shared" si="31"/>
        <v>-0.11188271604938269</v>
      </c>
      <c r="G264" s="18">
        <f t="shared" si="25"/>
        <v>-18.673225308641971</v>
      </c>
      <c r="H264" s="18">
        <f t="shared" si="26"/>
        <v>32.745780000000003</v>
      </c>
      <c r="I264" s="38">
        <f t="shared" si="27"/>
        <v>4.7684213233024693</v>
      </c>
      <c r="J264" s="18">
        <f t="shared" si="28"/>
        <v>18.840976014660502</v>
      </c>
      <c r="K264" s="19">
        <f t="shared" si="29"/>
        <v>82.167589841713848</v>
      </c>
      <c r="L264" s="18">
        <f t="shared" si="30"/>
        <v>8.2167589841713851E-2</v>
      </c>
      <c r="M264" s="29"/>
      <c r="N264" s="44">
        <f>((E264/1000)*((C$3*C$4*C$2)+(0.5*F$2*I264*F$3*((E264)*(E264)))+(C$3*2.4*F264)))</f>
        <v>0.14568607015257679</v>
      </c>
      <c r="O264" s="31"/>
      <c r="P264" s="29"/>
      <c r="Q264" s="29"/>
      <c r="R264" s="29"/>
      <c r="S264" s="29"/>
      <c r="Y264" s="10">
        <v>14.5</v>
      </c>
    </row>
    <row r="265" spans="2:25" x14ac:dyDescent="0.25">
      <c r="B265" s="11" t="s">
        <v>7</v>
      </c>
      <c r="C265" s="11">
        <v>257</v>
      </c>
      <c r="D265" s="11">
        <v>257</v>
      </c>
      <c r="E265" s="40">
        <f t="shared" ref="E265:E328" si="32">(Y264)*((1000)/(3600))</f>
        <v>4.0277777777777777</v>
      </c>
      <c r="F265" s="18">
        <f t="shared" si="31"/>
        <v>-1.1574074074074034E-2</v>
      </c>
      <c r="G265" s="18">
        <f t="shared" ref="G265:G328" si="33">C$3*F265</f>
        <v>-1.9317129629629564</v>
      </c>
      <c r="H265" s="18">
        <f t="shared" ref="H265:H328" si="34">C$3*C$4*C$2</f>
        <v>32.745780000000003</v>
      </c>
      <c r="I265" s="38">
        <f t="shared" ref="I265:I328" si="35">(1/2)*F$2*F$3*I$2*((E265)*(E265))</f>
        <v>4.0673478973765436</v>
      </c>
      <c r="J265" s="18">
        <f t="shared" ref="J265:J328" si="36">G265+H265+I265</f>
        <v>34.881414934413591</v>
      </c>
      <c r="K265" s="19">
        <f t="shared" ref="K265:K328" si="37">J265*E265</f>
        <v>140.49458793027696</v>
      </c>
      <c r="L265" s="18">
        <f t="shared" ref="L265:L328" si="38">K265/1000</f>
        <v>0.14049458793027697</v>
      </c>
      <c r="M265" s="29"/>
      <c r="N265" s="44">
        <f>((E265/1000)*((C$3*C$4*C$2)+(0.5*F$2*I265*F$3*((E265)*(E265)))+(C$3*2.4*F265)))</f>
        <v>0.24648512431094377</v>
      </c>
      <c r="O265" s="31"/>
      <c r="P265" s="29"/>
      <c r="Q265" s="29"/>
      <c r="R265" s="29"/>
      <c r="S265" s="29"/>
      <c r="Y265" s="10">
        <v>15.4</v>
      </c>
    </row>
    <row r="266" spans="2:25" x14ac:dyDescent="0.25">
      <c r="B266" s="11" t="s">
        <v>7</v>
      </c>
      <c r="C266" s="11">
        <v>258</v>
      </c>
      <c r="D266" s="11">
        <v>258</v>
      </c>
      <c r="E266" s="40">
        <f t="shared" si="32"/>
        <v>4.2777777777777777</v>
      </c>
      <c r="F266" s="18">
        <f t="shared" ref="F266:F329" si="39">($E267-$E265)/2/3.6</f>
        <v>0.13117283950617287</v>
      </c>
      <c r="G266" s="18">
        <f t="shared" si="33"/>
        <v>21.892746913580254</v>
      </c>
      <c r="H266" s="18">
        <f t="shared" si="34"/>
        <v>32.745780000000003</v>
      </c>
      <c r="I266" s="38">
        <f t="shared" si="35"/>
        <v>4.5879297376543215</v>
      </c>
      <c r="J266" s="18">
        <f t="shared" si="36"/>
        <v>59.226456651234578</v>
      </c>
      <c r="K266" s="19">
        <f t="shared" si="37"/>
        <v>253.35762011917012</v>
      </c>
      <c r="L266" s="18">
        <f t="shared" si="38"/>
        <v>0.25335762011917012</v>
      </c>
      <c r="M266" s="29"/>
      <c r="N266" s="44">
        <f>((E266/1000)*((C$3*C$4*C$2)+(0.5*F$2*I266*F$3*((E266)*(E266)))+(C$3*2.4*F266)))</f>
        <v>0.54493144324378717</v>
      </c>
      <c r="O266" s="31"/>
      <c r="P266" s="29"/>
      <c r="Q266" s="29"/>
      <c r="R266" s="29"/>
      <c r="S266" s="29"/>
      <c r="Y266" s="10">
        <v>17.899999999999999</v>
      </c>
    </row>
    <row r="267" spans="2:25" x14ac:dyDescent="0.25">
      <c r="B267" s="11" t="s">
        <v>7</v>
      </c>
      <c r="C267" s="11">
        <v>259</v>
      </c>
      <c r="D267" s="11">
        <v>259</v>
      </c>
      <c r="E267" s="40">
        <f t="shared" si="32"/>
        <v>4.9722222222222223</v>
      </c>
      <c r="F267" s="18">
        <f t="shared" si="39"/>
        <v>0.20061728395061743</v>
      </c>
      <c r="G267" s="18">
        <f t="shared" si="33"/>
        <v>33.483024691358047</v>
      </c>
      <c r="H267" s="18">
        <f t="shared" si="34"/>
        <v>32.745780000000003</v>
      </c>
      <c r="I267" s="38">
        <f t="shared" si="35"/>
        <v>6.1984253973765435</v>
      </c>
      <c r="J267" s="18">
        <f t="shared" si="36"/>
        <v>72.427230088734589</v>
      </c>
      <c r="K267" s="19">
        <f t="shared" si="37"/>
        <v>360.12428294120809</v>
      </c>
      <c r="L267" s="18">
        <f t="shared" si="38"/>
        <v>0.36012428294120807</v>
      </c>
      <c r="M267" s="29"/>
      <c r="N267" s="44">
        <f>((E267/1000)*((C$3*C$4*C$2)+(0.5*F$2*I267*F$3*((E267)*(E267)))+(C$3*2.4*F267)))</f>
        <v>0.94445369275158497</v>
      </c>
      <c r="O267" s="31"/>
      <c r="P267" s="29"/>
      <c r="Q267" s="29"/>
      <c r="R267" s="29"/>
      <c r="S267" s="29"/>
      <c r="Y267" s="10">
        <v>20.6</v>
      </c>
    </row>
    <row r="268" spans="2:25" x14ac:dyDescent="0.25">
      <c r="B268" s="11" t="s">
        <v>7</v>
      </c>
      <c r="C268" s="11">
        <v>260</v>
      </c>
      <c r="D268" s="11">
        <v>260</v>
      </c>
      <c r="E268" s="40">
        <f t="shared" si="32"/>
        <v>5.7222222222222232</v>
      </c>
      <c r="F268" s="18">
        <f t="shared" si="39"/>
        <v>0.20447530864197533</v>
      </c>
      <c r="G268" s="18">
        <f t="shared" si="33"/>
        <v>34.126929012345684</v>
      </c>
      <c r="H268" s="18">
        <f t="shared" si="34"/>
        <v>32.745780000000003</v>
      </c>
      <c r="I268" s="38">
        <f t="shared" si="35"/>
        <v>8.2093686265432133</v>
      </c>
      <c r="J268" s="18">
        <f t="shared" si="36"/>
        <v>75.082077638888904</v>
      </c>
      <c r="K268" s="19">
        <f t="shared" si="37"/>
        <v>429.63633315586435</v>
      </c>
      <c r="L268" s="18">
        <f t="shared" si="38"/>
        <v>0.42963633315586436</v>
      </c>
      <c r="M268" s="29"/>
      <c r="N268" s="44">
        <f>((E268/1000)*((C$3*C$4*C$2)+(0.5*F$2*I268*F$3*((E268)*(E268)))+(C$3*2.4*F268)))</f>
        <v>1.4273389578125049</v>
      </c>
      <c r="O268" s="31"/>
      <c r="P268" s="29"/>
      <c r="Q268" s="29"/>
      <c r="R268" s="29"/>
      <c r="S268" s="29"/>
      <c r="Y268" s="10">
        <v>23.2</v>
      </c>
    </row>
    <row r="269" spans="2:25" x14ac:dyDescent="0.25">
      <c r="B269" s="11" t="s">
        <v>7</v>
      </c>
      <c r="C269" s="11">
        <v>261</v>
      </c>
      <c r="D269" s="11">
        <v>261</v>
      </c>
      <c r="E269" s="40">
        <f t="shared" si="32"/>
        <v>6.4444444444444446</v>
      </c>
      <c r="F269" s="18">
        <f t="shared" si="39"/>
        <v>0.19675925925925916</v>
      </c>
      <c r="G269" s="18">
        <f t="shared" si="33"/>
        <v>32.839120370370352</v>
      </c>
      <c r="H269" s="18">
        <f t="shared" si="34"/>
        <v>32.745780000000003</v>
      </c>
      <c r="I269" s="38">
        <f t="shared" si="35"/>
        <v>10.412410617283951</v>
      </c>
      <c r="J269" s="18">
        <f t="shared" si="36"/>
        <v>75.997310987654302</v>
      </c>
      <c r="K269" s="19">
        <f t="shared" si="37"/>
        <v>489.76044858710554</v>
      </c>
      <c r="L269" s="18">
        <f t="shared" si="38"/>
        <v>0.48976044858710555</v>
      </c>
      <c r="M269" s="29"/>
      <c r="N269" s="44">
        <f>((E269/1000)*((C$3*C$4*C$2)+(0.5*F$2*I269*F$3*((E269)*(E269)))+(C$3*2.4*F269)))</f>
        <v>2.1163314444061281</v>
      </c>
      <c r="O269" s="31"/>
      <c r="P269" s="29"/>
      <c r="Q269" s="29"/>
      <c r="R269" s="29"/>
      <c r="S269" s="29"/>
      <c r="Y269" s="10">
        <v>25.7</v>
      </c>
    </row>
    <row r="270" spans="2:25" x14ac:dyDescent="0.25">
      <c r="B270" s="11" t="s">
        <v>7</v>
      </c>
      <c r="C270" s="11">
        <v>262</v>
      </c>
      <c r="D270" s="11">
        <v>262</v>
      </c>
      <c r="E270" s="40">
        <f t="shared" si="32"/>
        <v>7.1388888888888893</v>
      </c>
      <c r="F270" s="18">
        <f t="shared" si="39"/>
        <v>0.21219135802469133</v>
      </c>
      <c r="G270" s="18">
        <f t="shared" si="33"/>
        <v>35.414737654320987</v>
      </c>
      <c r="H270" s="18">
        <f t="shared" si="34"/>
        <v>32.745780000000003</v>
      </c>
      <c r="I270" s="38">
        <f t="shared" si="35"/>
        <v>12.777372712191362</v>
      </c>
      <c r="J270" s="18">
        <f t="shared" si="36"/>
        <v>80.937890366512349</v>
      </c>
      <c r="K270" s="19">
        <f t="shared" si="37"/>
        <v>577.80660622760206</v>
      </c>
      <c r="L270" s="18">
        <f t="shared" si="38"/>
        <v>0.57780660622760205</v>
      </c>
      <c r="M270" s="29"/>
      <c r="N270" s="44">
        <f>((E270/1000)*((C$3*C$4*C$2)+(0.5*F$2*I270*F$3*((E270)*(E270)))+(C$3*2.4*F270)))</f>
        <v>3.1715488862855263</v>
      </c>
      <c r="O270" s="31"/>
      <c r="P270" s="29"/>
      <c r="Q270" s="29"/>
      <c r="R270" s="29"/>
      <c r="S270" s="29"/>
      <c r="Y270" s="10">
        <v>28.7</v>
      </c>
    </row>
    <row r="271" spans="2:25" x14ac:dyDescent="0.25">
      <c r="B271" s="11" t="s">
        <v>7</v>
      </c>
      <c r="C271" s="11">
        <v>263</v>
      </c>
      <c r="D271" s="11">
        <v>263</v>
      </c>
      <c r="E271" s="40">
        <f t="shared" si="32"/>
        <v>7.9722222222222223</v>
      </c>
      <c r="F271" s="18">
        <f t="shared" si="39"/>
        <v>0.26234567901234573</v>
      </c>
      <c r="G271" s="18">
        <f t="shared" si="33"/>
        <v>43.785493827160508</v>
      </c>
      <c r="H271" s="18">
        <f t="shared" si="34"/>
        <v>32.745780000000003</v>
      </c>
      <c r="I271" s="38">
        <f t="shared" si="35"/>
        <v>15.934524564043212</v>
      </c>
      <c r="J271" s="18">
        <f t="shared" si="36"/>
        <v>92.46579839120372</v>
      </c>
      <c r="K271" s="19">
        <f t="shared" si="37"/>
        <v>737.15789272987411</v>
      </c>
      <c r="L271" s="18">
        <f t="shared" si="38"/>
        <v>0.73715789272987409</v>
      </c>
      <c r="M271" s="29"/>
      <c r="N271" s="44">
        <f>((E271/1000)*((C$3*C$4*C$2)+(0.5*F$2*I271*F$3*((E271)*(E271)))+(C$3*2.4*F271)))</f>
        <v>5.1472581932575423</v>
      </c>
      <c r="O271" s="31"/>
      <c r="P271" s="29"/>
      <c r="Q271" s="29"/>
      <c r="R271" s="29"/>
      <c r="S271" s="29"/>
      <c r="Y271" s="10">
        <v>32.5</v>
      </c>
    </row>
    <row r="272" spans="2:25" x14ac:dyDescent="0.25">
      <c r="B272" s="11" t="s">
        <v>7</v>
      </c>
      <c r="C272" s="11">
        <v>264</v>
      </c>
      <c r="D272" s="11">
        <v>264</v>
      </c>
      <c r="E272" s="40">
        <f t="shared" si="32"/>
        <v>9.0277777777777786</v>
      </c>
      <c r="F272" s="18">
        <f t="shared" si="39"/>
        <v>0.28549382716049393</v>
      </c>
      <c r="G272" s="18">
        <f t="shared" si="33"/>
        <v>47.648919753086439</v>
      </c>
      <c r="H272" s="18">
        <f t="shared" si="34"/>
        <v>32.745780000000003</v>
      </c>
      <c r="I272" s="38">
        <f t="shared" si="35"/>
        <v>20.433465952932103</v>
      </c>
      <c r="J272" s="18">
        <f t="shared" si="36"/>
        <v>100.82816570601855</v>
      </c>
      <c r="K272" s="19">
        <f t="shared" si="37"/>
        <v>910.25427373488981</v>
      </c>
      <c r="L272" s="18">
        <f t="shared" si="38"/>
        <v>0.91025427373488976</v>
      </c>
      <c r="M272" s="29"/>
      <c r="N272" s="44">
        <f>((E272/1000)*((C$3*C$4*C$2)+(0.5*F$2*I272*F$3*((E272)*(E272)))+(C$3*2.4*F272)))</f>
        <v>8.8666883599908459</v>
      </c>
      <c r="O272" s="31"/>
      <c r="P272" s="29"/>
      <c r="Q272" s="29"/>
      <c r="R272" s="29"/>
      <c r="S272" s="29"/>
      <c r="Y272" s="10">
        <v>36.1</v>
      </c>
    </row>
    <row r="273" spans="2:25" x14ac:dyDescent="0.25">
      <c r="B273" s="11" t="s">
        <v>7</v>
      </c>
      <c r="C273" s="11">
        <v>265</v>
      </c>
      <c r="D273" s="11">
        <v>265</v>
      </c>
      <c r="E273" s="40">
        <f t="shared" si="32"/>
        <v>10.027777777777779</v>
      </c>
      <c r="F273" s="18">
        <f t="shared" si="39"/>
        <v>0.25077160493827155</v>
      </c>
      <c r="G273" s="18">
        <f t="shared" si="33"/>
        <v>41.853780864197525</v>
      </c>
      <c r="H273" s="18">
        <f t="shared" si="34"/>
        <v>32.745780000000003</v>
      </c>
      <c r="I273" s="38">
        <f t="shared" si="35"/>
        <v>25.210979564043214</v>
      </c>
      <c r="J273" s="18">
        <f t="shared" si="36"/>
        <v>99.810540428240742</v>
      </c>
      <c r="K273" s="19">
        <f t="shared" si="37"/>
        <v>1000.8779192943031</v>
      </c>
      <c r="L273" s="18">
        <f t="shared" si="38"/>
        <v>1.0008779192943031</v>
      </c>
      <c r="M273" s="29"/>
      <c r="N273" s="44">
        <f>((E273/1000)*((C$3*C$4*C$2)+(0.5*F$2*I273*F$3*((E273)*(E273)))+(C$3*2.4*F273)))</f>
        <v>14.082828958847035</v>
      </c>
      <c r="O273" s="31"/>
      <c r="P273" s="29"/>
      <c r="Q273" s="29"/>
      <c r="R273" s="29"/>
      <c r="S273" s="29"/>
      <c r="Y273" s="10">
        <v>39</v>
      </c>
    </row>
    <row r="274" spans="2:25" x14ac:dyDescent="0.25">
      <c r="B274" s="11" t="s">
        <v>7</v>
      </c>
      <c r="C274" s="11">
        <v>266</v>
      </c>
      <c r="D274" s="11">
        <v>266</v>
      </c>
      <c r="E274" s="40">
        <f t="shared" si="32"/>
        <v>10.833333333333334</v>
      </c>
      <c r="F274" s="18">
        <f t="shared" si="39"/>
        <v>0.18132716049382713</v>
      </c>
      <c r="G274" s="18">
        <f t="shared" si="33"/>
        <v>30.26350308641975</v>
      </c>
      <c r="H274" s="18">
        <f t="shared" si="34"/>
        <v>32.745780000000003</v>
      </c>
      <c r="I274" s="38">
        <f t="shared" si="35"/>
        <v>29.424190972222227</v>
      </c>
      <c r="J274" s="18">
        <f t="shared" si="36"/>
        <v>92.433474058641991</v>
      </c>
      <c r="K274" s="19">
        <f t="shared" si="37"/>
        <v>1001.3626356352883</v>
      </c>
      <c r="L274" s="18">
        <f t="shared" si="38"/>
        <v>1.0013626356352883</v>
      </c>
      <c r="M274" s="29"/>
      <c r="N274" s="44">
        <f>((E274/1000)*((C$3*C$4*C$2)+(0.5*F$2*I274*F$3*((E274)*(E274)))+(C$3*2.4*F274)))</f>
        <v>19.900229008259334</v>
      </c>
      <c r="O274" s="31"/>
      <c r="P274" s="29"/>
      <c r="Q274" s="29"/>
      <c r="R274" s="29"/>
      <c r="S274" s="29"/>
      <c r="Y274" s="10">
        <v>40.799999999999997</v>
      </c>
    </row>
    <row r="275" spans="2:25" x14ac:dyDescent="0.25">
      <c r="B275" s="11" t="s">
        <v>7</v>
      </c>
      <c r="C275" s="11">
        <v>267</v>
      </c>
      <c r="D275" s="11">
        <v>267</v>
      </c>
      <c r="E275" s="40">
        <f t="shared" si="32"/>
        <v>11.333333333333334</v>
      </c>
      <c r="F275" s="18">
        <f t="shared" si="39"/>
        <v>0.1504629629629628</v>
      </c>
      <c r="G275" s="18">
        <f t="shared" si="33"/>
        <v>25.112268518518491</v>
      </c>
      <c r="H275" s="18">
        <f t="shared" si="34"/>
        <v>32.745780000000003</v>
      </c>
      <c r="I275" s="38">
        <f t="shared" si="35"/>
        <v>32.202948888888898</v>
      </c>
      <c r="J275" s="18">
        <f t="shared" si="36"/>
        <v>90.060997407407399</v>
      </c>
      <c r="K275" s="19">
        <f t="shared" si="37"/>
        <v>1020.6913039506172</v>
      </c>
      <c r="L275" s="18">
        <f t="shared" si="38"/>
        <v>1.0206913039506171</v>
      </c>
      <c r="M275" s="29"/>
      <c r="N275" s="44">
        <f>((E275/1000)*((C$3*C$4*C$2)+(0.5*F$2*I275*F$3*((E275)*(E275)))+(C$3*2.4*F275)))</f>
        <v>24.560183998885886</v>
      </c>
      <c r="O275" s="31"/>
      <c r="P275" s="29"/>
      <c r="Q275" s="29"/>
      <c r="R275" s="29"/>
      <c r="S275" s="29"/>
      <c r="Y275" s="10">
        <v>42.9</v>
      </c>
    </row>
    <row r="276" spans="2:25" x14ac:dyDescent="0.25">
      <c r="B276" s="11" t="s">
        <v>7</v>
      </c>
      <c r="C276" s="11">
        <v>268</v>
      </c>
      <c r="D276" s="11">
        <v>268</v>
      </c>
      <c r="E276" s="40">
        <f t="shared" si="32"/>
        <v>11.916666666666666</v>
      </c>
      <c r="F276" s="18">
        <f t="shared" si="39"/>
        <v>0.1388888888888889</v>
      </c>
      <c r="G276" s="18">
        <f t="shared" si="33"/>
        <v>23.180555555555557</v>
      </c>
      <c r="H276" s="18">
        <f t="shared" si="34"/>
        <v>32.745780000000003</v>
      </c>
      <c r="I276" s="38">
        <f t="shared" si="35"/>
        <v>35.603271076388886</v>
      </c>
      <c r="J276" s="18">
        <f t="shared" si="36"/>
        <v>91.529606631944446</v>
      </c>
      <c r="K276" s="19">
        <f t="shared" si="37"/>
        <v>1090.7278123640046</v>
      </c>
      <c r="L276" s="18">
        <f t="shared" si="38"/>
        <v>1.0907278123640047</v>
      </c>
      <c r="M276" s="29"/>
      <c r="N276" s="44">
        <f>((E276/1000)*((C$3*C$4*C$2)+(0.5*F$2*I276*F$3*((E276)*(E276)))+(C$3*2.4*F276)))</f>
        <v>31.264148820797651</v>
      </c>
      <c r="O276" s="31"/>
      <c r="P276" s="29"/>
      <c r="Q276" s="29"/>
      <c r="R276" s="29"/>
      <c r="S276" s="29"/>
      <c r="Y276" s="10">
        <v>44.4</v>
      </c>
    </row>
    <row r="277" spans="2:25" x14ac:dyDescent="0.25">
      <c r="B277" s="11" t="s">
        <v>7</v>
      </c>
      <c r="C277" s="11">
        <v>269</v>
      </c>
      <c r="D277" s="11">
        <v>269</v>
      </c>
      <c r="E277" s="40">
        <f t="shared" si="32"/>
        <v>12.333333333333334</v>
      </c>
      <c r="F277" s="18">
        <f t="shared" si="39"/>
        <v>0.11574074074074082</v>
      </c>
      <c r="G277" s="18">
        <f t="shared" si="33"/>
        <v>19.317129629629644</v>
      </c>
      <c r="H277" s="18">
        <f t="shared" si="34"/>
        <v>32.745780000000003</v>
      </c>
      <c r="I277" s="38">
        <f t="shared" si="35"/>
        <v>38.136537222222223</v>
      </c>
      <c r="J277" s="18">
        <f t="shared" si="36"/>
        <v>90.19944685185186</v>
      </c>
      <c r="K277" s="19">
        <f t="shared" si="37"/>
        <v>1112.4598445061729</v>
      </c>
      <c r="L277" s="18">
        <f t="shared" si="38"/>
        <v>1.1124598445061729</v>
      </c>
      <c r="M277" s="29"/>
      <c r="N277" s="44">
        <f>((E277/1000)*((C$3*C$4*C$2)+(0.5*F$2*I277*F$3*((E277)*(E277)))+(C$3*2.4*F277)))</f>
        <v>36.850739949151588</v>
      </c>
      <c r="O277" s="31"/>
      <c r="P277" s="29"/>
      <c r="Q277" s="29"/>
      <c r="R277" s="29"/>
      <c r="S277" s="29"/>
      <c r="Y277" s="10">
        <v>45.9</v>
      </c>
    </row>
    <row r="278" spans="2:25" x14ac:dyDescent="0.25">
      <c r="B278" s="11" t="s">
        <v>7</v>
      </c>
      <c r="C278" s="11">
        <v>270</v>
      </c>
      <c r="D278" s="11">
        <v>270</v>
      </c>
      <c r="E278" s="40">
        <f t="shared" si="32"/>
        <v>12.75</v>
      </c>
      <c r="F278" s="18">
        <f t="shared" si="39"/>
        <v>6.1728395061728419E-2</v>
      </c>
      <c r="G278" s="18">
        <f t="shared" si="33"/>
        <v>10.302469135802474</v>
      </c>
      <c r="H278" s="18">
        <f t="shared" si="34"/>
        <v>32.745780000000003</v>
      </c>
      <c r="I278" s="38">
        <f t="shared" si="35"/>
        <v>40.756857187500003</v>
      </c>
      <c r="J278" s="18">
        <f t="shared" si="36"/>
        <v>83.805106323302482</v>
      </c>
      <c r="K278" s="19">
        <f t="shared" si="37"/>
        <v>1068.5151056221066</v>
      </c>
      <c r="L278" s="18">
        <f t="shared" si="38"/>
        <v>1.0685151056221065</v>
      </c>
      <c r="M278" s="29"/>
      <c r="N278" s="44">
        <f>((E278/1000)*((C$3*C$4*C$2)+(0.5*F$2*I278*F$3*((E278)*(E278)))+(C$3*2.4*F278)))</f>
        <v>43.091360149513456</v>
      </c>
      <c r="O278" s="31"/>
      <c r="P278" s="29"/>
      <c r="Q278" s="29"/>
      <c r="R278" s="29"/>
      <c r="S278" s="29"/>
      <c r="Y278" s="10">
        <v>46</v>
      </c>
    </row>
    <row r="279" spans="2:25" x14ac:dyDescent="0.25">
      <c r="B279" s="11" t="s">
        <v>7</v>
      </c>
      <c r="C279" s="11">
        <v>271</v>
      </c>
      <c r="D279" s="11">
        <v>271</v>
      </c>
      <c r="E279" s="40">
        <f t="shared" si="32"/>
        <v>12.777777777777779</v>
      </c>
      <c r="F279" s="18">
        <f t="shared" si="39"/>
        <v>-1.1574074074073909E-2</v>
      </c>
      <c r="G279" s="18">
        <f t="shared" si="33"/>
        <v>-1.9317129629629355</v>
      </c>
      <c r="H279" s="18">
        <f t="shared" si="34"/>
        <v>32.745780000000003</v>
      </c>
      <c r="I279" s="38">
        <f t="shared" si="35"/>
        <v>40.934640432098774</v>
      </c>
      <c r="J279" s="18">
        <f t="shared" si="36"/>
        <v>71.748707469135837</v>
      </c>
      <c r="K279" s="19">
        <f t="shared" si="37"/>
        <v>916.78903988340244</v>
      </c>
      <c r="L279" s="18">
        <f t="shared" si="38"/>
        <v>0.91678903988340243</v>
      </c>
      <c r="M279" s="29"/>
      <c r="N279" s="44">
        <f>((E279/1000)*((C$3*C$4*C$2)+(0.5*F$2*I279*F$3*((E279)*(E279)))+(C$3*2.4*F279)))</f>
        <v>43.181212555824651</v>
      </c>
      <c r="O279" s="31"/>
      <c r="P279" s="29"/>
      <c r="Q279" s="29"/>
      <c r="R279" s="29"/>
      <c r="S279" s="29"/>
      <c r="Y279" s="10">
        <v>45.6</v>
      </c>
    </row>
    <row r="280" spans="2:25" x14ac:dyDescent="0.25">
      <c r="B280" s="11" t="s">
        <v>7</v>
      </c>
      <c r="C280" s="11">
        <v>272</v>
      </c>
      <c r="D280" s="11">
        <v>272</v>
      </c>
      <c r="E280" s="40">
        <f t="shared" si="32"/>
        <v>12.666666666666668</v>
      </c>
      <c r="F280" s="18">
        <f t="shared" si="39"/>
        <v>-2.7006172839506199E-2</v>
      </c>
      <c r="G280" s="18">
        <f t="shared" si="33"/>
        <v>-4.5073302469135852</v>
      </c>
      <c r="H280" s="18">
        <f t="shared" si="34"/>
        <v>32.745780000000003</v>
      </c>
      <c r="I280" s="38">
        <f t="shared" si="35"/>
        <v>40.225828888888906</v>
      </c>
      <c r="J280" s="18">
        <f t="shared" si="36"/>
        <v>68.464278641975326</v>
      </c>
      <c r="K280" s="19">
        <f t="shared" si="37"/>
        <v>867.21419613168757</v>
      </c>
      <c r="L280" s="18">
        <f t="shared" si="38"/>
        <v>0.8672141961316876</v>
      </c>
      <c r="M280" s="29"/>
      <c r="N280" s="44">
        <f>((E280/1000)*((C$3*C$4*C$2)+(0.5*F$2*I280*F$3*((E280)*(E280)))+(C$3*2.4*F280)))</f>
        <v>41.27006222204745</v>
      </c>
      <c r="O280" s="31"/>
      <c r="P280" s="29"/>
      <c r="Q280" s="29"/>
      <c r="R280" s="29"/>
      <c r="S280" s="29"/>
      <c r="Y280" s="10">
        <v>45.3</v>
      </c>
    </row>
    <row r="281" spans="2:25" x14ac:dyDescent="0.25">
      <c r="B281" s="11" t="s">
        <v>7</v>
      </c>
      <c r="C281" s="11">
        <v>273</v>
      </c>
      <c r="D281" s="11">
        <v>273</v>
      </c>
      <c r="E281" s="40">
        <f t="shared" si="32"/>
        <v>12.583333333333334</v>
      </c>
      <c r="F281" s="18">
        <f t="shared" si="39"/>
        <v>-7.3302469135802337E-2</v>
      </c>
      <c r="G281" s="18">
        <f t="shared" si="33"/>
        <v>-12.234182098765411</v>
      </c>
      <c r="H281" s="18">
        <f t="shared" si="34"/>
        <v>32.745780000000003</v>
      </c>
      <c r="I281" s="38">
        <f t="shared" si="35"/>
        <v>39.698282743055564</v>
      </c>
      <c r="J281" s="18">
        <f t="shared" si="36"/>
        <v>60.209880644290159</v>
      </c>
      <c r="K281" s="19">
        <f t="shared" si="37"/>
        <v>757.64099810731784</v>
      </c>
      <c r="L281" s="18">
        <f t="shared" si="38"/>
        <v>0.75764099810731789</v>
      </c>
      <c r="M281" s="29"/>
      <c r="N281" s="44">
        <f>((E281/1000)*((C$3*C$4*C$2)+(0.5*F$2*I281*F$3*((E281)*(E281)))+(C$3*2.4*F281)))</f>
        <v>39.704079026431465</v>
      </c>
      <c r="O281" s="31"/>
      <c r="P281" s="29"/>
      <c r="Q281" s="29"/>
      <c r="R281" s="29"/>
      <c r="S281" s="29"/>
      <c r="Y281" s="10">
        <v>43.7</v>
      </c>
    </row>
    <row r="282" spans="2:25" x14ac:dyDescent="0.25">
      <c r="B282" s="11" t="s">
        <v>7</v>
      </c>
      <c r="C282" s="11">
        <v>274</v>
      </c>
      <c r="D282" s="11">
        <v>274</v>
      </c>
      <c r="E282" s="40">
        <f t="shared" si="32"/>
        <v>12.138888888888891</v>
      </c>
      <c r="F282" s="18">
        <f t="shared" si="39"/>
        <v>-0.1736111111111111</v>
      </c>
      <c r="G282" s="18">
        <f t="shared" si="33"/>
        <v>-28.975694444444443</v>
      </c>
      <c r="H282" s="18">
        <f t="shared" si="34"/>
        <v>32.745780000000003</v>
      </c>
      <c r="I282" s="38">
        <f t="shared" si="35"/>
        <v>36.943512989969157</v>
      </c>
      <c r="J282" s="18">
        <f t="shared" si="36"/>
        <v>40.713598545524718</v>
      </c>
      <c r="K282" s="19">
        <f t="shared" si="37"/>
        <v>494.21784901095293</v>
      </c>
      <c r="L282" s="18">
        <f t="shared" si="38"/>
        <v>0.49421784901095295</v>
      </c>
      <c r="M282" s="29"/>
      <c r="N282" s="44">
        <f>((E282/1000)*((C$3*C$4*C$2)+(0.5*F$2*I282*F$3*((E282)*(E282)))+(C$3*2.4*F282)))</f>
        <v>32.688212011379008</v>
      </c>
      <c r="O282" s="31"/>
      <c r="P282" s="29"/>
      <c r="Q282" s="29"/>
      <c r="R282" s="29"/>
      <c r="S282" s="29"/>
      <c r="Y282" s="10">
        <v>40.799999999999997</v>
      </c>
    </row>
    <row r="283" spans="2:25" x14ac:dyDescent="0.25">
      <c r="B283" s="11" t="s">
        <v>7</v>
      </c>
      <c r="C283" s="11">
        <v>275</v>
      </c>
      <c r="D283" s="11">
        <v>275</v>
      </c>
      <c r="E283" s="40">
        <f t="shared" si="32"/>
        <v>11.333333333333334</v>
      </c>
      <c r="F283" s="18">
        <f t="shared" si="39"/>
        <v>-0.21990740740740772</v>
      </c>
      <c r="G283" s="18">
        <f t="shared" si="33"/>
        <v>-36.702546296296347</v>
      </c>
      <c r="H283" s="18">
        <f t="shared" si="34"/>
        <v>32.745780000000003</v>
      </c>
      <c r="I283" s="38">
        <f t="shared" si="35"/>
        <v>32.202948888888898</v>
      </c>
      <c r="J283" s="18">
        <f t="shared" si="36"/>
        <v>28.246182592592554</v>
      </c>
      <c r="K283" s="19">
        <f t="shared" si="37"/>
        <v>320.12340271604899</v>
      </c>
      <c r="L283" s="18">
        <f t="shared" si="38"/>
        <v>0.320123402716049</v>
      </c>
      <c r="M283" s="29"/>
      <c r="N283" s="44">
        <f>((E283/1000)*((C$3*C$4*C$2)+(0.5*F$2*I283*F$3*((E283)*(E283)))+(C$3*2.4*F283)))</f>
        <v>22.878821035922925</v>
      </c>
      <c r="O283" s="31"/>
      <c r="P283" s="29"/>
      <c r="Q283" s="29"/>
      <c r="R283" s="29"/>
      <c r="S283" s="29"/>
      <c r="Y283" s="10">
        <v>38</v>
      </c>
    </row>
    <row r="284" spans="2:25" x14ac:dyDescent="0.25">
      <c r="B284" s="11" t="s">
        <v>7</v>
      </c>
      <c r="C284" s="11">
        <v>276</v>
      </c>
      <c r="D284" s="11">
        <v>276</v>
      </c>
      <c r="E284" s="40">
        <f t="shared" si="32"/>
        <v>10.555555555555555</v>
      </c>
      <c r="F284" s="18">
        <f t="shared" si="39"/>
        <v>-0.24691358024691368</v>
      </c>
      <c r="G284" s="18">
        <f t="shared" si="33"/>
        <v>-41.209876543209894</v>
      </c>
      <c r="H284" s="18">
        <f t="shared" si="34"/>
        <v>32.745780000000003</v>
      </c>
      <c r="I284" s="38">
        <f t="shared" si="35"/>
        <v>27.934603395061728</v>
      </c>
      <c r="J284" s="18">
        <f t="shared" si="36"/>
        <v>19.470506851851837</v>
      </c>
      <c r="K284" s="19">
        <f t="shared" si="37"/>
        <v>205.52201676954718</v>
      </c>
      <c r="L284" s="18">
        <f t="shared" si="38"/>
        <v>0.20552201676954718</v>
      </c>
      <c r="M284" s="29"/>
      <c r="N284" s="44">
        <f>((E284/1000)*((C$3*C$4*C$2)+(0.5*F$2*I284*F$3*((E284)*(E284)))+(C$3*2.4*F284)))</f>
        <v>15.775554438625891</v>
      </c>
      <c r="O284" s="31"/>
      <c r="P284" s="29"/>
      <c r="Q284" s="29"/>
      <c r="R284" s="29"/>
      <c r="S284" s="29"/>
      <c r="Y284" s="10">
        <v>34.4</v>
      </c>
    </row>
    <row r="285" spans="2:25" x14ac:dyDescent="0.25">
      <c r="B285" s="11" t="s">
        <v>7</v>
      </c>
      <c r="C285" s="11">
        <v>277</v>
      </c>
      <c r="D285" s="11">
        <v>277</v>
      </c>
      <c r="E285" s="40">
        <f t="shared" si="32"/>
        <v>9.5555555555555554</v>
      </c>
      <c r="F285" s="18">
        <f t="shared" si="39"/>
        <v>-0.27391975308641964</v>
      </c>
      <c r="G285" s="18">
        <f t="shared" si="33"/>
        <v>-45.717206790123441</v>
      </c>
      <c r="H285" s="18">
        <f t="shared" si="34"/>
        <v>32.745780000000003</v>
      </c>
      <c r="I285" s="38">
        <f t="shared" si="35"/>
        <v>22.892446172839506</v>
      </c>
      <c r="J285" s="18">
        <f t="shared" si="36"/>
        <v>9.921019382716068</v>
      </c>
      <c r="K285" s="19">
        <f t="shared" si="37"/>
        <v>94.800851879286867</v>
      </c>
      <c r="L285" s="18">
        <f t="shared" si="38"/>
        <v>9.4800851879286871E-2</v>
      </c>
      <c r="M285" s="29"/>
      <c r="N285" s="44">
        <f>((E285/1000)*((C$3*C$4*C$2)+(0.5*F$2*I285*F$3*((E285)*(E285)))+(C$3*2.4*F285)))</f>
        <v>9.2799032648946014</v>
      </c>
      <c r="O285" s="31"/>
      <c r="P285" s="29"/>
      <c r="Q285" s="29"/>
      <c r="R285" s="29"/>
      <c r="S285" s="29"/>
      <c r="Y285" s="10">
        <v>30.9</v>
      </c>
    </row>
    <row r="286" spans="2:25" x14ac:dyDescent="0.25">
      <c r="B286" s="11" t="s">
        <v>7</v>
      </c>
      <c r="C286" s="11">
        <v>278</v>
      </c>
      <c r="D286" s="11">
        <v>278</v>
      </c>
      <c r="E286" s="40">
        <f t="shared" si="32"/>
        <v>8.5833333333333339</v>
      </c>
      <c r="F286" s="18">
        <f t="shared" si="39"/>
        <v>-0.34336419753086406</v>
      </c>
      <c r="G286" s="18">
        <f t="shared" si="33"/>
        <v>-57.307484567901213</v>
      </c>
      <c r="H286" s="18">
        <f t="shared" si="34"/>
        <v>32.745780000000003</v>
      </c>
      <c r="I286" s="38">
        <f t="shared" si="35"/>
        <v>18.471079409722226</v>
      </c>
      <c r="J286" s="18">
        <f t="shared" si="36"/>
        <v>-6.0906251581789839</v>
      </c>
      <c r="K286" s="19">
        <f t="shared" si="37"/>
        <v>-52.277865941036282</v>
      </c>
      <c r="L286" s="18">
        <f t="shared" si="38"/>
        <v>-5.2277865941036283E-2</v>
      </c>
      <c r="M286" s="29"/>
      <c r="N286" s="44">
        <f>((E286/1000)*((C$3*C$4*C$2)+(0.5*F$2*I286*F$3*((E286)*(E286)))+(C$3*2.4*F286)))</f>
        <v>4.9574703928524402</v>
      </c>
      <c r="O286" s="31"/>
      <c r="P286" s="29"/>
      <c r="Q286" s="29"/>
      <c r="R286" s="29"/>
      <c r="S286" s="29"/>
      <c r="Y286" s="10">
        <v>25.5</v>
      </c>
    </row>
    <row r="287" spans="2:25" x14ac:dyDescent="0.25">
      <c r="B287" s="11" t="s">
        <v>7</v>
      </c>
      <c r="C287" s="11">
        <v>279</v>
      </c>
      <c r="D287" s="11">
        <v>279</v>
      </c>
      <c r="E287" s="40">
        <f t="shared" si="32"/>
        <v>7.0833333333333339</v>
      </c>
      <c r="F287" s="18">
        <f t="shared" si="39"/>
        <v>-0.36651234567901242</v>
      </c>
      <c r="G287" s="18">
        <f t="shared" si="33"/>
        <v>-61.170910493827172</v>
      </c>
      <c r="H287" s="18">
        <f t="shared" si="34"/>
        <v>32.745780000000003</v>
      </c>
      <c r="I287" s="38">
        <f t="shared" si="35"/>
        <v>12.579276909722227</v>
      </c>
      <c r="J287" s="18">
        <f t="shared" si="36"/>
        <v>-15.845853584104942</v>
      </c>
      <c r="K287" s="19">
        <f t="shared" si="37"/>
        <v>-112.24146288741002</v>
      </c>
      <c r="L287" s="18">
        <f t="shared" si="38"/>
        <v>-0.11224146288741002</v>
      </c>
      <c r="M287" s="29"/>
      <c r="N287" s="44">
        <f>((E287/1000)*((C$3*C$4*C$2)+(0.5*F$2*I287*F$3*((E287)*(E287)))+(C$3*2.4*F287)))</f>
        <v>1.4337517372007735</v>
      </c>
      <c r="O287" s="31"/>
      <c r="P287" s="29"/>
      <c r="Q287" s="29"/>
      <c r="R287" s="29"/>
      <c r="S287" s="29"/>
      <c r="Y287" s="10">
        <v>21.4</v>
      </c>
    </row>
    <row r="288" spans="2:25" x14ac:dyDescent="0.25">
      <c r="B288" s="11" t="s">
        <v>7</v>
      </c>
      <c r="C288" s="11">
        <v>280</v>
      </c>
      <c r="D288" s="11">
        <v>280</v>
      </c>
      <c r="E288" s="40">
        <f t="shared" si="32"/>
        <v>5.9444444444444446</v>
      </c>
      <c r="F288" s="18">
        <f t="shared" si="39"/>
        <v>-0.20447530864197533</v>
      </c>
      <c r="G288" s="18">
        <f t="shared" si="33"/>
        <v>-34.126929012345684</v>
      </c>
      <c r="H288" s="18">
        <f t="shared" si="34"/>
        <v>32.745780000000003</v>
      </c>
      <c r="I288" s="38">
        <f t="shared" si="35"/>
        <v>8.8593704783950642</v>
      </c>
      <c r="J288" s="18">
        <f t="shared" si="36"/>
        <v>7.4782214660493835</v>
      </c>
      <c r="K288" s="19">
        <f t="shared" si="37"/>
        <v>44.453872048182447</v>
      </c>
      <c r="L288" s="18">
        <f t="shared" si="38"/>
        <v>4.445387204818245E-2</v>
      </c>
      <c r="M288" s="29"/>
      <c r="N288" s="44">
        <f>((E288/1000)*((C$3*C$4*C$2)+(0.5*F$2*I288*F$3*((E288)*(E288)))+(C$3*2.4*F288)))</f>
        <v>0.64091835434164635</v>
      </c>
      <c r="O288" s="31"/>
      <c r="P288" s="29"/>
      <c r="Q288" s="29"/>
      <c r="R288" s="29"/>
      <c r="S288" s="29"/>
      <c r="Y288" s="10">
        <v>20.2</v>
      </c>
    </row>
    <row r="289" spans="2:25" x14ac:dyDescent="0.25">
      <c r="B289" s="11" t="s">
        <v>7</v>
      </c>
      <c r="C289" s="11">
        <v>281</v>
      </c>
      <c r="D289" s="11">
        <v>281</v>
      </c>
      <c r="E289" s="40">
        <f t="shared" si="32"/>
        <v>5.6111111111111116</v>
      </c>
      <c r="F289" s="18">
        <f t="shared" si="39"/>
        <v>5.7870370370370287E-2</v>
      </c>
      <c r="G289" s="18">
        <f t="shared" si="33"/>
        <v>9.6585648148148007</v>
      </c>
      <c r="H289" s="18">
        <f t="shared" si="34"/>
        <v>32.745780000000003</v>
      </c>
      <c r="I289" s="38">
        <f t="shared" si="35"/>
        <v>7.893653441358027</v>
      </c>
      <c r="J289" s="18">
        <f t="shared" si="36"/>
        <v>50.297998256172832</v>
      </c>
      <c r="K289" s="19">
        <f t="shared" si="37"/>
        <v>282.22765688185871</v>
      </c>
      <c r="L289" s="18">
        <f t="shared" si="38"/>
        <v>0.28222765688185869</v>
      </c>
      <c r="M289" s="29"/>
      <c r="N289" s="44">
        <f>((E289/1000)*((C$3*C$4*C$2)+(0.5*F$2*I289*F$3*((E289)*(E289)))+(C$3*2.4*F289)))</f>
        <v>1.0130629083815734</v>
      </c>
      <c r="O289" s="31"/>
      <c r="P289" s="29"/>
      <c r="Q289" s="29"/>
      <c r="R289" s="29"/>
      <c r="S289" s="29"/>
      <c r="Y289" s="10">
        <v>22.9</v>
      </c>
    </row>
    <row r="290" spans="2:25" x14ac:dyDescent="0.25">
      <c r="B290" s="11" t="s">
        <v>7</v>
      </c>
      <c r="C290" s="11">
        <v>282</v>
      </c>
      <c r="D290" s="11">
        <v>282</v>
      </c>
      <c r="E290" s="40">
        <f t="shared" si="32"/>
        <v>6.3611111111111107</v>
      </c>
      <c r="F290" s="18">
        <f t="shared" si="39"/>
        <v>0.24691358024691357</v>
      </c>
      <c r="G290" s="18">
        <f t="shared" si="33"/>
        <v>41.209876543209873</v>
      </c>
      <c r="H290" s="18">
        <f t="shared" si="34"/>
        <v>32.745780000000003</v>
      </c>
      <c r="I290" s="38">
        <f t="shared" si="35"/>
        <v>10.144865212191357</v>
      </c>
      <c r="J290" s="18">
        <f t="shared" si="36"/>
        <v>84.100521755401232</v>
      </c>
      <c r="K290" s="19">
        <f t="shared" si="37"/>
        <v>534.97276338852441</v>
      </c>
      <c r="L290" s="18">
        <f t="shared" si="38"/>
        <v>0.5349727633885244</v>
      </c>
      <c r="M290" s="29"/>
      <c r="N290" s="44">
        <f>((E290/1000)*((C$3*C$4*C$2)+(0.5*F$2*I290*F$3*((E290)*(E290)))+(C$3*2.4*F290)))</f>
        <v>2.146786351878474</v>
      </c>
      <c r="O290" s="31"/>
      <c r="P290" s="29"/>
      <c r="Q290" s="29"/>
      <c r="R290" s="29"/>
      <c r="S290" s="29"/>
      <c r="Y290" s="10">
        <v>26.6</v>
      </c>
    </row>
    <row r="291" spans="2:25" x14ac:dyDescent="0.25">
      <c r="B291" s="11" t="s">
        <v>7</v>
      </c>
      <c r="C291" s="11">
        <v>283</v>
      </c>
      <c r="D291" s="11">
        <v>283</v>
      </c>
      <c r="E291" s="40">
        <f t="shared" si="32"/>
        <v>7.3888888888888893</v>
      </c>
      <c r="F291" s="18">
        <f t="shared" si="39"/>
        <v>0.28163580246913589</v>
      </c>
      <c r="G291" s="18">
        <f t="shared" si="33"/>
        <v>47.00501543209878</v>
      </c>
      <c r="H291" s="18">
        <f t="shared" si="34"/>
        <v>32.745780000000003</v>
      </c>
      <c r="I291" s="38">
        <f t="shared" si="35"/>
        <v>13.687955663580249</v>
      </c>
      <c r="J291" s="18">
        <f t="shared" si="36"/>
        <v>93.438751095679038</v>
      </c>
      <c r="K291" s="19">
        <f t="shared" si="37"/>
        <v>690.4085497625174</v>
      </c>
      <c r="L291" s="18">
        <f t="shared" si="38"/>
        <v>0.69040854976251742</v>
      </c>
      <c r="M291" s="29"/>
      <c r="N291" s="44">
        <f>((E291/1000)*((C$3*C$4*C$2)+(0.5*F$2*I291*F$3*((E291)*(E291)))+(C$3*2.4*F291)))</f>
        <v>3.8442769062183775</v>
      </c>
      <c r="O291" s="31"/>
      <c r="P291" s="29"/>
      <c r="Q291" s="29"/>
      <c r="R291" s="29"/>
      <c r="S291" s="29"/>
      <c r="Y291" s="10">
        <v>30.2</v>
      </c>
    </row>
    <row r="292" spans="2:25" x14ac:dyDescent="0.25">
      <c r="B292" s="11" t="s">
        <v>7</v>
      </c>
      <c r="C292" s="11">
        <v>284</v>
      </c>
      <c r="D292" s="11">
        <v>284</v>
      </c>
      <c r="E292" s="40">
        <f t="shared" si="32"/>
        <v>8.3888888888888893</v>
      </c>
      <c r="F292" s="18">
        <f t="shared" si="39"/>
        <v>0.28935185185185192</v>
      </c>
      <c r="G292" s="18">
        <f t="shared" si="33"/>
        <v>48.292824074074083</v>
      </c>
      <c r="H292" s="18">
        <f t="shared" si="34"/>
        <v>32.745780000000003</v>
      </c>
      <c r="I292" s="38">
        <f t="shared" si="35"/>
        <v>17.643681219135807</v>
      </c>
      <c r="J292" s="18">
        <f t="shared" si="36"/>
        <v>98.682285293209901</v>
      </c>
      <c r="K292" s="19">
        <f t="shared" si="37"/>
        <v>827.834726626372</v>
      </c>
      <c r="L292" s="18">
        <f t="shared" si="38"/>
        <v>0.82783472662637203</v>
      </c>
      <c r="M292" s="29"/>
      <c r="N292" s="44">
        <f>((E292/1000)*((C$3*C$4*C$2)+(0.5*F$2*I292*F$3*((E292)*(E292)))+(C$3*2.4*F292)))</f>
        <v>6.4699098492841713</v>
      </c>
      <c r="O292" s="31"/>
      <c r="P292" s="29"/>
      <c r="Q292" s="29"/>
      <c r="R292" s="29"/>
      <c r="S292" s="29"/>
      <c r="Y292" s="10">
        <v>34.1</v>
      </c>
    </row>
    <row r="293" spans="2:25" x14ac:dyDescent="0.25">
      <c r="B293" s="11" t="s">
        <v>7</v>
      </c>
      <c r="C293" s="11">
        <v>285</v>
      </c>
      <c r="D293" s="11">
        <v>285</v>
      </c>
      <c r="E293" s="40">
        <f t="shared" si="32"/>
        <v>9.4722222222222232</v>
      </c>
      <c r="F293" s="18">
        <f t="shared" si="39"/>
        <v>0.27777777777777779</v>
      </c>
      <c r="G293" s="18">
        <f t="shared" si="33"/>
        <v>46.361111111111114</v>
      </c>
      <c r="H293" s="18">
        <f t="shared" si="34"/>
        <v>32.745780000000003</v>
      </c>
      <c r="I293" s="38">
        <f t="shared" si="35"/>
        <v>22.494900397376547</v>
      </c>
      <c r="J293" s="18">
        <f t="shared" si="36"/>
        <v>101.60179150848765</v>
      </c>
      <c r="K293" s="19">
        <f t="shared" si="37"/>
        <v>962.39474734428586</v>
      </c>
      <c r="L293" s="18">
        <f t="shared" si="38"/>
        <v>0.96239474734428587</v>
      </c>
      <c r="M293" s="29"/>
      <c r="N293" s="44">
        <f>((E293/1000)*((C$3*C$4*C$2)+(0.5*F$2*I293*F$3*((E293)*(E293)))+(C$3*2.4*F293)))</f>
        <v>10.950395979024318</v>
      </c>
      <c r="O293" s="31"/>
      <c r="P293" s="29"/>
      <c r="Q293" s="29"/>
      <c r="R293" s="29"/>
      <c r="S293" s="29"/>
      <c r="Y293" s="10">
        <v>37.4</v>
      </c>
    </row>
    <row r="294" spans="2:25" x14ac:dyDescent="0.25">
      <c r="B294" s="11" t="s">
        <v>7</v>
      </c>
      <c r="C294" s="11">
        <v>286</v>
      </c>
      <c r="D294" s="11">
        <v>286</v>
      </c>
      <c r="E294" s="40">
        <f t="shared" si="32"/>
        <v>10.388888888888889</v>
      </c>
      <c r="F294" s="18">
        <f t="shared" si="39"/>
        <v>0.25462962962962971</v>
      </c>
      <c r="G294" s="18">
        <f t="shared" si="33"/>
        <v>42.497685185185198</v>
      </c>
      <c r="H294" s="18">
        <f t="shared" si="34"/>
        <v>32.745780000000003</v>
      </c>
      <c r="I294" s="38">
        <f t="shared" si="35"/>
        <v>27.059422330246921</v>
      </c>
      <c r="J294" s="18">
        <f t="shared" si="36"/>
        <v>102.30288751543212</v>
      </c>
      <c r="K294" s="19">
        <f t="shared" si="37"/>
        <v>1062.8133314103227</v>
      </c>
      <c r="L294" s="18">
        <f t="shared" si="38"/>
        <v>1.0628133314103227</v>
      </c>
      <c r="M294" s="29"/>
      <c r="N294" s="44">
        <f>((E294/1000)*((C$3*C$4*C$2)+(0.5*F$2*I294*F$3*((E294)*(E294)))+(C$3*2.4*F294)))</f>
        <v>16.613546441764669</v>
      </c>
      <c r="O294" s="31"/>
      <c r="P294" s="29"/>
      <c r="Q294" s="29"/>
      <c r="R294" s="29"/>
      <c r="S294" s="29"/>
      <c r="Y294" s="10">
        <v>40.700000000000003</v>
      </c>
    </row>
    <row r="295" spans="2:25" x14ac:dyDescent="0.25">
      <c r="B295" s="11" t="s">
        <v>7</v>
      </c>
      <c r="C295" s="11">
        <v>287</v>
      </c>
      <c r="D295" s="11">
        <v>287</v>
      </c>
      <c r="E295" s="40">
        <f t="shared" si="32"/>
        <v>11.305555555555557</v>
      </c>
      <c r="F295" s="18">
        <f t="shared" si="39"/>
        <v>0.25462962962962971</v>
      </c>
      <c r="G295" s="18">
        <f t="shared" si="33"/>
        <v>42.497685185185198</v>
      </c>
      <c r="H295" s="18">
        <f t="shared" si="34"/>
        <v>32.745780000000003</v>
      </c>
      <c r="I295" s="38">
        <f t="shared" si="35"/>
        <v>32.045284749228408</v>
      </c>
      <c r="J295" s="18">
        <f t="shared" si="36"/>
        <v>107.2887499344136</v>
      </c>
      <c r="K295" s="19">
        <f t="shared" si="37"/>
        <v>1212.9589228696207</v>
      </c>
      <c r="L295" s="18">
        <f t="shared" si="38"/>
        <v>1.2129589228696207</v>
      </c>
      <c r="M295" s="29"/>
      <c r="N295" s="44">
        <f>((E295/1000)*((C$3*C$4*C$2)+(0.5*F$2*I295*F$3*((E295)*(E295)))+(C$3*2.4*F295)))</f>
        <v>24.742669303372818</v>
      </c>
      <c r="O295" s="31"/>
      <c r="P295" s="29"/>
      <c r="Q295" s="29"/>
      <c r="R295" s="29"/>
      <c r="S295" s="29"/>
      <c r="Y295" s="10">
        <v>44</v>
      </c>
    </row>
    <row r="296" spans="2:25" x14ac:dyDescent="0.25">
      <c r="B296" s="11" t="s">
        <v>7</v>
      </c>
      <c r="C296" s="11">
        <v>288</v>
      </c>
      <c r="D296" s="11">
        <v>288</v>
      </c>
      <c r="E296" s="40">
        <f t="shared" si="32"/>
        <v>12.222222222222223</v>
      </c>
      <c r="F296" s="18">
        <f t="shared" si="39"/>
        <v>0.25462962962962948</v>
      </c>
      <c r="G296" s="18">
        <f t="shared" si="33"/>
        <v>42.497685185185162</v>
      </c>
      <c r="H296" s="18">
        <f t="shared" si="34"/>
        <v>32.745780000000003</v>
      </c>
      <c r="I296" s="38">
        <f t="shared" si="35"/>
        <v>37.452487654320997</v>
      </c>
      <c r="J296" s="18">
        <f t="shared" si="36"/>
        <v>112.69595283950616</v>
      </c>
      <c r="K296" s="19">
        <f t="shared" si="37"/>
        <v>1377.3949791495199</v>
      </c>
      <c r="L296" s="18">
        <f t="shared" si="38"/>
        <v>1.3773949791495199</v>
      </c>
      <c r="M296" s="29"/>
      <c r="N296" s="44">
        <f>((E296/1000)*((C$3*C$4*C$2)+(0.5*F$2*I296*F$3*((E296)*(E296)))+(C$3*2.4*F296)))</f>
        <v>35.93477417980484</v>
      </c>
      <c r="O296" s="31"/>
      <c r="P296" s="29"/>
      <c r="Q296" s="29"/>
      <c r="R296" s="29"/>
      <c r="S296" s="29"/>
      <c r="Y296" s="10">
        <v>47.3</v>
      </c>
    </row>
    <row r="297" spans="2:25" x14ac:dyDescent="0.25">
      <c r="B297" s="11" t="s">
        <v>7</v>
      </c>
      <c r="C297" s="11">
        <v>289</v>
      </c>
      <c r="D297" s="11">
        <v>289</v>
      </c>
      <c r="E297" s="40">
        <f t="shared" si="32"/>
        <v>13.138888888888889</v>
      </c>
      <c r="F297" s="18">
        <f t="shared" si="39"/>
        <v>0.20061728395061731</v>
      </c>
      <c r="G297" s="18">
        <f t="shared" si="33"/>
        <v>33.483024691358032</v>
      </c>
      <c r="H297" s="18">
        <f t="shared" si="34"/>
        <v>32.745780000000003</v>
      </c>
      <c r="I297" s="38">
        <f t="shared" si="35"/>
        <v>43.281031045524692</v>
      </c>
      <c r="J297" s="18">
        <f t="shared" si="36"/>
        <v>109.50983573688274</v>
      </c>
      <c r="K297" s="19">
        <f t="shared" si="37"/>
        <v>1438.8375639873759</v>
      </c>
      <c r="L297" s="18">
        <f t="shared" si="38"/>
        <v>1.4388375639873758</v>
      </c>
      <c r="M297" s="29"/>
      <c r="N297" s="44">
        <f>((E297/1000)*((C$3*C$4*C$2)+(0.5*F$2*I297*F$3*((E297)*(E297)))+(C$3*2.4*F297)))</f>
        <v>50.710859970046215</v>
      </c>
      <c r="O297" s="31"/>
      <c r="P297" s="29"/>
      <c r="Q297" s="29"/>
      <c r="R297" s="29"/>
      <c r="S297" s="29"/>
      <c r="Y297" s="10">
        <v>49.2</v>
      </c>
    </row>
    <row r="298" spans="2:25" x14ac:dyDescent="0.25">
      <c r="B298" s="11" t="s">
        <v>7</v>
      </c>
      <c r="C298" s="11">
        <v>290</v>
      </c>
      <c r="D298" s="11">
        <v>290</v>
      </c>
      <c r="E298" s="40">
        <f t="shared" si="32"/>
        <v>13.666666666666668</v>
      </c>
      <c r="F298" s="18">
        <f t="shared" si="39"/>
        <v>9.6450617283950643E-2</v>
      </c>
      <c r="G298" s="18">
        <f t="shared" si="33"/>
        <v>16.097608024691365</v>
      </c>
      <c r="H298" s="18">
        <f t="shared" si="34"/>
        <v>32.745780000000003</v>
      </c>
      <c r="I298" s="38">
        <f t="shared" si="35"/>
        <v>46.827990555555566</v>
      </c>
      <c r="J298" s="18">
        <f t="shared" si="36"/>
        <v>95.671378580246937</v>
      </c>
      <c r="K298" s="19">
        <f t="shared" si="37"/>
        <v>1307.5088405967083</v>
      </c>
      <c r="L298" s="18">
        <f t="shared" si="38"/>
        <v>1.3075088405967084</v>
      </c>
      <c r="M298" s="29"/>
      <c r="N298" s="44">
        <f>((E298/1000)*((C$3*C$4*C$2)+(0.5*F$2*I298*F$3*((E298)*(E298)))+(C$3*2.4*F298)))</f>
        <v>60.913719655422717</v>
      </c>
      <c r="O298" s="31"/>
      <c r="P298" s="29"/>
      <c r="Q298" s="29"/>
      <c r="R298" s="29"/>
      <c r="S298" s="29"/>
      <c r="Y298" s="10">
        <v>49.8</v>
      </c>
    </row>
    <row r="299" spans="2:25" x14ac:dyDescent="0.25">
      <c r="B299" s="11" t="s">
        <v>7</v>
      </c>
      <c r="C299" s="11">
        <v>291</v>
      </c>
      <c r="D299" s="11">
        <v>291</v>
      </c>
      <c r="E299" s="40">
        <f t="shared" si="32"/>
        <v>13.833333333333334</v>
      </c>
      <c r="F299" s="18">
        <f t="shared" si="39"/>
        <v>0</v>
      </c>
      <c r="G299" s="18">
        <f t="shared" si="33"/>
        <v>0</v>
      </c>
      <c r="H299" s="18">
        <f t="shared" si="34"/>
        <v>32.745780000000003</v>
      </c>
      <c r="I299" s="38">
        <f t="shared" si="35"/>
        <v>47.977100972222225</v>
      </c>
      <c r="J299" s="18">
        <f t="shared" si="36"/>
        <v>80.722880972222228</v>
      </c>
      <c r="K299" s="19">
        <f t="shared" si="37"/>
        <v>1116.6665201157409</v>
      </c>
      <c r="L299" s="18">
        <f t="shared" si="38"/>
        <v>1.1166665201157409</v>
      </c>
      <c r="M299" s="29"/>
      <c r="N299" s="44">
        <f>((E299/1000)*((C$3*C$4*C$2)+(0.5*F$2*I299*F$3*((E299)*(E299)))+(C$3*2.4*F299)))</f>
        <v>64.136177979666996</v>
      </c>
      <c r="O299" s="31"/>
      <c r="P299" s="29"/>
      <c r="Q299" s="29"/>
      <c r="R299" s="29"/>
      <c r="S299" s="29"/>
      <c r="Y299" s="10">
        <v>49.2</v>
      </c>
    </row>
    <row r="300" spans="2:25" x14ac:dyDescent="0.25">
      <c r="B300" s="11" t="s">
        <v>7</v>
      </c>
      <c r="C300" s="11">
        <v>292</v>
      </c>
      <c r="D300" s="11">
        <v>292</v>
      </c>
      <c r="E300" s="40">
        <f t="shared" si="32"/>
        <v>13.666666666666668</v>
      </c>
      <c r="F300" s="18">
        <f t="shared" si="39"/>
        <v>-6.5586419753086309E-2</v>
      </c>
      <c r="G300" s="18">
        <f t="shared" si="33"/>
        <v>-10.946373456790106</v>
      </c>
      <c r="H300" s="18">
        <f t="shared" si="34"/>
        <v>32.745780000000003</v>
      </c>
      <c r="I300" s="38">
        <f t="shared" si="35"/>
        <v>46.827990555555566</v>
      </c>
      <c r="J300" s="18">
        <f t="shared" si="36"/>
        <v>68.627397098765471</v>
      </c>
      <c r="K300" s="19">
        <f t="shared" si="37"/>
        <v>937.9077603497949</v>
      </c>
      <c r="L300" s="18">
        <f t="shared" si="38"/>
        <v>0.93790776034979495</v>
      </c>
      <c r="M300" s="29"/>
      <c r="N300" s="44">
        <f>((E300/1000)*((C$3*C$4*C$2)+(0.5*F$2*I300*F$3*((E300)*(E300)))+(C$3*2.4*F300)))</f>
        <v>60.026677062830132</v>
      </c>
      <c r="O300" s="31"/>
      <c r="P300" s="29"/>
      <c r="Q300" s="29"/>
      <c r="R300" s="29"/>
      <c r="S300" s="29"/>
      <c r="Y300" s="10">
        <v>48.1</v>
      </c>
    </row>
    <row r="301" spans="2:25" x14ac:dyDescent="0.25">
      <c r="B301" s="11" t="s">
        <v>7</v>
      </c>
      <c r="C301" s="11">
        <v>293</v>
      </c>
      <c r="D301" s="11">
        <v>293</v>
      </c>
      <c r="E301" s="40">
        <f t="shared" si="32"/>
        <v>13.361111111111112</v>
      </c>
      <c r="F301" s="18">
        <f t="shared" si="39"/>
        <v>-7.3302469135802573E-2</v>
      </c>
      <c r="G301" s="18">
        <f t="shared" si="33"/>
        <v>-12.23418209876545</v>
      </c>
      <c r="H301" s="18">
        <f t="shared" si="34"/>
        <v>32.745780000000003</v>
      </c>
      <c r="I301" s="38">
        <f t="shared" si="35"/>
        <v>44.757463823302487</v>
      </c>
      <c r="J301" s="18">
        <f t="shared" si="36"/>
        <v>65.269061724537039</v>
      </c>
      <c r="K301" s="19">
        <f t="shared" si="37"/>
        <v>872.06718581950884</v>
      </c>
      <c r="L301" s="18">
        <f t="shared" si="38"/>
        <v>0.87206718581950882</v>
      </c>
      <c r="M301" s="29"/>
      <c r="N301" s="44">
        <f>((E301/1000)*((C$3*C$4*C$2)+(0.5*F$2*I301*F$3*((E301)*(E301)))+(C$3*2.4*F301)))</f>
        <v>53.575982963317642</v>
      </c>
      <c r="O301" s="31"/>
      <c r="P301" s="29"/>
      <c r="Q301" s="29"/>
      <c r="R301" s="29"/>
      <c r="S301" s="29"/>
      <c r="Y301" s="10">
        <v>47.3</v>
      </c>
    </row>
    <row r="302" spans="2:25" x14ac:dyDescent="0.25">
      <c r="B302" s="11" t="s">
        <v>7</v>
      </c>
      <c r="C302" s="11">
        <v>294</v>
      </c>
      <c r="D302" s="11">
        <v>294</v>
      </c>
      <c r="E302" s="40">
        <f t="shared" si="32"/>
        <v>13.138888888888889</v>
      </c>
      <c r="F302" s="18">
        <f t="shared" si="39"/>
        <v>-5.0154320987654509E-2</v>
      </c>
      <c r="G302" s="18">
        <f t="shared" si="33"/>
        <v>-8.3707561728395383</v>
      </c>
      <c r="H302" s="18">
        <f t="shared" si="34"/>
        <v>32.745780000000003</v>
      </c>
      <c r="I302" s="38">
        <f t="shared" si="35"/>
        <v>43.281031045524692</v>
      </c>
      <c r="J302" s="18">
        <f t="shared" si="36"/>
        <v>67.656054872685161</v>
      </c>
      <c r="K302" s="19">
        <f t="shared" si="37"/>
        <v>888.92538763278003</v>
      </c>
      <c r="L302" s="18">
        <f t="shared" si="38"/>
        <v>0.88892538763278006</v>
      </c>
      <c r="M302" s="29"/>
      <c r="N302" s="44">
        <f>((E302/1000)*((C$3*C$4*C$2)+(0.5*F$2*I302*F$3*((E302)*(E302)))+(C$3*2.4*F302)))</f>
        <v>49.39107074679518</v>
      </c>
      <c r="O302" s="31"/>
      <c r="P302" s="29"/>
      <c r="Q302" s="29"/>
      <c r="R302" s="29"/>
      <c r="S302" s="29"/>
      <c r="Y302" s="10">
        <v>46.8</v>
      </c>
    </row>
    <row r="303" spans="2:25" x14ac:dyDescent="0.25">
      <c r="B303" s="11" t="s">
        <v>7</v>
      </c>
      <c r="C303" s="11">
        <v>295</v>
      </c>
      <c r="D303" s="11">
        <v>295</v>
      </c>
      <c r="E303" s="40">
        <f t="shared" si="32"/>
        <v>13</v>
      </c>
      <c r="F303" s="18">
        <f t="shared" si="39"/>
        <v>-2.3148148148148067E-2</v>
      </c>
      <c r="G303" s="18">
        <f t="shared" si="33"/>
        <v>-3.8634259259259127</v>
      </c>
      <c r="H303" s="18">
        <f t="shared" si="34"/>
        <v>32.745780000000003</v>
      </c>
      <c r="I303" s="38">
        <f t="shared" si="35"/>
        <v>42.370835000000007</v>
      </c>
      <c r="J303" s="18">
        <f t="shared" si="36"/>
        <v>71.253189074074101</v>
      </c>
      <c r="K303" s="19">
        <f t="shared" si="37"/>
        <v>926.29145796296325</v>
      </c>
      <c r="L303" s="18">
        <f t="shared" si="38"/>
        <v>0.9262914579629633</v>
      </c>
      <c r="M303" s="29"/>
      <c r="N303" s="44">
        <f>((E303/1000)*((C$3*C$4*C$2)+(0.5*F$2*I303*F$3*((E303)*(E303)))+(C$3*2.4*F303)))</f>
        <v>46.982635374638967</v>
      </c>
      <c r="O303" s="31"/>
      <c r="P303" s="29"/>
      <c r="Q303" s="29"/>
      <c r="R303" s="29"/>
      <c r="S303" s="29"/>
      <c r="Y303" s="10">
        <v>46.7</v>
      </c>
    </row>
    <row r="304" spans="2:25" x14ac:dyDescent="0.25">
      <c r="B304" s="11" t="s">
        <v>7</v>
      </c>
      <c r="C304" s="11">
        <v>296</v>
      </c>
      <c r="D304" s="11">
        <v>296</v>
      </c>
      <c r="E304" s="40">
        <f t="shared" si="32"/>
        <v>12.972222222222223</v>
      </c>
      <c r="F304" s="18">
        <f t="shared" si="39"/>
        <v>0</v>
      </c>
      <c r="G304" s="18">
        <f t="shared" si="33"/>
        <v>0</v>
      </c>
      <c r="H304" s="18">
        <f t="shared" si="34"/>
        <v>32.745780000000003</v>
      </c>
      <c r="I304" s="38">
        <f t="shared" si="35"/>
        <v>42.189956508487668</v>
      </c>
      <c r="J304" s="18">
        <f t="shared" si="36"/>
        <v>74.935736508487679</v>
      </c>
      <c r="K304" s="19">
        <f t="shared" si="37"/>
        <v>972.08302637399299</v>
      </c>
      <c r="L304" s="18">
        <f t="shared" si="38"/>
        <v>0.97208302637399302</v>
      </c>
      <c r="M304" s="29"/>
      <c r="N304" s="44">
        <f>((E304/1000)*((C$3*C$4*C$2)+(0.5*F$2*I304*F$3*((E304)*(E304)))+(C$3*2.4*F304)))</f>
        <v>46.605700251546324</v>
      </c>
      <c r="O304" s="31"/>
      <c r="P304" s="29"/>
      <c r="Q304" s="29"/>
      <c r="R304" s="29"/>
      <c r="S304" s="29"/>
      <c r="Y304" s="10">
        <v>46.8</v>
      </c>
    </row>
    <row r="305" spans="2:25" x14ac:dyDescent="0.25">
      <c r="B305" s="11" t="s">
        <v>7</v>
      </c>
      <c r="C305" s="11">
        <v>297</v>
      </c>
      <c r="D305" s="11">
        <v>297</v>
      </c>
      <c r="E305" s="40">
        <f t="shared" si="32"/>
        <v>13</v>
      </c>
      <c r="F305" s="18">
        <f t="shared" si="39"/>
        <v>1.5432098765432044E-2</v>
      </c>
      <c r="G305" s="18">
        <f t="shared" si="33"/>
        <v>2.5756172839506082</v>
      </c>
      <c r="H305" s="18">
        <f t="shared" si="34"/>
        <v>32.745780000000003</v>
      </c>
      <c r="I305" s="38">
        <f t="shared" si="35"/>
        <v>42.370835000000007</v>
      </c>
      <c r="J305" s="18">
        <f t="shared" si="36"/>
        <v>77.692232283950617</v>
      </c>
      <c r="K305" s="19">
        <f t="shared" si="37"/>
        <v>1009.9990196913581</v>
      </c>
      <c r="L305" s="18">
        <f t="shared" si="38"/>
        <v>1.009999019691358</v>
      </c>
      <c r="M305" s="29"/>
      <c r="N305" s="44">
        <f>((E305/1000)*((C$3*C$4*C$2)+(0.5*F$2*I305*F$3*((E305)*(E305)))+(C$3*2.4*F305)))</f>
        <v>47.183533522787123</v>
      </c>
      <c r="O305" s="31"/>
      <c r="P305" s="29"/>
      <c r="Q305" s="29"/>
      <c r="R305" s="29"/>
      <c r="S305" s="29"/>
      <c r="Y305" s="10">
        <v>47.1</v>
      </c>
    </row>
    <row r="306" spans="2:25" x14ac:dyDescent="0.25">
      <c r="B306" s="11" t="s">
        <v>7</v>
      </c>
      <c r="C306" s="11">
        <v>298</v>
      </c>
      <c r="D306" s="11">
        <v>298</v>
      </c>
      <c r="E306" s="40">
        <f t="shared" si="32"/>
        <v>13.083333333333334</v>
      </c>
      <c r="F306" s="18">
        <f t="shared" si="39"/>
        <v>1.9290123456790178E-2</v>
      </c>
      <c r="G306" s="18">
        <f t="shared" si="33"/>
        <v>3.2195216049382807</v>
      </c>
      <c r="H306" s="18">
        <f t="shared" si="34"/>
        <v>32.745780000000003</v>
      </c>
      <c r="I306" s="38">
        <f t="shared" si="35"/>
        <v>42.915791909722223</v>
      </c>
      <c r="J306" s="18">
        <f t="shared" si="36"/>
        <v>78.881093514660506</v>
      </c>
      <c r="K306" s="19">
        <f t="shared" si="37"/>
        <v>1032.0276401501417</v>
      </c>
      <c r="L306" s="18">
        <f t="shared" si="38"/>
        <v>1.0320276401501416</v>
      </c>
      <c r="M306" s="29"/>
      <c r="N306" s="44">
        <f>((E306/1000)*((C$3*C$4*C$2)+(0.5*F$2*I306*F$3*((E306)*(E306)))+(C$3*2.4*F306)))</f>
        <v>48.72237287547123</v>
      </c>
      <c r="O306" s="31"/>
      <c r="P306" s="29"/>
      <c r="Q306" s="29"/>
      <c r="R306" s="29"/>
      <c r="S306" s="29"/>
      <c r="Y306" s="10">
        <v>47.3</v>
      </c>
    </row>
    <row r="307" spans="2:25" x14ac:dyDescent="0.25">
      <c r="B307" s="11" t="s">
        <v>7</v>
      </c>
      <c r="C307" s="11">
        <v>299</v>
      </c>
      <c r="D307" s="11">
        <v>299</v>
      </c>
      <c r="E307" s="40">
        <f t="shared" si="32"/>
        <v>13.138888888888889</v>
      </c>
      <c r="F307" s="18">
        <f t="shared" si="39"/>
        <v>7.7160493827160221E-3</v>
      </c>
      <c r="G307" s="18">
        <f t="shared" si="33"/>
        <v>1.2878086419753041</v>
      </c>
      <c r="H307" s="18">
        <f t="shared" si="34"/>
        <v>32.745780000000003</v>
      </c>
      <c r="I307" s="38">
        <f t="shared" si="35"/>
        <v>43.281031045524692</v>
      </c>
      <c r="J307" s="18">
        <f t="shared" si="36"/>
        <v>77.314619687499999</v>
      </c>
      <c r="K307" s="19">
        <f t="shared" si="37"/>
        <v>1015.8281975607639</v>
      </c>
      <c r="L307" s="18">
        <f t="shared" si="38"/>
        <v>1.0158281975607639</v>
      </c>
      <c r="M307" s="29"/>
      <c r="N307" s="44">
        <f>((E307/1000)*((C$3*C$4*C$2)+(0.5*F$2*I307*F$3*((E307)*(E307)))+(C$3*2.4*F307)))</f>
        <v>49.695637490622346</v>
      </c>
      <c r="O307" s="31"/>
      <c r="P307" s="29"/>
      <c r="Q307" s="29"/>
      <c r="R307" s="29"/>
      <c r="S307" s="29"/>
      <c r="Y307" s="10">
        <v>47.3</v>
      </c>
    </row>
    <row r="308" spans="2:25" x14ac:dyDescent="0.25">
      <c r="B308" s="11" t="s">
        <v>7</v>
      </c>
      <c r="C308" s="11">
        <v>300</v>
      </c>
      <c r="D308" s="11">
        <v>300</v>
      </c>
      <c r="E308" s="40">
        <f t="shared" si="32"/>
        <v>13.138888888888889</v>
      </c>
      <c r="F308" s="18">
        <f t="shared" si="39"/>
        <v>-7.7160493827160221E-3</v>
      </c>
      <c r="G308" s="18">
        <f t="shared" si="33"/>
        <v>-1.2878086419753041</v>
      </c>
      <c r="H308" s="18">
        <f t="shared" si="34"/>
        <v>32.745780000000003</v>
      </c>
      <c r="I308" s="38">
        <f t="shared" si="35"/>
        <v>43.281031045524692</v>
      </c>
      <c r="J308" s="18">
        <f t="shared" si="36"/>
        <v>74.739002403549392</v>
      </c>
      <c r="K308" s="19">
        <f t="shared" si="37"/>
        <v>981.98744824663515</v>
      </c>
      <c r="L308" s="18">
        <f t="shared" si="38"/>
        <v>0.9819874482466352</v>
      </c>
      <c r="M308" s="29"/>
      <c r="N308" s="44">
        <f>((E308/1000)*((C$3*C$4*C$2)+(0.5*F$2*I308*F$3*((E308)*(E308)))+(C$3*2.4*F308)))</f>
        <v>49.614419692268434</v>
      </c>
      <c r="O308" s="31"/>
      <c r="P308" s="29"/>
      <c r="Q308" s="29"/>
      <c r="R308" s="29"/>
      <c r="S308" s="29"/>
      <c r="Y308" s="10">
        <v>47.1</v>
      </c>
    </row>
    <row r="309" spans="2:25" x14ac:dyDescent="0.25">
      <c r="B309" s="11" t="s">
        <v>7</v>
      </c>
      <c r="C309" s="11">
        <v>301</v>
      </c>
      <c r="D309" s="11">
        <v>301</v>
      </c>
      <c r="E309" s="40">
        <f t="shared" si="32"/>
        <v>13.083333333333334</v>
      </c>
      <c r="F309" s="18">
        <f t="shared" si="39"/>
        <v>-2.7006172839506199E-2</v>
      </c>
      <c r="G309" s="18">
        <f t="shared" si="33"/>
        <v>-4.5073302469135852</v>
      </c>
      <c r="H309" s="18">
        <f t="shared" si="34"/>
        <v>32.745780000000003</v>
      </c>
      <c r="I309" s="38">
        <f t="shared" si="35"/>
        <v>42.915791909722223</v>
      </c>
      <c r="J309" s="18">
        <f t="shared" si="36"/>
        <v>71.154241662808644</v>
      </c>
      <c r="K309" s="19">
        <f t="shared" si="37"/>
        <v>930.93466175507979</v>
      </c>
      <c r="L309" s="18">
        <f t="shared" si="38"/>
        <v>0.93093466175507977</v>
      </c>
      <c r="M309" s="29"/>
      <c r="N309" s="44">
        <f>((E309/1000)*((C$3*C$4*C$2)+(0.5*F$2*I309*F$3*((E309)*(E309)))+(C$3*2.4*F309)))</f>
        <v>48.479749727323082</v>
      </c>
      <c r="O309" s="31"/>
      <c r="P309" s="29"/>
      <c r="Q309" s="29"/>
      <c r="R309" s="29"/>
      <c r="S309" s="29"/>
      <c r="Y309" s="10">
        <v>46.6</v>
      </c>
    </row>
    <row r="310" spans="2:25" x14ac:dyDescent="0.25">
      <c r="B310" s="11" t="s">
        <v>7</v>
      </c>
      <c r="C310" s="11">
        <v>302</v>
      </c>
      <c r="D310" s="11">
        <v>302</v>
      </c>
      <c r="E310" s="40">
        <f t="shared" si="32"/>
        <v>12.944444444444445</v>
      </c>
      <c r="F310" s="18">
        <f t="shared" si="39"/>
        <v>-5.0154320987654509E-2</v>
      </c>
      <c r="G310" s="18">
        <f t="shared" si="33"/>
        <v>-8.3707561728395383</v>
      </c>
      <c r="H310" s="18">
        <f t="shared" si="34"/>
        <v>32.745780000000003</v>
      </c>
      <c r="I310" s="38">
        <f t="shared" si="35"/>
        <v>42.009464922839513</v>
      </c>
      <c r="J310" s="18">
        <f t="shared" si="36"/>
        <v>66.384488749999974</v>
      </c>
      <c r="K310" s="19">
        <f t="shared" si="37"/>
        <v>859.31032659722189</v>
      </c>
      <c r="L310" s="18">
        <f t="shared" si="38"/>
        <v>0.85931032659722184</v>
      </c>
      <c r="M310" s="29"/>
      <c r="N310" s="44">
        <f>((E310/1000)*((C$3*C$4*C$2)+(0.5*F$2*I310*F$3*((E310)*(E310)))+(C$3*2.4*F310)))</f>
        <v>45.852409809682115</v>
      </c>
      <c r="O310" s="31"/>
      <c r="P310" s="29"/>
      <c r="Q310" s="29"/>
      <c r="R310" s="29"/>
      <c r="S310" s="29"/>
      <c r="Y310" s="10">
        <v>45.8</v>
      </c>
    </row>
    <row r="311" spans="2:25" x14ac:dyDescent="0.25">
      <c r="B311" s="11" t="s">
        <v>7</v>
      </c>
      <c r="C311" s="11">
        <v>303</v>
      </c>
      <c r="D311" s="11">
        <v>303</v>
      </c>
      <c r="E311" s="40">
        <f t="shared" si="32"/>
        <v>12.722222222222221</v>
      </c>
      <c r="F311" s="18">
        <f t="shared" si="39"/>
        <v>-6.9444444444444448E-2</v>
      </c>
      <c r="G311" s="18">
        <f t="shared" si="33"/>
        <v>-11.590277777777779</v>
      </c>
      <c r="H311" s="18">
        <f t="shared" si="34"/>
        <v>32.745780000000003</v>
      </c>
      <c r="I311" s="38">
        <f t="shared" si="35"/>
        <v>40.579460848765429</v>
      </c>
      <c r="J311" s="18">
        <f t="shared" si="36"/>
        <v>61.734963070987654</v>
      </c>
      <c r="K311" s="19">
        <f t="shared" si="37"/>
        <v>785.40591906978727</v>
      </c>
      <c r="L311" s="18">
        <f t="shared" si="38"/>
        <v>0.78540591906978729</v>
      </c>
      <c r="M311" s="29"/>
      <c r="N311" s="44">
        <f>((E311/1000)*((C$3*C$4*C$2)+(0.5*F$2*I311*F$3*((E311)*(E311)))+(C$3*2.4*F311)))</f>
        <v>41.961888741386886</v>
      </c>
      <c r="O311" s="31"/>
      <c r="P311" s="29"/>
      <c r="Q311" s="29"/>
      <c r="R311" s="29"/>
      <c r="S311" s="29"/>
      <c r="Y311" s="10">
        <v>44.8</v>
      </c>
    </row>
    <row r="312" spans="2:25" x14ac:dyDescent="0.25">
      <c r="B312" s="11" t="s">
        <v>7</v>
      </c>
      <c r="C312" s="11">
        <v>304</v>
      </c>
      <c r="D312" s="11">
        <v>304</v>
      </c>
      <c r="E312" s="40">
        <f t="shared" si="32"/>
        <v>12.444444444444445</v>
      </c>
      <c r="F312" s="18">
        <f t="shared" si="39"/>
        <v>-9.6450617283950643E-2</v>
      </c>
      <c r="G312" s="18">
        <f t="shared" si="33"/>
        <v>-16.097608024691365</v>
      </c>
      <c r="H312" s="18">
        <f t="shared" si="34"/>
        <v>32.745780000000003</v>
      </c>
      <c r="I312" s="38">
        <f t="shared" si="35"/>
        <v>38.826777283950619</v>
      </c>
      <c r="J312" s="18">
        <f t="shared" si="36"/>
        <v>55.474949259259262</v>
      </c>
      <c r="K312" s="19">
        <f t="shared" si="37"/>
        <v>690.35492411522637</v>
      </c>
      <c r="L312" s="18">
        <f t="shared" si="38"/>
        <v>0.69035492411522636</v>
      </c>
      <c r="M312" s="29"/>
      <c r="N312" s="44">
        <f>((E312/1000)*((C$3*C$4*C$2)+(0.5*F$2*I312*F$3*((E312)*(E312)))+(C$3*2.4*F312)))</f>
        <v>37.447184932960425</v>
      </c>
      <c r="O312" s="31"/>
      <c r="P312" s="29"/>
      <c r="Q312" s="29"/>
      <c r="R312" s="29"/>
      <c r="S312" s="29"/>
      <c r="Y312" s="10">
        <v>43.3</v>
      </c>
    </row>
    <row r="313" spans="2:25" x14ac:dyDescent="0.25">
      <c r="B313" s="11" t="s">
        <v>7</v>
      </c>
      <c r="C313" s="11">
        <v>305</v>
      </c>
      <c r="D313" s="11">
        <v>305</v>
      </c>
      <c r="E313" s="40">
        <f t="shared" si="32"/>
        <v>12.027777777777777</v>
      </c>
      <c r="F313" s="18">
        <f t="shared" si="39"/>
        <v>-0.11574074074074082</v>
      </c>
      <c r="G313" s="18">
        <f t="shared" si="33"/>
        <v>-19.317129629629644</v>
      </c>
      <c r="H313" s="18">
        <f t="shared" si="34"/>
        <v>32.745780000000003</v>
      </c>
      <c r="I313" s="38">
        <f t="shared" si="35"/>
        <v>36.270296786265426</v>
      </c>
      <c r="J313" s="18">
        <f t="shared" si="36"/>
        <v>49.698947156635782</v>
      </c>
      <c r="K313" s="19">
        <f t="shared" si="37"/>
        <v>597.76789218953593</v>
      </c>
      <c r="L313" s="18">
        <f t="shared" si="38"/>
        <v>0.59776789218953597</v>
      </c>
      <c r="M313" s="29"/>
      <c r="N313" s="44">
        <f>((E313/1000)*((C$3*C$4*C$2)+(0.5*F$2*I313*F$3*((E313)*(E313)))+(C$3*2.4*F313)))</f>
        <v>31.482149364208855</v>
      </c>
      <c r="O313" s="31"/>
      <c r="P313" s="29"/>
      <c r="Q313" s="29"/>
      <c r="R313" s="29"/>
      <c r="S313" s="29"/>
      <c r="Y313" s="10">
        <v>41.8</v>
      </c>
    </row>
    <row r="314" spans="2:25" x14ac:dyDescent="0.25">
      <c r="B314" s="11" t="s">
        <v>7</v>
      </c>
      <c r="C314" s="11">
        <v>306</v>
      </c>
      <c r="D314" s="11">
        <v>306</v>
      </c>
      <c r="E314" s="40">
        <f t="shared" si="32"/>
        <v>11.611111111111111</v>
      </c>
      <c r="F314" s="18">
        <f t="shared" si="39"/>
        <v>-9.6450617283950393E-2</v>
      </c>
      <c r="G314" s="18">
        <f t="shared" si="33"/>
        <v>-16.097608024691322</v>
      </c>
      <c r="H314" s="18">
        <f t="shared" si="34"/>
        <v>32.745780000000003</v>
      </c>
      <c r="I314" s="38">
        <f t="shared" si="35"/>
        <v>33.800870108024696</v>
      </c>
      <c r="J314" s="18">
        <f t="shared" si="36"/>
        <v>50.449042083333381</v>
      </c>
      <c r="K314" s="19">
        <f t="shared" si="37"/>
        <v>585.7694330787042</v>
      </c>
      <c r="L314" s="18">
        <f t="shared" si="38"/>
        <v>0.58576943307870422</v>
      </c>
      <c r="M314" s="29"/>
      <c r="N314" s="44">
        <f>((E314/1000)*((C$3*C$4*C$2)+(0.5*F$2*I314*F$3*((E314)*(E314)))+(C$3*2.4*F314)))</f>
        <v>26.462989701094987</v>
      </c>
      <c r="O314" s="31"/>
      <c r="P314" s="29"/>
      <c r="Q314" s="29"/>
      <c r="R314" s="29"/>
      <c r="S314" s="29"/>
      <c r="Y314" s="10">
        <v>40.799999999999997</v>
      </c>
    </row>
    <row r="315" spans="2:25" x14ac:dyDescent="0.25">
      <c r="B315" s="11" t="s">
        <v>7</v>
      </c>
      <c r="C315" s="11">
        <v>307</v>
      </c>
      <c r="D315" s="11">
        <v>307</v>
      </c>
      <c r="E315" s="40">
        <f t="shared" si="32"/>
        <v>11.333333333333334</v>
      </c>
      <c r="F315" s="18">
        <f t="shared" si="39"/>
        <v>-5.7870370370370287E-2</v>
      </c>
      <c r="G315" s="18">
        <f t="shared" si="33"/>
        <v>-9.6585648148148007</v>
      </c>
      <c r="H315" s="18">
        <f t="shared" si="34"/>
        <v>32.745780000000003</v>
      </c>
      <c r="I315" s="38">
        <f t="shared" si="35"/>
        <v>32.202948888888898</v>
      </c>
      <c r="J315" s="18">
        <f t="shared" si="36"/>
        <v>55.290164074074099</v>
      </c>
      <c r="K315" s="19">
        <f t="shared" si="37"/>
        <v>626.62185950617311</v>
      </c>
      <c r="L315" s="18">
        <f t="shared" si="38"/>
        <v>0.62662185950617311</v>
      </c>
      <c r="M315" s="29"/>
      <c r="N315" s="44">
        <f>((E315/1000)*((C$3*C$4*C$2)+(0.5*F$2*I315*F$3*((E315)*(E315)))+(C$3*2.4*F315)))</f>
        <v>23.614417332219222</v>
      </c>
      <c r="O315" s="31"/>
      <c r="P315" s="29"/>
      <c r="Q315" s="29"/>
      <c r="R315" s="29"/>
      <c r="S315" s="29"/>
      <c r="Y315" s="10">
        <v>40.299999999999997</v>
      </c>
    </row>
    <row r="316" spans="2:25" x14ac:dyDescent="0.25">
      <c r="B316" s="11" t="s">
        <v>7</v>
      </c>
      <c r="C316" s="11">
        <v>308</v>
      </c>
      <c r="D316" s="11">
        <v>308</v>
      </c>
      <c r="E316" s="40">
        <f t="shared" si="32"/>
        <v>11.194444444444445</v>
      </c>
      <c r="F316" s="18">
        <f t="shared" si="39"/>
        <v>-2.7006172839506199E-2</v>
      </c>
      <c r="G316" s="18">
        <f t="shared" si="33"/>
        <v>-4.5073302469135852</v>
      </c>
      <c r="H316" s="18">
        <f t="shared" si="34"/>
        <v>32.745780000000003</v>
      </c>
      <c r="I316" s="38">
        <f t="shared" si="35"/>
        <v>31.418497249228398</v>
      </c>
      <c r="J316" s="18">
        <f t="shared" si="36"/>
        <v>59.656947002314816</v>
      </c>
      <c r="K316" s="19">
        <f t="shared" si="37"/>
        <v>667.82637894257971</v>
      </c>
      <c r="L316" s="18">
        <f t="shared" si="38"/>
        <v>0.66782637894257968</v>
      </c>
      <c r="M316" s="29"/>
      <c r="N316" s="44">
        <f>((E316/1000)*((C$3*C$4*C$2)+(0.5*F$2*I316*F$3*((E316)*(E316)))+(C$3*2.4*F316)))</f>
        <v>22.346037968372269</v>
      </c>
      <c r="O316" s="31"/>
      <c r="P316" s="29"/>
      <c r="Q316" s="29"/>
      <c r="R316" s="29"/>
      <c r="S316" s="29"/>
      <c r="Y316" s="10">
        <v>40.1</v>
      </c>
    </row>
    <row r="317" spans="2:25" x14ac:dyDescent="0.25">
      <c r="B317" s="11" t="s">
        <v>7</v>
      </c>
      <c r="C317" s="11">
        <v>309</v>
      </c>
      <c r="D317" s="11">
        <v>309</v>
      </c>
      <c r="E317" s="40">
        <f t="shared" si="32"/>
        <v>11.138888888888889</v>
      </c>
      <c r="F317" s="18">
        <f t="shared" si="39"/>
        <v>-2.3148148148148067E-2</v>
      </c>
      <c r="G317" s="18">
        <f t="shared" si="33"/>
        <v>-3.8634259259259127</v>
      </c>
      <c r="H317" s="18">
        <f t="shared" si="34"/>
        <v>32.745780000000003</v>
      </c>
      <c r="I317" s="38">
        <f t="shared" si="35"/>
        <v>31.107424934413586</v>
      </c>
      <c r="J317" s="18">
        <f t="shared" si="36"/>
        <v>59.989779008487673</v>
      </c>
      <c r="K317" s="19">
        <f t="shared" si="37"/>
        <v>668.21948284454322</v>
      </c>
      <c r="L317" s="18">
        <f t="shared" si="38"/>
        <v>0.66821948284454324</v>
      </c>
      <c r="M317" s="29"/>
      <c r="N317" s="44">
        <f>((E317/1000)*((C$3*C$4*C$2)+(0.5*F$2*I317*F$3*((E317)*(E317)))+(C$3*2.4*F317)))</f>
        <v>21.819048591142501</v>
      </c>
      <c r="O317" s="31"/>
      <c r="P317" s="29"/>
      <c r="Q317" s="29"/>
      <c r="R317" s="29"/>
      <c r="S317" s="29"/>
      <c r="Y317" s="10">
        <v>39.700000000000003</v>
      </c>
    </row>
    <row r="318" spans="2:25" x14ac:dyDescent="0.25">
      <c r="B318" s="11" t="s">
        <v>7</v>
      </c>
      <c r="C318" s="11">
        <v>310</v>
      </c>
      <c r="D318" s="11">
        <v>310</v>
      </c>
      <c r="E318" s="40">
        <f t="shared" si="32"/>
        <v>11.027777777777779</v>
      </c>
      <c r="F318" s="18">
        <f t="shared" si="39"/>
        <v>-3.4722222222222224E-2</v>
      </c>
      <c r="G318" s="18">
        <f t="shared" si="33"/>
        <v>-5.7951388888888893</v>
      </c>
      <c r="H318" s="18">
        <f t="shared" si="34"/>
        <v>32.745780000000003</v>
      </c>
      <c r="I318" s="38">
        <f t="shared" si="35"/>
        <v>30.489923175154328</v>
      </c>
      <c r="J318" s="18">
        <f t="shared" si="36"/>
        <v>57.440564286265442</v>
      </c>
      <c r="K318" s="19">
        <f t="shared" si="37"/>
        <v>633.44177837909399</v>
      </c>
      <c r="L318" s="18">
        <f t="shared" si="38"/>
        <v>0.63344177837909399</v>
      </c>
      <c r="M318" s="29"/>
      <c r="N318" s="44">
        <f>((E318/1000)*((C$3*C$4*C$2)+(0.5*F$2*I318*F$3*((E318)*(E318)))+(C$3*2.4*F318)))</f>
        <v>20.711360722687669</v>
      </c>
      <c r="O318" s="31"/>
      <c r="P318" s="29"/>
      <c r="Q318" s="29"/>
      <c r="R318" s="29"/>
      <c r="S318" s="29"/>
      <c r="Y318" s="10">
        <v>39.200000000000003</v>
      </c>
    </row>
    <row r="319" spans="2:25" x14ac:dyDescent="0.25">
      <c r="B319" s="11" t="s">
        <v>7</v>
      </c>
      <c r="C319" s="11">
        <v>311</v>
      </c>
      <c r="D319" s="11">
        <v>311</v>
      </c>
      <c r="E319" s="40">
        <f t="shared" si="32"/>
        <v>10.888888888888889</v>
      </c>
      <c r="F319" s="18">
        <f t="shared" si="39"/>
        <v>-4.6296296296296377E-2</v>
      </c>
      <c r="G319" s="18">
        <f t="shared" si="33"/>
        <v>-7.7268518518518654</v>
      </c>
      <c r="H319" s="18">
        <f t="shared" si="34"/>
        <v>32.745780000000003</v>
      </c>
      <c r="I319" s="38">
        <f t="shared" si="35"/>
        <v>29.726751358024696</v>
      </c>
      <c r="J319" s="18">
        <f t="shared" si="36"/>
        <v>54.745679506172834</v>
      </c>
      <c r="K319" s="19">
        <f t="shared" si="37"/>
        <v>596.11962128943753</v>
      </c>
      <c r="L319" s="18">
        <f t="shared" si="38"/>
        <v>0.59611962128943752</v>
      </c>
      <c r="M319" s="29"/>
      <c r="N319" s="44">
        <f>((E319/1000)*((C$3*C$4*C$2)+(0.5*F$2*I319*F$3*((E319)*(E319)))+(C$3*2.4*F319)))</f>
        <v>19.399217906622418</v>
      </c>
      <c r="O319" s="31"/>
      <c r="P319" s="29"/>
      <c r="Q319" s="29"/>
      <c r="R319" s="29"/>
      <c r="S319" s="29"/>
      <c r="Y319" s="10">
        <v>38.5</v>
      </c>
    </row>
    <row r="320" spans="2:25" x14ac:dyDescent="0.25">
      <c r="B320" s="11" t="s">
        <v>7</v>
      </c>
      <c r="C320" s="11">
        <v>312</v>
      </c>
      <c r="D320" s="11">
        <v>312</v>
      </c>
      <c r="E320" s="40">
        <f t="shared" si="32"/>
        <v>10.694444444444445</v>
      </c>
      <c r="F320" s="18">
        <f t="shared" si="39"/>
        <v>-6.9444444444444448E-2</v>
      </c>
      <c r="G320" s="18">
        <f t="shared" si="33"/>
        <v>-11.590277777777779</v>
      </c>
      <c r="H320" s="18">
        <f t="shared" si="34"/>
        <v>32.745780000000003</v>
      </c>
      <c r="I320" s="38">
        <f t="shared" si="35"/>
        <v>28.674560860339511</v>
      </c>
      <c r="J320" s="18">
        <f t="shared" si="36"/>
        <v>49.830063082561736</v>
      </c>
      <c r="K320" s="19">
        <f t="shared" si="37"/>
        <v>532.90484129961862</v>
      </c>
      <c r="L320" s="18">
        <f t="shared" si="38"/>
        <v>0.53290484129961857</v>
      </c>
      <c r="M320" s="29"/>
      <c r="N320" s="44">
        <f>((E320/1000)*((C$3*C$4*C$2)+(0.5*F$2*I320*F$3*((E320)*(E320)))+(C$3*2.4*F320)))</f>
        <v>17.639309662332931</v>
      </c>
      <c r="O320" s="31"/>
      <c r="P320" s="29"/>
      <c r="Q320" s="29"/>
      <c r="R320" s="29"/>
      <c r="S320" s="29"/>
      <c r="Y320" s="10">
        <v>37.4</v>
      </c>
    </row>
    <row r="321" spans="2:25" x14ac:dyDescent="0.25">
      <c r="B321" s="11" t="s">
        <v>7</v>
      </c>
      <c r="C321" s="11">
        <v>313</v>
      </c>
      <c r="D321" s="11">
        <v>313</v>
      </c>
      <c r="E321" s="40">
        <f t="shared" si="32"/>
        <v>10.388888888888889</v>
      </c>
      <c r="F321" s="18">
        <f t="shared" si="39"/>
        <v>-9.6450617283950643E-2</v>
      </c>
      <c r="G321" s="18">
        <f t="shared" si="33"/>
        <v>-16.097608024691365</v>
      </c>
      <c r="H321" s="18">
        <f t="shared" si="34"/>
        <v>32.745780000000003</v>
      </c>
      <c r="I321" s="38">
        <f t="shared" si="35"/>
        <v>27.059422330246921</v>
      </c>
      <c r="J321" s="18">
        <f t="shared" si="36"/>
        <v>43.70759430555556</v>
      </c>
      <c r="K321" s="19">
        <f t="shared" si="37"/>
        <v>454.07334084104946</v>
      </c>
      <c r="L321" s="18">
        <f t="shared" si="38"/>
        <v>0.45407334084104944</v>
      </c>
      <c r="M321" s="29"/>
      <c r="N321" s="44">
        <f>((E321/1000)*((C$3*C$4*C$2)+(0.5*F$2*I321*F$3*((E321)*(E321)))+(C$3*2.4*F321)))</f>
        <v>15.152570464398412</v>
      </c>
      <c r="O321" s="31"/>
      <c r="P321" s="29"/>
      <c r="Q321" s="29"/>
      <c r="R321" s="29"/>
      <c r="S321" s="29"/>
      <c r="Y321" s="10">
        <v>36</v>
      </c>
    </row>
    <row r="322" spans="2:25" x14ac:dyDescent="0.25">
      <c r="B322" s="11" t="s">
        <v>7</v>
      </c>
      <c r="C322" s="11">
        <v>314</v>
      </c>
      <c r="D322" s="11">
        <v>314</v>
      </c>
      <c r="E322" s="40">
        <f t="shared" si="32"/>
        <v>10</v>
      </c>
      <c r="F322" s="18">
        <f t="shared" si="39"/>
        <v>-0.11574074074074082</v>
      </c>
      <c r="G322" s="18">
        <f t="shared" si="33"/>
        <v>-19.317129629629644</v>
      </c>
      <c r="H322" s="18">
        <f t="shared" si="34"/>
        <v>32.745780000000003</v>
      </c>
      <c r="I322" s="38">
        <f t="shared" si="35"/>
        <v>25.0715</v>
      </c>
      <c r="J322" s="18">
        <f t="shared" si="36"/>
        <v>38.500150370370363</v>
      </c>
      <c r="K322" s="19">
        <f t="shared" si="37"/>
        <v>385.00150370370363</v>
      </c>
      <c r="L322" s="18">
        <f t="shared" si="38"/>
        <v>0.38500150370370362</v>
      </c>
      <c r="M322" s="29"/>
      <c r="N322" s="44">
        <f>((E322/1000)*((C$3*C$4*C$2)+(0.5*F$2*I322*F$3*((E322)*(E322)))+(C$3*2.4*F322)))</f>
        <v>12.435448933888891</v>
      </c>
      <c r="O322" s="31"/>
      <c r="P322" s="29"/>
      <c r="Q322" s="29"/>
      <c r="R322" s="29"/>
      <c r="S322" s="29"/>
      <c r="Y322" s="10">
        <v>34.4</v>
      </c>
    </row>
    <row r="323" spans="2:25" x14ac:dyDescent="0.25">
      <c r="B323" s="11" t="s">
        <v>7</v>
      </c>
      <c r="C323" s="11">
        <v>315</v>
      </c>
      <c r="D323" s="11">
        <v>315</v>
      </c>
      <c r="E323" s="40">
        <f t="shared" si="32"/>
        <v>9.5555555555555554</v>
      </c>
      <c r="F323" s="18">
        <f t="shared" si="39"/>
        <v>-0.11574074074074057</v>
      </c>
      <c r="G323" s="18">
        <f t="shared" si="33"/>
        <v>-19.317129629629601</v>
      </c>
      <c r="H323" s="18">
        <f t="shared" si="34"/>
        <v>32.745780000000003</v>
      </c>
      <c r="I323" s="38">
        <f t="shared" si="35"/>
        <v>22.892446172839506</v>
      </c>
      <c r="J323" s="18">
        <f t="shared" si="36"/>
        <v>36.321096543209904</v>
      </c>
      <c r="K323" s="19">
        <f t="shared" si="37"/>
        <v>347.06825585733907</v>
      </c>
      <c r="L323" s="18">
        <f t="shared" si="38"/>
        <v>0.34706825585733908</v>
      </c>
      <c r="M323" s="29"/>
      <c r="N323" s="44">
        <f>((E323/1000)*((C$3*C$4*C$2)+(0.5*F$2*I323*F$3*((E323)*(E323)))+(C$3*2.4*F323)))</f>
        <v>9.8853450344419258</v>
      </c>
      <c r="O323" s="31"/>
      <c r="P323" s="29"/>
      <c r="Q323" s="29"/>
      <c r="R323" s="29"/>
      <c r="S323" s="29"/>
      <c r="Y323" s="10">
        <v>33</v>
      </c>
    </row>
    <row r="324" spans="2:25" x14ac:dyDescent="0.25">
      <c r="B324" s="11" t="s">
        <v>7</v>
      </c>
      <c r="C324" s="11">
        <v>316</v>
      </c>
      <c r="D324" s="11">
        <v>316</v>
      </c>
      <c r="E324" s="40">
        <f t="shared" si="32"/>
        <v>9.1666666666666679</v>
      </c>
      <c r="F324" s="18">
        <f t="shared" si="39"/>
        <v>-0.10416666666666666</v>
      </c>
      <c r="G324" s="18">
        <f t="shared" si="33"/>
        <v>-17.385416666666664</v>
      </c>
      <c r="H324" s="18">
        <f t="shared" si="34"/>
        <v>32.745780000000003</v>
      </c>
      <c r="I324" s="38">
        <f t="shared" si="35"/>
        <v>21.067024305555563</v>
      </c>
      <c r="J324" s="18">
        <f t="shared" si="36"/>
        <v>36.427387638888902</v>
      </c>
      <c r="K324" s="19">
        <f t="shared" si="37"/>
        <v>333.91772002314832</v>
      </c>
      <c r="L324" s="18">
        <f t="shared" si="38"/>
        <v>0.33391772002314835</v>
      </c>
      <c r="M324" s="29"/>
      <c r="N324" s="44">
        <f>((E324/1000)*((C$3*C$4*C$2)+(0.5*F$2*I324*F$3*((E324)*(E324)))+(C$3*2.4*F324)))</f>
        <v>8.0543815566659287</v>
      </c>
      <c r="O324" s="31"/>
      <c r="P324" s="29"/>
      <c r="Q324" s="29"/>
      <c r="R324" s="29"/>
      <c r="S324" s="29"/>
      <c r="Y324" s="10">
        <v>31.7</v>
      </c>
    </row>
    <row r="325" spans="2:25" x14ac:dyDescent="0.25">
      <c r="B325" s="11" t="s">
        <v>7</v>
      </c>
      <c r="C325" s="11">
        <v>317</v>
      </c>
      <c r="D325" s="11">
        <v>317</v>
      </c>
      <c r="E325" s="40">
        <f t="shared" si="32"/>
        <v>8.8055555555555554</v>
      </c>
      <c r="F325" s="18">
        <f t="shared" si="39"/>
        <v>-0.11574074074074082</v>
      </c>
      <c r="G325" s="18">
        <f t="shared" si="33"/>
        <v>-19.317129629629644</v>
      </c>
      <c r="H325" s="18">
        <f t="shared" si="34"/>
        <v>32.745780000000003</v>
      </c>
      <c r="I325" s="38">
        <f t="shared" si="35"/>
        <v>19.439891693672841</v>
      </c>
      <c r="J325" s="18">
        <f t="shared" si="36"/>
        <v>32.868542064043197</v>
      </c>
      <c r="K325" s="19">
        <f t="shared" si="37"/>
        <v>289.42577317504703</v>
      </c>
      <c r="L325" s="18">
        <f t="shared" si="38"/>
        <v>0.28942577317504703</v>
      </c>
      <c r="M325" s="29"/>
      <c r="N325" s="44">
        <f>((E325/1000)*((C$3*C$4*C$2)+(0.5*F$2*I325*F$3*((E325)*(E325)))+(C$3*2.4*F325)))</f>
        <v>6.5355136861920773</v>
      </c>
      <c r="O325" s="31"/>
      <c r="P325" s="29"/>
      <c r="Q325" s="29"/>
      <c r="R325" s="29"/>
      <c r="S325" s="29"/>
      <c r="Y325" s="10">
        <v>30</v>
      </c>
    </row>
    <row r="326" spans="2:25" x14ac:dyDescent="0.25">
      <c r="B326" s="11" t="s">
        <v>7</v>
      </c>
      <c r="C326" s="11">
        <v>318</v>
      </c>
      <c r="D326" s="11">
        <v>318</v>
      </c>
      <c r="E326" s="40">
        <f t="shared" si="32"/>
        <v>8.3333333333333339</v>
      </c>
      <c r="F326" s="18">
        <f t="shared" si="39"/>
        <v>-0.14274691358024677</v>
      </c>
      <c r="G326" s="18">
        <f t="shared" si="33"/>
        <v>-23.824459876543187</v>
      </c>
      <c r="H326" s="18">
        <f t="shared" si="34"/>
        <v>32.745780000000003</v>
      </c>
      <c r="I326" s="38">
        <f t="shared" si="35"/>
        <v>17.410763888888894</v>
      </c>
      <c r="J326" s="18">
        <f t="shared" si="36"/>
        <v>26.33208401234571</v>
      </c>
      <c r="K326" s="19">
        <f t="shared" si="37"/>
        <v>219.43403343621426</v>
      </c>
      <c r="L326" s="18">
        <f t="shared" si="38"/>
        <v>0.21943403343621426</v>
      </c>
      <c r="M326" s="29"/>
      <c r="N326" s="44">
        <f>((E326/1000)*((C$3*C$4*C$2)+(0.5*F$2*I326*F$3*((E326)*(E326)))+(C$3*2.4*F326)))</f>
        <v>4.8486372890464278</v>
      </c>
      <c r="O326" s="31"/>
      <c r="P326" s="29"/>
      <c r="Q326" s="29"/>
      <c r="R326" s="29"/>
      <c r="S326" s="29"/>
      <c r="Y326" s="10">
        <v>28</v>
      </c>
    </row>
    <row r="327" spans="2:25" x14ac:dyDescent="0.25">
      <c r="B327" s="11" t="s">
        <v>7</v>
      </c>
      <c r="C327" s="11">
        <v>319</v>
      </c>
      <c r="D327" s="11">
        <v>319</v>
      </c>
      <c r="E327" s="40">
        <f t="shared" si="32"/>
        <v>7.7777777777777786</v>
      </c>
      <c r="F327" s="18">
        <f t="shared" si="39"/>
        <v>-0.15046296296296291</v>
      </c>
      <c r="G327" s="18">
        <f t="shared" si="33"/>
        <v>-25.112268518518512</v>
      </c>
      <c r="H327" s="18">
        <f t="shared" si="34"/>
        <v>32.745780000000003</v>
      </c>
      <c r="I327" s="38">
        <f t="shared" si="35"/>
        <v>15.166709876543214</v>
      </c>
      <c r="J327" s="18">
        <f t="shared" si="36"/>
        <v>22.800221358024707</v>
      </c>
      <c r="K327" s="19">
        <f t="shared" si="37"/>
        <v>177.33505500685885</v>
      </c>
      <c r="L327" s="18">
        <f t="shared" si="38"/>
        <v>0.17733505500685884</v>
      </c>
      <c r="M327" s="29"/>
      <c r="N327" s="44">
        <f>((E327/1000)*((C$3*C$4*C$2)+(0.5*F$2*I327*F$3*((E327)*(E327)))+(C$3*2.4*F327)))</f>
        <v>3.3641573195535091</v>
      </c>
      <c r="O327" s="31"/>
      <c r="P327" s="29"/>
      <c r="Q327" s="29"/>
      <c r="R327" s="29"/>
      <c r="S327" s="29"/>
      <c r="Y327" s="10">
        <v>26.1</v>
      </c>
    </row>
    <row r="328" spans="2:25" x14ac:dyDescent="0.25">
      <c r="B328" s="11" t="s">
        <v>7</v>
      </c>
      <c r="C328" s="11">
        <v>320</v>
      </c>
      <c r="D328" s="11">
        <v>320</v>
      </c>
      <c r="E328" s="40">
        <f t="shared" si="32"/>
        <v>7.2500000000000009</v>
      </c>
      <c r="F328" s="18">
        <f t="shared" si="39"/>
        <v>-9.2592592592592629E-2</v>
      </c>
      <c r="G328" s="18">
        <f t="shared" si="33"/>
        <v>-15.453703703703709</v>
      </c>
      <c r="H328" s="18">
        <f t="shared" si="34"/>
        <v>32.745780000000003</v>
      </c>
      <c r="I328" s="38">
        <f t="shared" si="35"/>
        <v>13.178207187500005</v>
      </c>
      <c r="J328" s="18">
        <f t="shared" si="36"/>
        <v>30.470283483796301</v>
      </c>
      <c r="K328" s="19">
        <f t="shared" si="37"/>
        <v>220.90955525752321</v>
      </c>
      <c r="L328" s="18">
        <f t="shared" si="38"/>
        <v>0.2209095552575232</v>
      </c>
      <c r="M328" s="29"/>
      <c r="N328" s="44">
        <f>((E328/1000)*((C$3*C$4*C$2)+(0.5*F$2*I328*F$3*((E328)*(E328)))+(C$3*2.4*F328)))</f>
        <v>2.4866570583673693</v>
      </c>
      <c r="O328" s="31"/>
      <c r="P328" s="29"/>
      <c r="Q328" s="29"/>
      <c r="R328" s="29"/>
      <c r="S328" s="29"/>
      <c r="Y328" s="10">
        <v>25.6</v>
      </c>
    </row>
    <row r="329" spans="2:25" x14ac:dyDescent="0.25">
      <c r="B329" s="11" t="s">
        <v>7</v>
      </c>
      <c r="C329" s="11">
        <v>321</v>
      </c>
      <c r="D329" s="11">
        <v>321</v>
      </c>
      <c r="E329" s="40">
        <f t="shared" ref="E329:E392" si="40">(Y328)*((1000)/(3600))</f>
        <v>7.1111111111111116</v>
      </c>
      <c r="F329" s="18">
        <f t="shared" si="39"/>
        <v>-4.6296296296296377E-2</v>
      </c>
      <c r="G329" s="18">
        <f t="shared" ref="G329:G392" si="41">C$3*F329</f>
        <v>-7.7268518518518654</v>
      </c>
      <c r="H329" s="18">
        <f t="shared" ref="H329:H392" si="42">C$3*C$4*C$2</f>
        <v>32.745780000000003</v>
      </c>
      <c r="I329" s="38">
        <f t="shared" ref="I329:I392" si="43">(1/2)*F$2*F$3*I$2*((E329)*(E329))</f>
        <v>12.678131358024693</v>
      </c>
      <c r="J329" s="18">
        <f t="shared" ref="J329:J392" si="44">G329+H329+I329</f>
        <v>37.697059506172835</v>
      </c>
      <c r="K329" s="19">
        <f t="shared" ref="K329:K392" si="45">J329*E329</f>
        <v>268.06797871056239</v>
      </c>
      <c r="L329" s="18">
        <f t="shared" ref="L329:L392" si="46">K329/1000</f>
        <v>0.26806797871056237</v>
      </c>
      <c r="M329" s="29"/>
      <c r="N329" s="44">
        <f>((E329/1000)*((C$3*C$4*C$2)+(0.5*F$2*I329*F$3*((E329)*(E329)))+(C$3*2.4*F329)))</f>
        <v>2.3869963734628525</v>
      </c>
      <c r="O329" s="31"/>
      <c r="P329" s="29"/>
      <c r="Q329" s="29"/>
      <c r="R329" s="29"/>
      <c r="S329" s="29"/>
      <c r="Y329" s="10">
        <v>24.9</v>
      </c>
    </row>
    <row r="330" spans="2:25" x14ac:dyDescent="0.25">
      <c r="B330" s="11" t="s">
        <v>7</v>
      </c>
      <c r="C330" s="11">
        <v>322</v>
      </c>
      <c r="D330" s="11">
        <v>322</v>
      </c>
      <c r="E330" s="40">
        <f t="shared" si="40"/>
        <v>6.916666666666667</v>
      </c>
      <c r="F330" s="18">
        <f t="shared" ref="F330:F393" si="47">($E331-$E329)/2/3.6</f>
        <v>-2.7006172839506199E-2</v>
      </c>
      <c r="G330" s="18">
        <f t="shared" si="41"/>
        <v>-4.5073302469135852</v>
      </c>
      <c r="H330" s="18">
        <f t="shared" si="42"/>
        <v>32.745780000000003</v>
      </c>
      <c r="I330" s="38">
        <f t="shared" si="43"/>
        <v>11.994275243055556</v>
      </c>
      <c r="J330" s="18">
        <f t="shared" si="44"/>
        <v>40.232724996141975</v>
      </c>
      <c r="K330" s="19">
        <f t="shared" si="45"/>
        <v>278.27634788998199</v>
      </c>
      <c r="L330" s="18">
        <f t="shared" si="46"/>
        <v>0.27827634788998201</v>
      </c>
      <c r="M330" s="29"/>
      <c r="N330" s="44">
        <f>((E330/1000)*((C$3*C$4*C$2)+(0.5*F$2*I330*F$3*((E330)*(E330)))+(C$3*2.4*F330)))</f>
        <v>2.1417697969533287</v>
      </c>
      <c r="O330" s="31"/>
      <c r="P330" s="29"/>
      <c r="Q330" s="29"/>
      <c r="R330" s="29"/>
      <c r="S330" s="29"/>
      <c r="Y330" s="10">
        <v>24.9</v>
      </c>
    </row>
    <row r="331" spans="2:25" x14ac:dyDescent="0.25">
      <c r="B331" s="11" t="s">
        <v>7</v>
      </c>
      <c r="C331" s="11">
        <v>323</v>
      </c>
      <c r="D331" s="11">
        <v>323</v>
      </c>
      <c r="E331" s="40">
        <f t="shared" si="40"/>
        <v>6.916666666666667</v>
      </c>
      <c r="F331" s="18">
        <f t="shared" si="47"/>
        <v>-2.3148148148148067E-2</v>
      </c>
      <c r="G331" s="18">
        <f t="shared" si="41"/>
        <v>-3.8634259259259127</v>
      </c>
      <c r="H331" s="18">
        <f t="shared" si="42"/>
        <v>32.745780000000003</v>
      </c>
      <c r="I331" s="38">
        <f t="shared" si="43"/>
        <v>11.994275243055556</v>
      </c>
      <c r="J331" s="18">
        <f t="shared" si="44"/>
        <v>40.876629317129648</v>
      </c>
      <c r="K331" s="19">
        <f t="shared" si="45"/>
        <v>282.7300194434801</v>
      </c>
      <c r="L331" s="18">
        <f t="shared" si="46"/>
        <v>0.28273001944348009</v>
      </c>
      <c r="M331" s="29"/>
      <c r="N331" s="44">
        <f>((E331/1000)*((C$3*C$4*C$2)+(0.5*F$2*I331*F$3*((E331)*(E331)))+(C$3*2.4*F331)))</f>
        <v>2.1524586086817239</v>
      </c>
      <c r="O331" s="31"/>
      <c r="P331" s="29"/>
      <c r="Q331" s="29"/>
      <c r="R331" s="29"/>
      <c r="S331" s="29"/>
      <c r="Y331" s="10">
        <v>24.3</v>
      </c>
    </row>
    <row r="332" spans="2:25" x14ac:dyDescent="0.25">
      <c r="B332" s="11" t="s">
        <v>7</v>
      </c>
      <c r="C332" s="11">
        <v>324</v>
      </c>
      <c r="D332" s="11">
        <v>324</v>
      </c>
      <c r="E332" s="40">
        <f t="shared" si="40"/>
        <v>6.7500000000000009</v>
      </c>
      <c r="F332" s="18">
        <f t="shared" si="47"/>
        <v>-3.8580246913580356E-2</v>
      </c>
      <c r="G332" s="18">
        <f t="shared" si="41"/>
        <v>-6.4390432098765613</v>
      </c>
      <c r="H332" s="18">
        <f t="shared" si="42"/>
        <v>32.745780000000003</v>
      </c>
      <c r="I332" s="38">
        <f t="shared" si="43"/>
        <v>11.423202187500005</v>
      </c>
      <c r="J332" s="18">
        <f t="shared" si="44"/>
        <v>37.729938977623448</v>
      </c>
      <c r="K332" s="19">
        <f t="shared" si="45"/>
        <v>254.67708809895831</v>
      </c>
      <c r="L332" s="18">
        <f t="shared" si="46"/>
        <v>0.25467708809895828</v>
      </c>
      <c r="M332" s="29"/>
      <c r="N332" s="44">
        <f>((E332/1000)*((C$3*C$4*C$2)+(0.5*F$2*I332*F$3*((E332)*(E332)))+(C$3*2.4*F332)))</f>
        <v>1.8783304159228156</v>
      </c>
      <c r="O332" s="31"/>
      <c r="P332" s="29"/>
      <c r="Q332" s="29"/>
      <c r="R332" s="29"/>
      <c r="S332" s="29"/>
      <c r="Y332" s="10">
        <v>23.9</v>
      </c>
    </row>
    <row r="333" spans="2:25" x14ac:dyDescent="0.25">
      <c r="B333" s="11" t="s">
        <v>7</v>
      </c>
      <c r="C333" s="11">
        <v>325</v>
      </c>
      <c r="D333" s="11">
        <v>325</v>
      </c>
      <c r="E333" s="40">
        <f t="shared" si="40"/>
        <v>6.6388888888888884</v>
      </c>
      <c r="F333" s="18">
        <f t="shared" si="47"/>
        <v>-1.543209876543229E-2</v>
      </c>
      <c r="G333" s="18">
        <f t="shared" si="41"/>
        <v>-2.5756172839506495</v>
      </c>
      <c r="H333" s="18">
        <f t="shared" si="42"/>
        <v>32.745780000000003</v>
      </c>
      <c r="I333" s="38">
        <f t="shared" si="43"/>
        <v>11.050224934413579</v>
      </c>
      <c r="J333" s="18">
        <f t="shared" si="44"/>
        <v>41.220387650462932</v>
      </c>
      <c r="K333" s="19">
        <f t="shared" si="45"/>
        <v>273.6575735683511</v>
      </c>
      <c r="L333" s="18">
        <f t="shared" si="46"/>
        <v>0.27365757356835108</v>
      </c>
      <c r="M333" s="29"/>
      <c r="N333" s="44">
        <f>((E333/1000)*((C$3*C$4*C$2)+(0.5*F$2*I333*F$3*((E333)*(E333)))+(C$3*2.4*F333)))</f>
        <v>1.7976732925630199</v>
      </c>
      <c r="O333" s="31"/>
      <c r="P333" s="29"/>
      <c r="Q333" s="29"/>
      <c r="R333" s="29"/>
      <c r="S333" s="29"/>
      <c r="Y333" s="10">
        <v>23.9</v>
      </c>
    </row>
    <row r="334" spans="2:25" x14ac:dyDescent="0.25">
      <c r="B334" s="11" t="s">
        <v>7</v>
      </c>
      <c r="C334" s="11">
        <v>326</v>
      </c>
      <c r="D334" s="11">
        <v>326</v>
      </c>
      <c r="E334" s="40">
        <f t="shared" si="40"/>
        <v>6.6388888888888884</v>
      </c>
      <c r="F334" s="18">
        <f t="shared" si="47"/>
        <v>-1.1574074074073909E-2</v>
      </c>
      <c r="G334" s="18">
        <f t="shared" si="41"/>
        <v>-1.9317129629629355</v>
      </c>
      <c r="H334" s="18">
        <f t="shared" si="42"/>
        <v>32.745780000000003</v>
      </c>
      <c r="I334" s="38">
        <f t="shared" si="43"/>
        <v>11.050224934413579</v>
      </c>
      <c r="J334" s="18">
        <f t="shared" si="44"/>
        <v>41.864291971450648</v>
      </c>
      <c r="K334" s="19">
        <f t="shared" si="45"/>
        <v>277.93238281046399</v>
      </c>
      <c r="L334" s="18">
        <f t="shared" si="46"/>
        <v>0.27793238281046401</v>
      </c>
      <c r="M334" s="29"/>
      <c r="N334" s="44">
        <f>((E334/1000)*((C$3*C$4*C$2)+(0.5*F$2*I334*F$3*((E334)*(E334)))+(C$3*2.4*F334)))</f>
        <v>1.8079328347440908</v>
      </c>
      <c r="O334" s="31"/>
      <c r="P334" s="29"/>
      <c r="Q334" s="29"/>
      <c r="R334" s="29"/>
      <c r="S334" s="29"/>
      <c r="Y334" s="10">
        <v>23.6</v>
      </c>
    </row>
    <row r="335" spans="2:25" x14ac:dyDescent="0.25">
      <c r="B335" s="11" t="s">
        <v>7</v>
      </c>
      <c r="C335" s="11">
        <v>327</v>
      </c>
      <c r="D335" s="11">
        <v>327</v>
      </c>
      <c r="E335" s="40">
        <f t="shared" si="40"/>
        <v>6.5555555555555562</v>
      </c>
      <c r="F335" s="18">
        <f t="shared" si="47"/>
        <v>-2.3148148148148067E-2</v>
      </c>
      <c r="G335" s="18">
        <f t="shared" si="41"/>
        <v>-3.8634259259259127</v>
      </c>
      <c r="H335" s="18">
        <f t="shared" si="42"/>
        <v>32.745780000000003</v>
      </c>
      <c r="I335" s="38">
        <f t="shared" si="43"/>
        <v>10.774554506172842</v>
      </c>
      <c r="J335" s="18">
        <f t="shared" si="44"/>
        <v>39.656908580246935</v>
      </c>
      <c r="K335" s="19">
        <f t="shared" si="45"/>
        <v>259.97306735939662</v>
      </c>
      <c r="L335" s="18">
        <f t="shared" si="46"/>
        <v>0.25997306735939663</v>
      </c>
      <c r="M335" s="29"/>
      <c r="N335" s="44">
        <f>((E335/1000)*((C$3*C$4*C$2)+(0.5*F$2*I335*F$3*((E335)*(E335)))+(C$3*2.4*F335)))</f>
        <v>1.6759645373394061</v>
      </c>
      <c r="O335" s="31"/>
      <c r="P335" s="29"/>
      <c r="Q335" s="29"/>
      <c r="R335" s="29"/>
      <c r="S335" s="29"/>
      <c r="Y335" s="10">
        <v>23.3</v>
      </c>
    </row>
    <row r="336" spans="2:25" x14ac:dyDescent="0.25">
      <c r="B336" s="11" t="s">
        <v>7</v>
      </c>
      <c r="C336" s="11">
        <v>328</v>
      </c>
      <c r="D336" s="11">
        <v>328</v>
      </c>
      <c r="E336" s="40">
        <f t="shared" si="40"/>
        <v>6.4722222222222223</v>
      </c>
      <c r="F336" s="18">
        <f t="shared" si="47"/>
        <v>-0.11959876543209882</v>
      </c>
      <c r="G336" s="18">
        <f t="shared" si="41"/>
        <v>-19.961033950617296</v>
      </c>
      <c r="H336" s="18">
        <f t="shared" si="42"/>
        <v>32.745780000000003</v>
      </c>
      <c r="I336" s="38">
        <f t="shared" si="43"/>
        <v>10.502366230709878</v>
      </c>
      <c r="J336" s="18">
        <f t="shared" si="44"/>
        <v>23.287112280092586</v>
      </c>
      <c r="K336" s="19">
        <f t="shared" si="45"/>
        <v>150.71936559059924</v>
      </c>
      <c r="L336" s="18">
        <f t="shared" si="46"/>
        <v>0.15071936559059923</v>
      </c>
      <c r="M336" s="29"/>
      <c r="N336" s="44">
        <f>((E336/1000)*((C$3*C$4*C$2)+(0.5*F$2*I336*F$3*((E336)*(E336)))+(C$3*2.4*F336)))</f>
        <v>1.3296448638249425</v>
      </c>
      <c r="O336" s="31"/>
      <c r="P336" s="29"/>
      <c r="Q336" s="29"/>
      <c r="R336" s="29"/>
      <c r="S336" s="29"/>
      <c r="Y336" s="10">
        <v>20.5</v>
      </c>
    </row>
    <row r="337" spans="2:25" x14ac:dyDescent="0.25">
      <c r="B337" s="11" t="s">
        <v>7</v>
      </c>
      <c r="C337" s="11">
        <v>329</v>
      </c>
      <c r="D337" s="11">
        <v>329</v>
      </c>
      <c r="E337" s="40">
        <f t="shared" si="40"/>
        <v>5.6944444444444446</v>
      </c>
      <c r="F337" s="18">
        <f t="shared" si="47"/>
        <v>-0.22376543209876537</v>
      </c>
      <c r="G337" s="18">
        <f t="shared" si="41"/>
        <v>-37.346450617283942</v>
      </c>
      <c r="H337" s="18">
        <f t="shared" si="42"/>
        <v>32.745780000000003</v>
      </c>
      <c r="I337" s="38">
        <f t="shared" si="43"/>
        <v>8.1298594714506187</v>
      </c>
      <c r="J337" s="18">
        <f t="shared" si="44"/>
        <v>3.52918885416668</v>
      </c>
      <c r="K337" s="19">
        <f t="shared" si="45"/>
        <v>20.096769864004706</v>
      </c>
      <c r="L337" s="18">
        <f t="shared" si="46"/>
        <v>2.0096769864004705E-2</v>
      </c>
      <c r="M337" s="29"/>
      <c r="N337" s="44">
        <f>((E337/1000)*((C$3*C$4*C$2)+(0.5*F$2*I337*F$3*((E337)*(E337)))+(C$3*2.4*F337)))</f>
        <v>0.42881175991016091</v>
      </c>
      <c r="O337" s="31"/>
      <c r="P337" s="29"/>
      <c r="Q337" s="29"/>
      <c r="R337" s="29"/>
      <c r="S337" s="29"/>
      <c r="Y337" s="10">
        <v>17.5</v>
      </c>
    </row>
    <row r="338" spans="2:25" x14ac:dyDescent="0.25">
      <c r="B338" s="11" t="s">
        <v>7</v>
      </c>
      <c r="C338" s="11">
        <v>330</v>
      </c>
      <c r="D338" s="11">
        <v>330</v>
      </c>
      <c r="E338" s="40">
        <f t="shared" si="40"/>
        <v>4.8611111111111116</v>
      </c>
      <c r="F338" s="18">
        <f t="shared" si="47"/>
        <v>-0.1388888888888889</v>
      </c>
      <c r="G338" s="18">
        <f t="shared" si="41"/>
        <v>-23.180555555555557</v>
      </c>
      <c r="H338" s="18">
        <f t="shared" si="42"/>
        <v>32.745780000000003</v>
      </c>
      <c r="I338" s="38">
        <f t="shared" si="43"/>
        <v>5.9244960455246929</v>
      </c>
      <c r="J338" s="18">
        <f t="shared" si="44"/>
        <v>15.489720489969139</v>
      </c>
      <c r="K338" s="19">
        <f t="shared" si="45"/>
        <v>75.297252381794436</v>
      </c>
      <c r="L338" s="18">
        <f t="shared" si="46"/>
        <v>7.5297252381794438E-2</v>
      </c>
      <c r="M338" s="29"/>
      <c r="N338" s="44">
        <f>((E338/1000)*((C$3*C$4*C$2)+(0.5*F$2*I338*F$3*((E338)*(E338)))+(C$3*2.4*F338)))</f>
        <v>0.229987690399163</v>
      </c>
      <c r="O338" s="31"/>
      <c r="P338" s="29"/>
      <c r="Q338" s="29"/>
      <c r="R338" s="29"/>
      <c r="S338" s="29"/>
      <c r="Y338" s="10">
        <v>16.899999999999999</v>
      </c>
    </row>
    <row r="339" spans="2:25" x14ac:dyDescent="0.25">
      <c r="B339" s="11" t="s">
        <v>7</v>
      </c>
      <c r="C339" s="11">
        <v>331</v>
      </c>
      <c r="D339" s="11">
        <v>331</v>
      </c>
      <c r="E339" s="40">
        <f t="shared" si="40"/>
        <v>4.6944444444444446</v>
      </c>
      <c r="F339" s="18">
        <f t="shared" si="47"/>
        <v>-3.086419753086421E-2</v>
      </c>
      <c r="G339" s="18">
        <f t="shared" si="41"/>
        <v>-5.1512345679012368</v>
      </c>
      <c r="H339" s="18">
        <f t="shared" si="42"/>
        <v>32.745780000000003</v>
      </c>
      <c r="I339" s="38">
        <f t="shared" si="43"/>
        <v>5.5252091936728407</v>
      </c>
      <c r="J339" s="18">
        <f t="shared" si="44"/>
        <v>33.119754625771606</v>
      </c>
      <c r="K339" s="19">
        <f t="shared" si="45"/>
        <v>155.47884810431671</v>
      </c>
      <c r="L339" s="18">
        <f t="shared" si="46"/>
        <v>0.15547884810431672</v>
      </c>
      <c r="M339" s="29"/>
      <c r="N339" s="44">
        <f>((E339/1000)*((C$3*C$4*C$2)+(0.5*F$2*I339*F$3*((E339)*(E339)))+(C$3*2.4*F339)))</f>
        <v>0.38230940726387508</v>
      </c>
      <c r="O339" s="31"/>
      <c r="P339" s="29"/>
      <c r="Q339" s="29"/>
      <c r="R339" s="29"/>
      <c r="S339" s="29"/>
      <c r="Y339" s="10">
        <v>16.7</v>
      </c>
    </row>
    <row r="340" spans="2:25" x14ac:dyDescent="0.25">
      <c r="B340" s="11" t="s">
        <v>7</v>
      </c>
      <c r="C340" s="11">
        <v>332</v>
      </c>
      <c r="D340" s="11">
        <v>332</v>
      </c>
      <c r="E340" s="40">
        <f t="shared" si="40"/>
        <v>4.6388888888888893</v>
      </c>
      <c r="F340" s="18">
        <f t="shared" si="47"/>
        <v>-3.8580246913580231E-2</v>
      </c>
      <c r="G340" s="18">
        <f t="shared" si="41"/>
        <v>-6.4390432098765409</v>
      </c>
      <c r="H340" s="18">
        <f t="shared" si="42"/>
        <v>32.745780000000003</v>
      </c>
      <c r="I340" s="38">
        <f t="shared" si="43"/>
        <v>5.3952088233024709</v>
      </c>
      <c r="J340" s="18">
        <f t="shared" si="44"/>
        <v>31.701945613425934</v>
      </c>
      <c r="K340" s="19">
        <f t="shared" si="45"/>
        <v>147.06180326228144</v>
      </c>
      <c r="L340" s="18">
        <f t="shared" si="46"/>
        <v>0.14706180326228144</v>
      </c>
      <c r="M340" s="29"/>
      <c r="N340" s="44">
        <f>((E340/1000)*((C$3*C$4*C$2)+(0.5*F$2*I340*F$3*((E340)*(E340)))+(C$3*2.4*F340)))</f>
        <v>0.35027615766647557</v>
      </c>
      <c r="O340" s="31"/>
      <c r="P340" s="29"/>
      <c r="Q340" s="29"/>
      <c r="R340" s="29"/>
      <c r="S340" s="29"/>
      <c r="Y340" s="10">
        <v>15.9</v>
      </c>
    </row>
    <row r="341" spans="2:25" x14ac:dyDescent="0.25">
      <c r="B341" s="11" t="s">
        <v>7</v>
      </c>
      <c r="C341" s="11">
        <v>333</v>
      </c>
      <c r="D341" s="11">
        <v>333</v>
      </c>
      <c r="E341" s="40">
        <f t="shared" si="40"/>
        <v>4.416666666666667</v>
      </c>
      <c r="F341" s="18">
        <f t="shared" si="47"/>
        <v>-4.243827160493837E-2</v>
      </c>
      <c r="G341" s="18">
        <f t="shared" si="41"/>
        <v>-7.0829475308642138</v>
      </c>
      <c r="H341" s="18">
        <f t="shared" si="42"/>
        <v>32.745780000000003</v>
      </c>
      <c r="I341" s="38">
        <f t="shared" si="43"/>
        <v>4.8906835763888896</v>
      </c>
      <c r="J341" s="18">
        <f t="shared" si="44"/>
        <v>30.553516045524681</v>
      </c>
      <c r="K341" s="19">
        <f t="shared" si="45"/>
        <v>134.94469586773403</v>
      </c>
      <c r="L341" s="18">
        <f t="shared" si="46"/>
        <v>0.13494469586773403</v>
      </c>
      <c r="M341" s="29"/>
      <c r="N341" s="44">
        <f>((E341/1000)*((C$3*C$4*C$2)+(0.5*F$2*I341*F$3*((E341)*(E341)))+(C$3*2.4*F341)))</f>
        <v>0.28083055946468621</v>
      </c>
      <c r="O341" s="31"/>
      <c r="P341" s="29"/>
      <c r="Q341" s="29"/>
      <c r="R341" s="29"/>
      <c r="S341" s="29"/>
      <c r="Y341" s="10">
        <v>15.6</v>
      </c>
    </row>
    <row r="342" spans="2:25" x14ac:dyDescent="0.25">
      <c r="B342" s="11" t="s">
        <v>7</v>
      </c>
      <c r="C342" s="11">
        <v>334</v>
      </c>
      <c r="D342" s="11">
        <v>334</v>
      </c>
      <c r="E342" s="40">
        <f t="shared" si="40"/>
        <v>4.333333333333333</v>
      </c>
      <c r="F342" s="18">
        <f t="shared" si="47"/>
        <v>-3.4722222222222224E-2</v>
      </c>
      <c r="G342" s="18">
        <f t="shared" si="41"/>
        <v>-5.7951388888888893</v>
      </c>
      <c r="H342" s="18">
        <f t="shared" si="42"/>
        <v>32.745780000000003</v>
      </c>
      <c r="I342" s="38">
        <f t="shared" si="43"/>
        <v>4.7078705555555551</v>
      </c>
      <c r="J342" s="18">
        <f t="shared" si="44"/>
        <v>31.658511666666669</v>
      </c>
      <c r="K342" s="19">
        <f t="shared" si="45"/>
        <v>137.1868838888889</v>
      </c>
      <c r="L342" s="18">
        <f t="shared" si="46"/>
        <v>0.13718688388888889</v>
      </c>
      <c r="M342" s="29"/>
      <c r="N342" s="44">
        <f>((E342/1000)*((C$3*C$4*C$2)+(0.5*F$2*I342*F$3*((E342)*(E342)))+(C$3*2.4*F342)))</f>
        <v>0.27371732701040263</v>
      </c>
      <c r="O342" s="31"/>
      <c r="P342" s="29"/>
      <c r="Q342" s="29"/>
      <c r="R342" s="29"/>
      <c r="S342" s="29"/>
      <c r="Y342" s="10">
        <v>15</v>
      </c>
    </row>
    <row r="343" spans="2:25" x14ac:dyDescent="0.25">
      <c r="B343" s="11" t="s">
        <v>7</v>
      </c>
      <c r="C343" s="11">
        <v>335</v>
      </c>
      <c r="D343" s="11">
        <v>335</v>
      </c>
      <c r="E343" s="40">
        <f t="shared" si="40"/>
        <v>4.166666666666667</v>
      </c>
      <c r="F343" s="18">
        <f t="shared" si="47"/>
        <v>-4.2438271604938245E-2</v>
      </c>
      <c r="G343" s="18">
        <f t="shared" si="41"/>
        <v>-7.0829475308641934</v>
      </c>
      <c r="H343" s="18">
        <f t="shared" si="42"/>
        <v>32.745780000000003</v>
      </c>
      <c r="I343" s="38">
        <f t="shared" si="43"/>
        <v>4.3526909722222236</v>
      </c>
      <c r="J343" s="18">
        <f t="shared" si="44"/>
        <v>30.015523441358035</v>
      </c>
      <c r="K343" s="19">
        <f t="shared" si="45"/>
        <v>125.06468100565849</v>
      </c>
      <c r="L343" s="18">
        <f t="shared" si="46"/>
        <v>0.12506468100565848</v>
      </c>
      <c r="M343" s="29"/>
      <c r="N343" s="44">
        <f>((E343/1000)*((C$3*C$4*C$2)+(0.5*F$2*I343*F$3*((E343)*(E343)))+(C$3*2.4*F343)))</f>
        <v>0.22349393052189845</v>
      </c>
      <c r="O343" s="31"/>
      <c r="P343" s="29"/>
      <c r="Q343" s="29"/>
      <c r="R343" s="29"/>
      <c r="S343" s="29"/>
      <c r="Y343" s="10">
        <v>14.5</v>
      </c>
    </row>
    <row r="344" spans="2:25" x14ac:dyDescent="0.25">
      <c r="B344" s="11" t="s">
        <v>7</v>
      </c>
      <c r="C344" s="11">
        <v>336</v>
      </c>
      <c r="D344" s="11">
        <v>336</v>
      </c>
      <c r="E344" s="40">
        <f t="shared" si="40"/>
        <v>4.0277777777777777</v>
      </c>
      <c r="F344" s="18">
        <f t="shared" si="47"/>
        <v>-2.7006172839506137E-2</v>
      </c>
      <c r="G344" s="18">
        <f t="shared" si="41"/>
        <v>-4.5073302469135745</v>
      </c>
      <c r="H344" s="18">
        <f t="shared" si="42"/>
        <v>32.745780000000003</v>
      </c>
      <c r="I344" s="38">
        <f t="shared" si="43"/>
        <v>4.0673478973765436</v>
      </c>
      <c r="J344" s="18">
        <f t="shared" si="44"/>
        <v>32.305797650462971</v>
      </c>
      <c r="K344" s="19">
        <f t="shared" si="45"/>
        <v>130.12057386992029</v>
      </c>
      <c r="L344" s="18">
        <f t="shared" si="46"/>
        <v>0.13012057386992029</v>
      </c>
      <c r="M344" s="29"/>
      <c r="N344" s="44">
        <f>((E344/1000)*((C$3*C$4*C$2)+(0.5*F$2*I344*F$3*((E344)*(E344)))+(C$3*2.4*F344)))</f>
        <v>0.22158749056608779</v>
      </c>
      <c r="O344" s="31"/>
      <c r="P344" s="29"/>
      <c r="Q344" s="29"/>
      <c r="R344" s="29"/>
      <c r="S344" s="29"/>
      <c r="Y344" s="10">
        <v>14.3</v>
      </c>
    </row>
    <row r="345" spans="2:25" x14ac:dyDescent="0.25">
      <c r="B345" s="11" t="s">
        <v>7</v>
      </c>
      <c r="C345" s="11">
        <v>337</v>
      </c>
      <c r="D345" s="11">
        <v>337</v>
      </c>
      <c r="E345" s="40">
        <f t="shared" si="40"/>
        <v>3.9722222222222228</v>
      </c>
      <c r="F345" s="18">
        <f t="shared" si="47"/>
        <v>0</v>
      </c>
      <c r="G345" s="18">
        <f t="shared" si="41"/>
        <v>0</v>
      </c>
      <c r="H345" s="18">
        <f t="shared" si="42"/>
        <v>32.745780000000003</v>
      </c>
      <c r="I345" s="38">
        <f t="shared" si="43"/>
        <v>3.9559190084876561</v>
      </c>
      <c r="J345" s="18">
        <f t="shared" si="44"/>
        <v>36.701699008487658</v>
      </c>
      <c r="K345" s="19">
        <f t="shared" si="45"/>
        <v>145.78730439482601</v>
      </c>
      <c r="L345" s="18">
        <f t="shared" si="46"/>
        <v>0.14578730439482601</v>
      </c>
      <c r="M345" s="29"/>
      <c r="N345" s="44">
        <f>((E345/1000)*((C$3*C$4*C$2)+(0.5*F$2*I345*F$3*((E345)*(E345)))+(C$3*2.4*F345)))</f>
        <v>0.25439847132472759</v>
      </c>
      <c r="O345" s="31"/>
      <c r="P345" s="29"/>
      <c r="Q345" s="29"/>
      <c r="R345" s="29"/>
      <c r="S345" s="29"/>
      <c r="Y345" s="10">
        <v>14.5</v>
      </c>
    </row>
    <row r="346" spans="2:25" x14ac:dyDescent="0.25">
      <c r="B346" s="11" t="s">
        <v>7</v>
      </c>
      <c r="C346" s="11">
        <v>338</v>
      </c>
      <c r="D346" s="11">
        <v>338</v>
      </c>
      <c r="E346" s="40">
        <f t="shared" si="40"/>
        <v>4.0277777777777777</v>
      </c>
      <c r="F346" s="18">
        <f t="shared" si="47"/>
        <v>4.2438271604938183E-2</v>
      </c>
      <c r="G346" s="18">
        <f t="shared" si="41"/>
        <v>7.0829475308641827</v>
      </c>
      <c r="H346" s="18">
        <f t="shared" si="42"/>
        <v>32.745780000000003</v>
      </c>
      <c r="I346" s="38">
        <f t="shared" si="43"/>
        <v>4.0673478973765436</v>
      </c>
      <c r="J346" s="18">
        <f t="shared" si="44"/>
        <v>43.896075428240728</v>
      </c>
      <c r="K346" s="19">
        <f t="shared" si="45"/>
        <v>176.80363714152514</v>
      </c>
      <c r="L346" s="18">
        <f t="shared" si="46"/>
        <v>0.17680363714152514</v>
      </c>
      <c r="M346" s="29"/>
      <c r="N346" s="44">
        <f>((E346/1000)*((C$3*C$4*C$2)+(0.5*F$2*I346*F$3*((E346)*(E346)))+(C$3*2.4*F346)))</f>
        <v>0.33362684241793938</v>
      </c>
      <c r="O346" s="31"/>
      <c r="P346" s="29"/>
      <c r="Q346" s="29"/>
      <c r="R346" s="29"/>
      <c r="S346" s="29"/>
      <c r="Y346" s="10">
        <v>15.4</v>
      </c>
    </row>
    <row r="347" spans="2:25" x14ac:dyDescent="0.25">
      <c r="B347" s="11" t="s">
        <v>7</v>
      </c>
      <c r="C347" s="11">
        <v>339</v>
      </c>
      <c r="D347" s="11">
        <v>339</v>
      </c>
      <c r="E347" s="40">
        <f t="shared" si="40"/>
        <v>4.2777777777777777</v>
      </c>
      <c r="F347" s="18">
        <f t="shared" si="47"/>
        <v>0.12731481481481485</v>
      </c>
      <c r="G347" s="18">
        <f t="shared" si="41"/>
        <v>21.248842592592599</v>
      </c>
      <c r="H347" s="18">
        <f t="shared" si="42"/>
        <v>32.745780000000003</v>
      </c>
      <c r="I347" s="38">
        <f t="shared" si="43"/>
        <v>4.5879297376543215</v>
      </c>
      <c r="J347" s="18">
        <f t="shared" si="44"/>
        <v>58.582552330246926</v>
      </c>
      <c r="K347" s="19">
        <f t="shared" si="45"/>
        <v>250.60314052383407</v>
      </c>
      <c r="L347" s="18">
        <f t="shared" si="46"/>
        <v>0.25060314052383409</v>
      </c>
      <c r="M347" s="29"/>
      <c r="N347" s="44">
        <f>((E347/1000)*((C$3*C$4*C$2)+(0.5*F$2*I347*F$3*((E347)*(E347)))+(C$3*2.4*F347)))</f>
        <v>0.53832069221498069</v>
      </c>
      <c r="O347" s="31"/>
      <c r="P347" s="29"/>
      <c r="Q347" s="29"/>
      <c r="R347" s="29"/>
      <c r="S347" s="29"/>
      <c r="Y347" s="10">
        <v>17.8</v>
      </c>
    </row>
    <row r="348" spans="2:25" x14ac:dyDescent="0.25">
      <c r="B348" s="11" t="s">
        <v>7</v>
      </c>
      <c r="C348" s="11">
        <v>340</v>
      </c>
      <c r="D348" s="11">
        <v>340</v>
      </c>
      <c r="E348" s="40">
        <f t="shared" si="40"/>
        <v>4.9444444444444446</v>
      </c>
      <c r="F348" s="18">
        <f t="shared" si="47"/>
        <v>0.2199074074074075</v>
      </c>
      <c r="G348" s="18">
        <f t="shared" si="41"/>
        <v>36.702546296296312</v>
      </c>
      <c r="H348" s="18">
        <f t="shared" si="42"/>
        <v>32.745780000000003</v>
      </c>
      <c r="I348" s="38">
        <f t="shared" si="43"/>
        <v>6.1293627006172846</v>
      </c>
      <c r="J348" s="18">
        <f t="shared" si="44"/>
        <v>75.577688996913594</v>
      </c>
      <c r="K348" s="19">
        <f t="shared" si="45"/>
        <v>373.68968448473947</v>
      </c>
      <c r="L348" s="18">
        <f t="shared" si="46"/>
        <v>0.37368968448473949</v>
      </c>
      <c r="M348" s="29"/>
      <c r="N348" s="44">
        <f>((E348/1000)*((C$3*C$4*C$2)+(0.5*F$2*I348*F$3*((E348)*(E348)))+(C$3*2.4*F348)))</f>
        <v>0.96896310086037618</v>
      </c>
      <c r="O348" s="31"/>
      <c r="P348" s="29"/>
      <c r="Q348" s="29"/>
      <c r="R348" s="29"/>
      <c r="S348" s="29"/>
      <c r="Y348" s="10">
        <v>21.1</v>
      </c>
    </row>
    <row r="349" spans="2:25" x14ac:dyDescent="0.25">
      <c r="B349" s="11" t="s">
        <v>7</v>
      </c>
      <c r="C349" s="11">
        <v>341</v>
      </c>
      <c r="D349" s="11">
        <v>341</v>
      </c>
      <c r="E349" s="40">
        <f t="shared" si="40"/>
        <v>5.8611111111111116</v>
      </c>
      <c r="F349" s="18">
        <f t="shared" si="47"/>
        <v>0.24305555555555566</v>
      </c>
      <c r="G349" s="18">
        <f t="shared" si="41"/>
        <v>40.565972222222243</v>
      </c>
      <c r="H349" s="18">
        <f t="shared" si="42"/>
        <v>32.745780000000003</v>
      </c>
      <c r="I349" s="38">
        <f t="shared" si="43"/>
        <v>8.6127179899691377</v>
      </c>
      <c r="J349" s="18">
        <f t="shared" si="44"/>
        <v>81.924470212191395</v>
      </c>
      <c r="K349" s="19">
        <f t="shared" si="45"/>
        <v>480.16842263256626</v>
      </c>
      <c r="L349" s="18">
        <f t="shared" si="46"/>
        <v>0.48016842263256626</v>
      </c>
      <c r="M349" s="29"/>
      <c r="N349" s="44">
        <f>((E349/1000)*((C$3*C$4*C$2)+(0.5*F$2*I349*F$3*((E349)*(E349)))+(C$3*2.4*F349)))</f>
        <v>1.6320963452520216</v>
      </c>
      <c r="O349" s="31"/>
      <c r="P349" s="29"/>
      <c r="Q349" s="29"/>
      <c r="R349" s="29"/>
      <c r="S349" s="29"/>
      <c r="Y349" s="10">
        <v>24.1</v>
      </c>
    </row>
    <row r="350" spans="2:25" x14ac:dyDescent="0.25">
      <c r="B350" s="11" t="s">
        <v>7</v>
      </c>
      <c r="C350" s="11">
        <v>342</v>
      </c>
      <c r="D350" s="11">
        <v>342</v>
      </c>
      <c r="E350" s="40">
        <f t="shared" si="40"/>
        <v>6.6944444444444455</v>
      </c>
      <c r="F350" s="18">
        <f t="shared" si="47"/>
        <v>0.15046296296296291</v>
      </c>
      <c r="G350" s="18">
        <f t="shared" si="41"/>
        <v>25.112268518518512</v>
      </c>
      <c r="H350" s="18">
        <f t="shared" si="42"/>
        <v>32.745780000000003</v>
      </c>
      <c r="I350" s="38">
        <f t="shared" si="43"/>
        <v>11.2359397492284</v>
      </c>
      <c r="J350" s="18">
        <f t="shared" si="44"/>
        <v>69.093988267746909</v>
      </c>
      <c r="K350" s="19">
        <f t="shared" si="45"/>
        <v>462.54586590352801</v>
      </c>
      <c r="L350" s="18">
        <f t="shared" si="46"/>
        <v>0.46254586590352803</v>
      </c>
      <c r="M350" s="29"/>
      <c r="N350" s="44">
        <f>((E350/1000)*((C$3*C$4*C$2)+(0.5*F$2*I350*F$3*((E350)*(E350)))+(C$3*2.4*F350)))</f>
        <v>2.3129834988440909</v>
      </c>
      <c r="O350" s="31"/>
      <c r="P350" s="29"/>
      <c r="Q350" s="29"/>
      <c r="R350" s="29"/>
      <c r="S350" s="29"/>
      <c r="Y350" s="10">
        <v>25</v>
      </c>
    </row>
    <row r="351" spans="2:25" x14ac:dyDescent="0.25">
      <c r="B351" s="11" t="s">
        <v>7</v>
      </c>
      <c r="C351" s="11">
        <v>343</v>
      </c>
      <c r="D351" s="11">
        <v>343</v>
      </c>
      <c r="E351" s="40">
        <f t="shared" si="40"/>
        <v>6.9444444444444446</v>
      </c>
      <c r="F351" s="18">
        <f t="shared" si="47"/>
        <v>4.6296296296296252E-2</v>
      </c>
      <c r="G351" s="18">
        <f t="shared" si="41"/>
        <v>7.726851851851845</v>
      </c>
      <c r="H351" s="18">
        <f t="shared" si="42"/>
        <v>32.745780000000003</v>
      </c>
      <c r="I351" s="38">
        <f t="shared" si="43"/>
        <v>12.09080825617284</v>
      </c>
      <c r="J351" s="18">
        <f t="shared" si="44"/>
        <v>52.563440108024693</v>
      </c>
      <c r="K351" s="19">
        <f t="shared" si="45"/>
        <v>365.02388963906037</v>
      </c>
      <c r="L351" s="18">
        <f t="shared" si="46"/>
        <v>0.36502388963906035</v>
      </c>
      <c r="M351" s="29"/>
      <c r="N351" s="44">
        <f>((E351/1000)*((C$3*C$4*C$2)+(0.5*F$2*I351*F$3*((E351)*(E351)))+(C$3*2.4*F351)))</f>
        <v>2.3865660626355494</v>
      </c>
      <c r="O351" s="31"/>
      <c r="P351" s="29"/>
      <c r="Q351" s="29"/>
      <c r="R351" s="29"/>
      <c r="S351" s="29"/>
      <c r="Y351" s="10">
        <v>25.3</v>
      </c>
    </row>
    <row r="352" spans="2:25" x14ac:dyDescent="0.25">
      <c r="B352" s="11" t="s">
        <v>7</v>
      </c>
      <c r="C352" s="11">
        <v>344</v>
      </c>
      <c r="D352" s="11">
        <v>344</v>
      </c>
      <c r="E352" s="40">
        <f t="shared" si="40"/>
        <v>7.0277777777777786</v>
      </c>
      <c r="F352" s="18">
        <f t="shared" si="47"/>
        <v>1.9290123456790178E-2</v>
      </c>
      <c r="G352" s="18">
        <f t="shared" si="41"/>
        <v>3.2195216049382807</v>
      </c>
      <c r="H352" s="18">
        <f t="shared" si="42"/>
        <v>32.745780000000003</v>
      </c>
      <c r="I352" s="38">
        <f t="shared" si="43"/>
        <v>12.38272873070988</v>
      </c>
      <c r="J352" s="18">
        <f t="shared" si="44"/>
        <v>48.348030335648161</v>
      </c>
      <c r="K352" s="19">
        <f t="shared" si="45"/>
        <v>339.77921319219405</v>
      </c>
      <c r="L352" s="18">
        <f t="shared" si="46"/>
        <v>0.33977921319219406</v>
      </c>
      <c r="M352" s="29"/>
      <c r="N352" s="44">
        <f>((E352/1000)*((C$3*C$4*C$2)+(0.5*F$2*I352*F$3*((E352)*(E352)))+(C$3*2.4*F352)))</f>
        <v>2.4395986970167383</v>
      </c>
      <c r="O352" s="31"/>
      <c r="P352" s="29"/>
      <c r="Q352" s="29"/>
      <c r="R352" s="29"/>
      <c r="S352" s="29"/>
      <c r="Y352" s="10">
        <v>25.5</v>
      </c>
    </row>
    <row r="353" spans="2:25" x14ac:dyDescent="0.25">
      <c r="B353" s="11" t="s">
        <v>7</v>
      </c>
      <c r="C353" s="11">
        <v>345</v>
      </c>
      <c r="D353" s="11">
        <v>345</v>
      </c>
      <c r="E353" s="40">
        <f t="shared" si="40"/>
        <v>7.0833333333333339</v>
      </c>
      <c r="F353" s="18">
        <f t="shared" si="47"/>
        <v>4.243827160493812E-2</v>
      </c>
      <c r="G353" s="18">
        <f t="shared" si="41"/>
        <v>7.0829475308641721</v>
      </c>
      <c r="H353" s="18">
        <f t="shared" si="42"/>
        <v>32.745780000000003</v>
      </c>
      <c r="I353" s="38">
        <f t="shared" si="43"/>
        <v>12.579276909722227</v>
      </c>
      <c r="J353" s="18">
        <f t="shared" si="44"/>
        <v>52.408004440586403</v>
      </c>
      <c r="K353" s="19">
        <f t="shared" si="45"/>
        <v>371.22336478748707</v>
      </c>
      <c r="L353" s="18">
        <f t="shared" si="46"/>
        <v>0.37122336478748708</v>
      </c>
      <c r="M353" s="29"/>
      <c r="N353" s="44">
        <f>((E353/1000)*((C$3*C$4*C$2)+(0.5*F$2*I353*F$3*((E353)*(E353)))+(C$3*2.4*F353)))</f>
        <v>2.5940673236205267</v>
      </c>
      <c r="O353" s="31"/>
      <c r="P353" s="29"/>
      <c r="Q353" s="29"/>
      <c r="R353" s="29"/>
      <c r="S353" s="29"/>
      <c r="Y353" s="10">
        <v>26.4</v>
      </c>
    </row>
    <row r="354" spans="2:25" x14ac:dyDescent="0.25">
      <c r="B354" s="11" t="s">
        <v>7</v>
      </c>
      <c r="C354" s="11">
        <v>346</v>
      </c>
      <c r="D354" s="11">
        <v>346</v>
      </c>
      <c r="E354" s="40">
        <f t="shared" si="40"/>
        <v>7.333333333333333</v>
      </c>
      <c r="F354" s="18">
        <f t="shared" si="47"/>
        <v>4.2438271604938245E-2</v>
      </c>
      <c r="G354" s="18">
        <f t="shared" si="41"/>
        <v>7.0829475308641934</v>
      </c>
      <c r="H354" s="18">
        <f t="shared" si="42"/>
        <v>32.745780000000003</v>
      </c>
      <c r="I354" s="38">
        <f t="shared" si="43"/>
        <v>13.482895555555555</v>
      </c>
      <c r="J354" s="18">
        <f t="shared" si="44"/>
        <v>53.311623086419758</v>
      </c>
      <c r="K354" s="19">
        <f t="shared" si="45"/>
        <v>390.95190263374485</v>
      </c>
      <c r="L354" s="18">
        <f t="shared" si="46"/>
        <v>0.39095190263374485</v>
      </c>
      <c r="M354" s="29"/>
      <c r="N354" s="44">
        <f>((E354/1000)*((C$3*C$4*C$2)+(0.5*F$2*I354*F$3*((E354)*(E354)))+(C$3*2.4*F354)))</f>
        <v>3.0310265274528323</v>
      </c>
      <c r="O354" s="31"/>
      <c r="P354" s="29"/>
      <c r="Q354" s="29"/>
      <c r="R354" s="29"/>
      <c r="S354" s="29"/>
      <c r="Y354" s="10">
        <v>26.6</v>
      </c>
    </row>
    <row r="355" spans="2:25" x14ac:dyDescent="0.25">
      <c r="B355" s="11" t="s">
        <v>7</v>
      </c>
      <c r="C355" s="11">
        <v>347</v>
      </c>
      <c r="D355" s="11">
        <v>347</v>
      </c>
      <c r="E355" s="40">
        <f t="shared" si="40"/>
        <v>7.3888888888888893</v>
      </c>
      <c r="F355" s="18">
        <f t="shared" si="47"/>
        <v>2.7006172839506324E-2</v>
      </c>
      <c r="G355" s="18">
        <f t="shared" si="41"/>
        <v>4.5073302469136056</v>
      </c>
      <c r="H355" s="18">
        <f t="shared" si="42"/>
        <v>32.745780000000003</v>
      </c>
      <c r="I355" s="38">
        <f t="shared" si="43"/>
        <v>13.687955663580249</v>
      </c>
      <c r="J355" s="18">
        <f t="shared" si="44"/>
        <v>50.941065910493855</v>
      </c>
      <c r="K355" s="19">
        <f t="shared" si="45"/>
        <v>376.39787589420462</v>
      </c>
      <c r="L355" s="18">
        <f t="shared" si="46"/>
        <v>0.37639787589420459</v>
      </c>
      <c r="M355" s="29"/>
      <c r="N355" s="44">
        <f>((E355/1000)*((C$3*C$4*C$2)+(0.5*F$2*I355*F$3*((E355)*(E355)))+(C$3*2.4*F355)))</f>
        <v>3.0906512889344269</v>
      </c>
      <c r="O355" s="31"/>
      <c r="P355" s="29"/>
      <c r="Q355" s="29"/>
      <c r="R355" s="29"/>
      <c r="S355" s="29"/>
      <c r="Y355" s="10">
        <v>27.1</v>
      </c>
    </row>
    <row r="356" spans="2:25" x14ac:dyDescent="0.25">
      <c r="B356" s="11" t="s">
        <v>7</v>
      </c>
      <c r="C356" s="11">
        <v>348</v>
      </c>
      <c r="D356" s="11">
        <v>348</v>
      </c>
      <c r="E356" s="40">
        <f t="shared" si="40"/>
        <v>7.5277777777777786</v>
      </c>
      <c r="F356" s="18">
        <f t="shared" si="47"/>
        <v>4.2438271604938245E-2</v>
      </c>
      <c r="G356" s="18">
        <f t="shared" si="41"/>
        <v>7.0829475308641934</v>
      </c>
      <c r="H356" s="18">
        <f t="shared" si="42"/>
        <v>32.745780000000003</v>
      </c>
      <c r="I356" s="38">
        <f t="shared" si="43"/>
        <v>14.207376786265437</v>
      </c>
      <c r="J356" s="18">
        <f t="shared" si="44"/>
        <v>54.036104317129634</v>
      </c>
      <c r="K356" s="19">
        <f t="shared" si="45"/>
        <v>406.77178527617036</v>
      </c>
      <c r="L356" s="18">
        <f t="shared" si="46"/>
        <v>0.40677178527617036</v>
      </c>
      <c r="M356" s="29"/>
      <c r="N356" s="44">
        <f>((E356/1000)*((C$3*C$4*C$2)+(0.5*F$2*I356*F$3*((E356)*(E356)))+(C$3*2.4*F356)))</f>
        <v>3.4134253984361518</v>
      </c>
      <c r="O356" s="31"/>
      <c r="P356" s="29"/>
      <c r="Q356" s="29"/>
      <c r="R356" s="29"/>
      <c r="S356" s="29"/>
      <c r="Y356" s="10">
        <v>27.7</v>
      </c>
    </row>
    <row r="357" spans="2:25" x14ac:dyDescent="0.25">
      <c r="B357" s="11" t="s">
        <v>7</v>
      </c>
      <c r="C357" s="11">
        <v>349</v>
      </c>
      <c r="D357" s="11">
        <v>349</v>
      </c>
      <c r="E357" s="40">
        <f t="shared" si="40"/>
        <v>7.6944444444444446</v>
      </c>
      <c r="F357" s="18">
        <f t="shared" si="47"/>
        <v>3.8580246913580231E-2</v>
      </c>
      <c r="G357" s="18">
        <f t="shared" si="41"/>
        <v>6.4390432098765409</v>
      </c>
      <c r="H357" s="18">
        <f t="shared" si="42"/>
        <v>32.745780000000003</v>
      </c>
      <c r="I357" s="38">
        <f t="shared" si="43"/>
        <v>14.843450027006176</v>
      </c>
      <c r="J357" s="18">
        <f t="shared" si="44"/>
        <v>54.028273236882718</v>
      </c>
      <c r="K357" s="19">
        <f t="shared" si="45"/>
        <v>415.71754685045869</v>
      </c>
      <c r="L357" s="18">
        <f t="shared" si="46"/>
        <v>0.4157175468504587</v>
      </c>
      <c r="M357" s="29"/>
      <c r="N357" s="44">
        <f>((E357/1000)*((C$3*C$4*C$2)+(0.5*F$2*I357*F$3*((E357)*(E357)))+(C$3*2.4*F357)))</f>
        <v>3.7614714946685877</v>
      </c>
      <c r="O357" s="31"/>
      <c r="P357" s="29"/>
      <c r="Q357" s="29"/>
      <c r="R357" s="29"/>
      <c r="S357" s="29"/>
      <c r="Y357" s="10">
        <v>28.1</v>
      </c>
    </row>
    <row r="358" spans="2:25" x14ac:dyDescent="0.25">
      <c r="B358" s="11" t="s">
        <v>7</v>
      </c>
      <c r="C358" s="11">
        <v>350</v>
      </c>
      <c r="D358" s="11">
        <v>350</v>
      </c>
      <c r="E358" s="40">
        <f t="shared" si="40"/>
        <v>7.8055555555555562</v>
      </c>
      <c r="F358" s="18">
        <f t="shared" si="47"/>
        <v>1.9290123456790178E-2</v>
      </c>
      <c r="G358" s="18">
        <f t="shared" si="41"/>
        <v>3.2195216049382807</v>
      </c>
      <c r="H358" s="18">
        <f t="shared" si="42"/>
        <v>32.745780000000003</v>
      </c>
      <c r="I358" s="38">
        <f t="shared" si="43"/>
        <v>15.275236971450623</v>
      </c>
      <c r="J358" s="18">
        <f t="shared" si="44"/>
        <v>51.240538576388907</v>
      </c>
      <c r="K358" s="19">
        <f t="shared" si="45"/>
        <v>399.96087055459122</v>
      </c>
      <c r="L358" s="18">
        <f t="shared" si="46"/>
        <v>0.39996087055459123</v>
      </c>
      <c r="M358" s="29"/>
      <c r="N358" s="44">
        <f>((E358/1000)*((C$3*C$4*C$2)+(0.5*F$2*I358*F$3*((E358)*(E358)))+(C$3*2.4*F358)))</f>
        <v>3.9584966505128509</v>
      </c>
      <c r="O358" s="31"/>
      <c r="P358" s="29"/>
      <c r="Q358" s="29"/>
      <c r="R358" s="29"/>
      <c r="S358" s="29"/>
      <c r="Y358" s="10">
        <v>28.2</v>
      </c>
    </row>
    <row r="359" spans="2:25" x14ac:dyDescent="0.25">
      <c r="B359" s="11" t="s">
        <v>7</v>
      </c>
      <c r="C359" s="11">
        <v>351</v>
      </c>
      <c r="D359" s="11">
        <v>351</v>
      </c>
      <c r="E359" s="40">
        <f t="shared" si="40"/>
        <v>7.8333333333333339</v>
      </c>
      <c r="F359" s="18">
        <f t="shared" si="47"/>
        <v>0</v>
      </c>
      <c r="G359" s="18">
        <f t="shared" si="41"/>
        <v>0</v>
      </c>
      <c r="H359" s="18">
        <f t="shared" si="42"/>
        <v>32.745780000000003</v>
      </c>
      <c r="I359" s="38">
        <f t="shared" si="43"/>
        <v>15.384150972222226</v>
      </c>
      <c r="J359" s="18">
        <f t="shared" si="44"/>
        <v>48.129930972222226</v>
      </c>
      <c r="K359" s="19">
        <f t="shared" si="45"/>
        <v>377.0177926157408</v>
      </c>
      <c r="L359" s="18">
        <f t="shared" si="46"/>
        <v>0.37701779261574081</v>
      </c>
      <c r="M359" s="29"/>
      <c r="N359" s="44">
        <f>((E359/1000)*((C$3*C$4*C$2)+(0.5*F$2*I359*F$3*((E359)*(E359)))+(C$3*2.4*F359)))</f>
        <v>3.964371527799309</v>
      </c>
      <c r="O359" s="31"/>
      <c r="P359" s="29"/>
      <c r="Q359" s="29"/>
      <c r="R359" s="29"/>
      <c r="S359" s="29"/>
      <c r="Y359" s="10">
        <v>28.1</v>
      </c>
    </row>
    <row r="360" spans="2:25" x14ac:dyDescent="0.25">
      <c r="B360" s="11" t="s">
        <v>7</v>
      </c>
      <c r="C360" s="11">
        <v>352</v>
      </c>
      <c r="D360" s="11">
        <v>352</v>
      </c>
      <c r="E360" s="40">
        <f t="shared" si="40"/>
        <v>7.8055555555555562</v>
      </c>
      <c r="F360" s="18">
        <f t="shared" si="47"/>
        <v>-7.7160493827160221E-3</v>
      </c>
      <c r="G360" s="18">
        <f t="shared" si="41"/>
        <v>-1.2878086419753041</v>
      </c>
      <c r="H360" s="18">
        <f t="shared" si="42"/>
        <v>32.745780000000003</v>
      </c>
      <c r="I360" s="38">
        <f t="shared" si="43"/>
        <v>15.275236971450623</v>
      </c>
      <c r="J360" s="18">
        <f t="shared" si="44"/>
        <v>46.733208329475325</v>
      </c>
      <c r="K360" s="19">
        <f t="shared" si="45"/>
        <v>364.77865390507134</v>
      </c>
      <c r="L360" s="18">
        <f t="shared" si="46"/>
        <v>0.36477865390507136</v>
      </c>
      <c r="M360" s="29"/>
      <c r="N360" s="44">
        <f>((E360/1000)*((C$3*C$4*C$2)+(0.5*F$2*I360*F$3*((E360)*(E360)))+(C$3*2.4*F360)))</f>
        <v>3.8740593305540036</v>
      </c>
      <c r="O360" s="31"/>
      <c r="P360" s="29"/>
      <c r="Q360" s="29"/>
      <c r="R360" s="29"/>
      <c r="S360" s="29"/>
      <c r="Y360" s="10">
        <v>28</v>
      </c>
    </row>
    <row r="361" spans="2:25" x14ac:dyDescent="0.25">
      <c r="B361" s="11" t="s">
        <v>7</v>
      </c>
      <c r="C361" s="11">
        <v>353</v>
      </c>
      <c r="D361" s="11">
        <v>353</v>
      </c>
      <c r="E361" s="40">
        <f t="shared" si="40"/>
        <v>7.7777777777777786</v>
      </c>
      <c r="F361" s="18">
        <f t="shared" si="47"/>
        <v>-7.7160493827161452E-3</v>
      </c>
      <c r="G361" s="18">
        <f t="shared" si="41"/>
        <v>-1.2878086419753247</v>
      </c>
      <c r="H361" s="18">
        <f t="shared" si="42"/>
        <v>32.745780000000003</v>
      </c>
      <c r="I361" s="38">
        <f t="shared" si="43"/>
        <v>15.166709876543214</v>
      </c>
      <c r="J361" s="18">
        <f t="shared" si="44"/>
        <v>46.624681234567895</v>
      </c>
      <c r="K361" s="19">
        <f t="shared" si="45"/>
        <v>362.63640960219476</v>
      </c>
      <c r="L361" s="18">
        <f t="shared" si="46"/>
        <v>0.36263640960219479</v>
      </c>
      <c r="M361" s="29"/>
      <c r="N361" s="44">
        <f>((E361/1000)*((C$3*C$4*C$2)+(0.5*F$2*I361*F$3*((E361)*(E361)))+(C$3*2.4*F361)))</f>
        <v>3.808880570582315</v>
      </c>
      <c r="O361" s="31"/>
      <c r="P361" s="29"/>
      <c r="Q361" s="29"/>
      <c r="R361" s="29"/>
      <c r="S361" s="29"/>
      <c r="Y361" s="10">
        <v>27.9</v>
      </c>
    </row>
    <row r="362" spans="2:25" x14ac:dyDescent="0.25">
      <c r="B362" s="11" t="s">
        <v>7</v>
      </c>
      <c r="C362" s="11">
        <v>354</v>
      </c>
      <c r="D362" s="11">
        <v>354</v>
      </c>
      <c r="E362" s="40">
        <f t="shared" si="40"/>
        <v>7.75</v>
      </c>
      <c r="F362" s="18">
        <f t="shared" si="47"/>
        <v>-3.8580246913581342E-3</v>
      </c>
      <c r="G362" s="18">
        <f t="shared" si="41"/>
        <v>-0.64390432098767258</v>
      </c>
      <c r="H362" s="18">
        <f t="shared" si="42"/>
        <v>32.745780000000003</v>
      </c>
      <c r="I362" s="38">
        <f t="shared" si="43"/>
        <v>15.058569687500002</v>
      </c>
      <c r="J362" s="18">
        <f t="shared" si="44"/>
        <v>47.160445366512334</v>
      </c>
      <c r="K362" s="19">
        <f t="shared" si="45"/>
        <v>365.49345159047061</v>
      </c>
      <c r="L362" s="18">
        <f t="shared" si="46"/>
        <v>0.36549345159047059</v>
      </c>
      <c r="M362" s="29"/>
      <c r="N362" s="44">
        <f>((E362/1000)*((C$3*C$4*C$2)+(0.5*F$2*I362*F$3*((E362)*(E362)))+(C$3*2.4*F362)))</f>
        <v>3.7565912506456849</v>
      </c>
      <c r="O362" s="31"/>
      <c r="P362" s="29"/>
      <c r="Q362" s="29"/>
      <c r="R362" s="29"/>
      <c r="S362" s="29"/>
      <c r="Y362" s="10">
        <v>27.9</v>
      </c>
    </row>
    <row r="363" spans="2:25" x14ac:dyDescent="0.25">
      <c r="B363" s="11" t="s">
        <v>7</v>
      </c>
      <c r="C363" s="11">
        <v>355</v>
      </c>
      <c r="D363" s="11">
        <v>355</v>
      </c>
      <c r="E363" s="40">
        <f t="shared" si="40"/>
        <v>7.75</v>
      </c>
      <c r="F363" s="18">
        <f t="shared" si="47"/>
        <v>7.7160493827161452E-3</v>
      </c>
      <c r="G363" s="18">
        <f t="shared" si="41"/>
        <v>1.2878086419753247</v>
      </c>
      <c r="H363" s="18">
        <f t="shared" si="42"/>
        <v>32.745780000000003</v>
      </c>
      <c r="I363" s="38">
        <f t="shared" si="43"/>
        <v>15.058569687500002</v>
      </c>
      <c r="J363" s="18">
        <f t="shared" si="44"/>
        <v>49.092158329475332</v>
      </c>
      <c r="K363" s="19">
        <f t="shared" si="45"/>
        <v>380.46422705343383</v>
      </c>
      <c r="L363" s="18">
        <f t="shared" si="46"/>
        <v>0.38046422705343386</v>
      </c>
      <c r="M363" s="29"/>
      <c r="N363" s="44">
        <f>((E363/1000)*((C$3*C$4*C$2)+(0.5*F$2*I363*F$3*((E363)*(E363)))+(C$3*2.4*F363)))</f>
        <v>3.7925211117567965</v>
      </c>
      <c r="O363" s="31"/>
      <c r="P363" s="29"/>
      <c r="Q363" s="29"/>
      <c r="R363" s="29"/>
      <c r="S363" s="29"/>
      <c r="Y363" s="10">
        <v>28.1</v>
      </c>
    </row>
    <row r="364" spans="2:25" x14ac:dyDescent="0.25">
      <c r="B364" s="11" t="s">
        <v>7</v>
      </c>
      <c r="C364" s="11">
        <v>356</v>
      </c>
      <c r="D364" s="11">
        <v>356</v>
      </c>
      <c r="E364" s="40">
        <f t="shared" si="40"/>
        <v>7.8055555555555562</v>
      </c>
      <c r="F364" s="18">
        <f t="shared" si="47"/>
        <v>1.1574074074074157E-2</v>
      </c>
      <c r="G364" s="18">
        <f t="shared" si="41"/>
        <v>1.9317129629629768</v>
      </c>
      <c r="H364" s="18">
        <f t="shared" si="42"/>
        <v>32.745780000000003</v>
      </c>
      <c r="I364" s="38">
        <f t="shared" si="43"/>
        <v>15.275236971450623</v>
      </c>
      <c r="J364" s="18">
        <f t="shared" si="44"/>
        <v>49.952729934413604</v>
      </c>
      <c r="K364" s="19">
        <f t="shared" si="45"/>
        <v>389.90880865472843</v>
      </c>
      <c r="L364" s="18">
        <f t="shared" si="46"/>
        <v>0.38990880865472843</v>
      </c>
      <c r="M364" s="29"/>
      <c r="N364" s="44">
        <f>((E364/1000)*((C$3*C$4*C$2)+(0.5*F$2*I364*F$3*((E364)*(E364)))+(C$3*2.4*F364)))</f>
        <v>3.9343717019531805</v>
      </c>
      <c r="O364" s="31"/>
      <c r="P364" s="29"/>
      <c r="Q364" s="29"/>
      <c r="R364" s="29"/>
      <c r="S364" s="29"/>
      <c r="Y364" s="10">
        <v>28.2</v>
      </c>
    </row>
    <row r="365" spans="2:25" x14ac:dyDescent="0.25">
      <c r="B365" s="11" t="s">
        <v>7</v>
      </c>
      <c r="C365" s="11">
        <v>357</v>
      </c>
      <c r="D365" s="11">
        <v>357</v>
      </c>
      <c r="E365" s="40">
        <f t="shared" si="40"/>
        <v>7.8333333333333339</v>
      </c>
      <c r="F365" s="18">
        <f t="shared" si="47"/>
        <v>-3.858024691358011E-3</v>
      </c>
      <c r="G365" s="18">
        <f t="shared" si="41"/>
        <v>-0.64390432098765205</v>
      </c>
      <c r="H365" s="18">
        <f t="shared" si="42"/>
        <v>32.745780000000003</v>
      </c>
      <c r="I365" s="38">
        <f t="shared" si="43"/>
        <v>15.384150972222226</v>
      </c>
      <c r="J365" s="18">
        <f t="shared" si="44"/>
        <v>47.486026651234582</v>
      </c>
      <c r="K365" s="19">
        <f t="shared" si="45"/>
        <v>371.9738754346709</v>
      </c>
      <c r="L365" s="18">
        <f t="shared" si="46"/>
        <v>0.37197387543467092</v>
      </c>
      <c r="M365" s="29"/>
      <c r="N365" s="44">
        <f>((E365/1000)*((C$3*C$4*C$2)+(0.5*F$2*I365*F$3*((E365)*(E365)))+(C$3*2.4*F365)))</f>
        <v>3.9522661265647412</v>
      </c>
      <c r="O365" s="31"/>
      <c r="P365" s="29"/>
      <c r="Q365" s="29"/>
      <c r="R365" s="29"/>
      <c r="S365" s="29"/>
      <c r="Y365" s="10">
        <v>28</v>
      </c>
    </row>
    <row r="366" spans="2:25" x14ac:dyDescent="0.25">
      <c r="B366" s="11" t="s">
        <v>7</v>
      </c>
      <c r="C366" s="11">
        <v>358</v>
      </c>
      <c r="D366" s="11">
        <v>358</v>
      </c>
      <c r="E366" s="40">
        <f t="shared" si="40"/>
        <v>7.7777777777777786</v>
      </c>
      <c r="F366" s="18">
        <f t="shared" si="47"/>
        <v>-5.0154320987654391E-2</v>
      </c>
      <c r="G366" s="18">
        <f t="shared" si="41"/>
        <v>-8.3707561728395188</v>
      </c>
      <c r="H366" s="18">
        <f t="shared" si="42"/>
        <v>32.745780000000003</v>
      </c>
      <c r="I366" s="38">
        <f t="shared" si="43"/>
        <v>15.166709876543214</v>
      </c>
      <c r="J366" s="18">
        <f t="shared" si="44"/>
        <v>39.541733703703699</v>
      </c>
      <c r="K366" s="19">
        <f t="shared" si="45"/>
        <v>307.54681769547324</v>
      </c>
      <c r="L366" s="18">
        <f t="shared" si="46"/>
        <v>0.30754681769547326</v>
      </c>
      <c r="M366" s="29"/>
      <c r="N366" s="44">
        <f>((E366/1000)*((C$3*C$4*C$2)+(0.5*F$2*I366*F$3*((E366)*(E366)))+(C$3*2.4*F366)))</f>
        <v>3.6766655500061836</v>
      </c>
      <c r="O366" s="31"/>
      <c r="P366" s="29"/>
      <c r="Q366" s="29"/>
      <c r="R366" s="29"/>
      <c r="S366" s="29"/>
      <c r="Y366" s="10">
        <v>26.9</v>
      </c>
    </row>
    <row r="367" spans="2:25" x14ac:dyDescent="0.25">
      <c r="B367" s="11" t="s">
        <v>7</v>
      </c>
      <c r="C367" s="11">
        <v>359</v>
      </c>
      <c r="D367" s="11">
        <v>359</v>
      </c>
      <c r="E367" s="40">
        <f t="shared" si="40"/>
        <v>7.4722222222222223</v>
      </c>
      <c r="F367" s="18">
        <f t="shared" si="47"/>
        <v>-0.11574074074074082</v>
      </c>
      <c r="G367" s="18">
        <f t="shared" si="41"/>
        <v>-19.317129629629644</v>
      </c>
      <c r="H367" s="18">
        <f t="shared" si="42"/>
        <v>32.745780000000003</v>
      </c>
      <c r="I367" s="38">
        <f t="shared" si="43"/>
        <v>13.998447619598767</v>
      </c>
      <c r="J367" s="18">
        <f t="shared" si="44"/>
        <v>27.427097989969127</v>
      </c>
      <c r="K367" s="19">
        <f t="shared" si="45"/>
        <v>204.94137109171376</v>
      </c>
      <c r="L367" s="18">
        <f t="shared" si="46"/>
        <v>0.20494137109171376</v>
      </c>
      <c r="M367" s="29"/>
      <c r="N367" s="44">
        <f>((E367/1000)*((C$3*C$4*C$2)+(0.5*F$2*I367*F$3*((E367)*(E367)))+(C$3*2.4*F367)))</f>
        <v>2.8267247824795838</v>
      </c>
      <c r="O367" s="31"/>
      <c r="P367" s="29"/>
      <c r="Q367" s="29"/>
      <c r="R367" s="29"/>
      <c r="S367" s="29"/>
      <c r="Y367" s="10">
        <v>25</v>
      </c>
    </row>
    <row r="368" spans="2:25" x14ac:dyDescent="0.25">
      <c r="B368" s="11" t="s">
        <v>7</v>
      </c>
      <c r="C368" s="11">
        <v>360</v>
      </c>
      <c r="D368" s="11">
        <v>360</v>
      </c>
      <c r="E368" s="40">
        <f t="shared" si="40"/>
        <v>6.9444444444444446</v>
      </c>
      <c r="F368" s="18">
        <f t="shared" si="47"/>
        <v>-0.14274691358024691</v>
      </c>
      <c r="G368" s="18">
        <f t="shared" si="41"/>
        <v>-23.824459876543209</v>
      </c>
      <c r="H368" s="18">
        <f t="shared" si="42"/>
        <v>32.745780000000003</v>
      </c>
      <c r="I368" s="38">
        <f t="shared" si="43"/>
        <v>12.09080825617284</v>
      </c>
      <c r="J368" s="18">
        <f t="shared" si="44"/>
        <v>21.012128379629637</v>
      </c>
      <c r="K368" s="19">
        <f t="shared" si="45"/>
        <v>145.91755819187247</v>
      </c>
      <c r="L368" s="18">
        <f t="shared" si="46"/>
        <v>0.14591755819187247</v>
      </c>
      <c r="M368" s="29"/>
      <c r="N368" s="44">
        <f>((E368/1000)*((C$3*C$4*C$2)+(0.5*F$2*I368*F$3*((E368)*(E368)))+(C$3*2.4*F368)))</f>
        <v>1.8607108671622985</v>
      </c>
      <c r="O368" s="31"/>
      <c r="P368" s="29"/>
      <c r="Q368" s="29"/>
      <c r="R368" s="29"/>
      <c r="S368" s="29"/>
      <c r="Y368" s="10">
        <v>23.2</v>
      </c>
    </row>
    <row r="369" spans="2:25" x14ac:dyDescent="0.25">
      <c r="B369" s="11" t="s">
        <v>7</v>
      </c>
      <c r="C369" s="11">
        <v>361</v>
      </c>
      <c r="D369" s="11">
        <v>361</v>
      </c>
      <c r="E369" s="40">
        <f t="shared" si="40"/>
        <v>6.4444444444444446</v>
      </c>
      <c r="F369" s="18">
        <f t="shared" si="47"/>
        <v>-0.11959876543209882</v>
      </c>
      <c r="G369" s="18">
        <f t="shared" si="41"/>
        <v>-19.961033950617296</v>
      </c>
      <c r="H369" s="18">
        <f t="shared" si="42"/>
        <v>32.745780000000003</v>
      </c>
      <c r="I369" s="38">
        <f t="shared" si="43"/>
        <v>10.412410617283951</v>
      </c>
      <c r="J369" s="18">
        <f t="shared" si="44"/>
        <v>23.197156666666658</v>
      </c>
      <c r="K369" s="19">
        <f t="shared" si="45"/>
        <v>149.49278740740735</v>
      </c>
      <c r="L369" s="18">
        <f t="shared" si="46"/>
        <v>0.14949278740740735</v>
      </c>
      <c r="M369" s="29"/>
      <c r="N369" s="44">
        <f>((E369/1000)*((C$3*C$4*C$2)+(0.5*F$2*I369*F$3*((E369)*(E369)))+(C$3*2.4*F369)))</f>
        <v>1.2996890575748523</v>
      </c>
      <c r="O369" s="31"/>
      <c r="P369" s="29"/>
      <c r="Q369" s="29"/>
      <c r="R369" s="29"/>
      <c r="S369" s="29"/>
      <c r="Y369" s="10">
        <v>21.9</v>
      </c>
    </row>
    <row r="370" spans="2:25" x14ac:dyDescent="0.25">
      <c r="B370" s="11" t="s">
        <v>7</v>
      </c>
      <c r="C370" s="11">
        <v>362</v>
      </c>
      <c r="D370" s="11">
        <v>362</v>
      </c>
      <c r="E370" s="40">
        <f t="shared" si="40"/>
        <v>6.083333333333333</v>
      </c>
      <c r="F370" s="18">
        <f t="shared" si="47"/>
        <v>-8.1018518518518476E-2</v>
      </c>
      <c r="G370" s="18">
        <f t="shared" si="41"/>
        <v>-13.521990740740733</v>
      </c>
      <c r="H370" s="18">
        <f t="shared" si="42"/>
        <v>32.745780000000003</v>
      </c>
      <c r="I370" s="38">
        <f t="shared" si="43"/>
        <v>9.2781960763888893</v>
      </c>
      <c r="J370" s="18">
        <f t="shared" si="44"/>
        <v>28.501985335648158</v>
      </c>
      <c r="K370" s="19">
        <f t="shared" si="45"/>
        <v>173.38707745852628</v>
      </c>
      <c r="L370" s="18">
        <f t="shared" si="46"/>
        <v>0.17338707745852627</v>
      </c>
      <c r="M370" s="29"/>
      <c r="N370" s="44">
        <f>((E370/1000)*((C$3*C$4*C$2)+(0.5*F$2*I370*F$3*((E370)*(E370)))+(C$3*2.4*F370)))</f>
        <v>1.0491489864401897</v>
      </c>
      <c r="O370" s="31"/>
      <c r="P370" s="29"/>
      <c r="Q370" s="29"/>
      <c r="R370" s="29"/>
      <c r="S370" s="29"/>
      <c r="Y370" s="10">
        <v>21.1</v>
      </c>
    </row>
    <row r="371" spans="2:25" x14ac:dyDescent="0.25">
      <c r="B371" s="11" t="s">
        <v>7</v>
      </c>
      <c r="C371" s="11">
        <v>363</v>
      </c>
      <c r="D371" s="11">
        <v>363</v>
      </c>
      <c r="E371" s="40">
        <f t="shared" si="40"/>
        <v>5.8611111111111116</v>
      </c>
      <c r="F371" s="18">
        <f t="shared" si="47"/>
        <v>-4.6296296296296252E-2</v>
      </c>
      <c r="G371" s="18">
        <f t="shared" si="41"/>
        <v>-7.726851851851845</v>
      </c>
      <c r="H371" s="18">
        <f t="shared" si="42"/>
        <v>32.745780000000003</v>
      </c>
      <c r="I371" s="38">
        <f t="shared" si="43"/>
        <v>8.6127179899691377</v>
      </c>
      <c r="J371" s="18">
        <f t="shared" si="44"/>
        <v>33.631646138117297</v>
      </c>
      <c r="K371" s="19">
        <f t="shared" si="45"/>
        <v>197.11881486507639</v>
      </c>
      <c r="L371" s="18">
        <f t="shared" si="46"/>
        <v>0.19711881486507637</v>
      </c>
      <c r="M371" s="29"/>
      <c r="N371" s="44">
        <f>((E371/1000)*((C$3*C$4*C$2)+(0.5*F$2*I371*F$3*((E371)*(E371)))+(C$3*2.4*F371)))</f>
        <v>0.95277728661004624</v>
      </c>
      <c r="O371" s="31"/>
      <c r="P371" s="29"/>
      <c r="Q371" s="29"/>
      <c r="R371" s="29"/>
      <c r="S371" s="29"/>
      <c r="Y371" s="10">
        <v>20.7</v>
      </c>
    </row>
    <row r="372" spans="2:25" x14ac:dyDescent="0.25">
      <c r="B372" s="11" t="s">
        <v>7</v>
      </c>
      <c r="C372" s="11">
        <v>364</v>
      </c>
      <c r="D372" s="11">
        <v>364</v>
      </c>
      <c r="E372" s="40">
        <f t="shared" si="40"/>
        <v>5.75</v>
      </c>
      <c r="F372" s="18">
        <f t="shared" si="47"/>
        <v>-1.5432098765432167E-2</v>
      </c>
      <c r="G372" s="18">
        <f t="shared" si="41"/>
        <v>-2.5756172839506286</v>
      </c>
      <c r="H372" s="18">
        <f t="shared" si="42"/>
        <v>32.745780000000003</v>
      </c>
      <c r="I372" s="38">
        <f t="shared" si="43"/>
        <v>8.2892646875000011</v>
      </c>
      <c r="J372" s="18">
        <f t="shared" si="44"/>
        <v>38.459427403549377</v>
      </c>
      <c r="K372" s="19">
        <f t="shared" si="45"/>
        <v>221.14170757040893</v>
      </c>
      <c r="L372" s="18">
        <f t="shared" si="46"/>
        <v>0.22114170757040894</v>
      </c>
      <c r="M372" s="29"/>
      <c r="N372" s="44">
        <f>((E372/1000)*((C$3*C$4*C$2)+(0.5*F$2*I372*F$3*((E372)*(E372)))+(C$3*2.4*F372)))</f>
        <v>0.94293167066497785</v>
      </c>
      <c r="O372" s="31"/>
      <c r="P372" s="29"/>
      <c r="Q372" s="29"/>
      <c r="R372" s="29"/>
      <c r="S372" s="29"/>
      <c r="Y372" s="10">
        <v>20.7</v>
      </c>
    </row>
    <row r="373" spans="2:25" x14ac:dyDescent="0.25">
      <c r="B373" s="11" t="s">
        <v>7</v>
      </c>
      <c r="C373" s="11">
        <v>365</v>
      </c>
      <c r="D373" s="11">
        <v>365</v>
      </c>
      <c r="E373" s="40">
        <f t="shared" si="40"/>
        <v>5.75</v>
      </c>
      <c r="F373" s="18">
        <f t="shared" si="47"/>
        <v>3.8580246913581342E-3</v>
      </c>
      <c r="G373" s="18">
        <f t="shared" si="41"/>
        <v>0.64390432098767258</v>
      </c>
      <c r="H373" s="18">
        <f t="shared" si="42"/>
        <v>32.745780000000003</v>
      </c>
      <c r="I373" s="38">
        <f t="shared" si="43"/>
        <v>8.2892646875000011</v>
      </c>
      <c r="J373" s="18">
        <f t="shared" si="44"/>
        <v>41.678949008487677</v>
      </c>
      <c r="K373" s="19">
        <f t="shared" si="45"/>
        <v>239.65395679880413</v>
      </c>
      <c r="L373" s="18">
        <f t="shared" si="46"/>
        <v>0.23965395679880414</v>
      </c>
      <c r="M373" s="29"/>
      <c r="N373" s="44">
        <f>((E373/1000)*((C$3*C$4*C$2)+(0.5*F$2*I373*F$3*((E373)*(E373)))+(C$3*2.4*F373)))</f>
        <v>0.98736106881312646</v>
      </c>
      <c r="O373" s="31"/>
      <c r="P373" s="29"/>
      <c r="Q373" s="29"/>
      <c r="R373" s="29"/>
      <c r="S373" s="29"/>
      <c r="Y373" s="10">
        <v>20.8</v>
      </c>
    </row>
    <row r="374" spans="2:25" x14ac:dyDescent="0.25">
      <c r="B374" s="11" t="s">
        <v>7</v>
      </c>
      <c r="C374" s="11">
        <v>366</v>
      </c>
      <c r="D374" s="11">
        <v>366</v>
      </c>
      <c r="E374" s="40">
        <f t="shared" si="40"/>
        <v>5.7777777777777786</v>
      </c>
      <c r="F374" s="18">
        <f t="shared" si="47"/>
        <v>1.9290123456790178E-2</v>
      </c>
      <c r="G374" s="18">
        <f t="shared" si="41"/>
        <v>3.2195216049382807</v>
      </c>
      <c r="H374" s="18">
        <f t="shared" si="42"/>
        <v>32.745780000000003</v>
      </c>
      <c r="I374" s="38">
        <f t="shared" si="43"/>
        <v>8.3695476543209892</v>
      </c>
      <c r="J374" s="18">
        <f t="shared" si="44"/>
        <v>44.334849259259272</v>
      </c>
      <c r="K374" s="19">
        <f t="shared" si="45"/>
        <v>256.15690683127582</v>
      </c>
      <c r="L374" s="18">
        <f t="shared" si="46"/>
        <v>0.25615690683127584</v>
      </c>
      <c r="M374" s="29"/>
      <c r="N374" s="44">
        <f>((E374/1000)*((C$3*C$4*C$2)+(0.5*F$2*I374*F$3*((E374)*(E374)))+(C$3*2.4*F374)))</f>
        <v>1.0433007735381217</v>
      </c>
      <c r="O374" s="31"/>
      <c r="P374" s="29"/>
      <c r="Q374" s="29"/>
      <c r="R374" s="29"/>
      <c r="S374" s="29"/>
      <c r="Y374" s="10">
        <v>21.2</v>
      </c>
    </row>
    <row r="375" spans="2:25" x14ac:dyDescent="0.25">
      <c r="B375" s="11" t="s">
        <v>7</v>
      </c>
      <c r="C375" s="11">
        <v>367</v>
      </c>
      <c r="D375" s="11">
        <v>367</v>
      </c>
      <c r="E375" s="40">
        <f t="shared" si="40"/>
        <v>5.8888888888888893</v>
      </c>
      <c r="F375" s="18">
        <f t="shared" si="47"/>
        <v>5.0154320987654266E-2</v>
      </c>
      <c r="G375" s="18">
        <f t="shared" si="41"/>
        <v>8.3707561728394975</v>
      </c>
      <c r="H375" s="18">
        <f t="shared" si="42"/>
        <v>32.745780000000003</v>
      </c>
      <c r="I375" s="38">
        <f t="shared" si="43"/>
        <v>8.6945485802469165</v>
      </c>
      <c r="J375" s="18">
        <f t="shared" si="44"/>
        <v>49.811084753086419</v>
      </c>
      <c r="K375" s="19">
        <f t="shared" si="45"/>
        <v>293.33194354595338</v>
      </c>
      <c r="L375" s="18">
        <f t="shared" si="46"/>
        <v>0.29333194354595338</v>
      </c>
      <c r="M375" s="29"/>
      <c r="N375" s="44">
        <f>((E375/1000)*((C$3*C$4*C$2)+(0.5*F$2*I375*F$3*((E375)*(E375)))+(C$3*2.4*F375)))</f>
        <v>1.2014861196331326</v>
      </c>
      <c r="O375" s="31"/>
      <c r="P375" s="29"/>
      <c r="Q375" s="29"/>
      <c r="R375" s="29"/>
      <c r="S375" s="29"/>
      <c r="Y375" s="10">
        <v>22.1</v>
      </c>
    </row>
    <row r="376" spans="2:25" x14ac:dyDescent="0.25">
      <c r="B376" s="11" t="s">
        <v>7</v>
      </c>
      <c r="C376" s="11">
        <v>368</v>
      </c>
      <c r="D376" s="11">
        <v>368</v>
      </c>
      <c r="E376" s="40">
        <f t="shared" si="40"/>
        <v>6.1388888888888893</v>
      </c>
      <c r="F376" s="18">
        <f t="shared" si="47"/>
        <v>8.8734567901234504E-2</v>
      </c>
      <c r="G376" s="18">
        <f t="shared" si="41"/>
        <v>14.809799382716038</v>
      </c>
      <c r="H376" s="18">
        <f t="shared" si="42"/>
        <v>32.745780000000003</v>
      </c>
      <c r="I376" s="38">
        <f t="shared" si="43"/>
        <v>9.4484346566358042</v>
      </c>
      <c r="J376" s="18">
        <f t="shared" si="44"/>
        <v>57.004014039351844</v>
      </c>
      <c r="K376" s="19">
        <f t="shared" si="45"/>
        <v>349.94130840824329</v>
      </c>
      <c r="L376" s="18">
        <f t="shared" si="46"/>
        <v>0.34994130840824328</v>
      </c>
      <c r="M376" s="29"/>
      <c r="N376" s="44">
        <f>((E376/1000)*((C$3*C$4*C$2)+(0.5*F$2*I376*F$3*((E376)*(E376)))+(C$3*2.4*F376)))</f>
        <v>1.5152934580619253</v>
      </c>
      <c r="O376" s="31"/>
      <c r="P376" s="29"/>
      <c r="Q376" s="29"/>
      <c r="R376" s="29"/>
      <c r="S376" s="29"/>
      <c r="Y376" s="10">
        <v>23.5</v>
      </c>
    </row>
    <row r="377" spans="2:25" x14ac:dyDescent="0.25">
      <c r="B377" s="11" t="s">
        <v>7</v>
      </c>
      <c r="C377" s="11">
        <v>369</v>
      </c>
      <c r="D377" s="11">
        <v>369</v>
      </c>
      <c r="E377" s="40">
        <f t="shared" si="40"/>
        <v>6.5277777777777777</v>
      </c>
      <c r="F377" s="18">
        <f t="shared" si="47"/>
        <v>8.4876543209876615E-2</v>
      </c>
      <c r="G377" s="18">
        <f t="shared" si="41"/>
        <v>14.165895061728408</v>
      </c>
      <c r="H377" s="18">
        <f t="shared" si="42"/>
        <v>32.745780000000003</v>
      </c>
      <c r="I377" s="38">
        <f t="shared" si="43"/>
        <v>10.683438175154322</v>
      </c>
      <c r="J377" s="18">
        <f t="shared" si="44"/>
        <v>57.595113236882732</v>
      </c>
      <c r="K377" s="19">
        <f t="shared" si="45"/>
        <v>375.9681002963178</v>
      </c>
      <c r="L377" s="18">
        <f t="shared" si="46"/>
        <v>0.37596810029631778</v>
      </c>
      <c r="M377" s="29"/>
      <c r="N377" s="44">
        <f>((E377/1000)*((C$3*C$4*C$2)+(0.5*F$2*I377*F$3*((E377)*(E377)))+(C$3*2.4*F377)))</f>
        <v>1.9257964777421341</v>
      </c>
      <c r="O377" s="31"/>
      <c r="P377" s="29"/>
      <c r="Q377" s="29"/>
      <c r="R377" s="29"/>
      <c r="S377" s="29"/>
      <c r="Y377" s="10">
        <v>24.3</v>
      </c>
    </row>
    <row r="378" spans="2:25" x14ac:dyDescent="0.25">
      <c r="B378" s="11" t="s">
        <v>7</v>
      </c>
      <c r="C378" s="11">
        <v>370</v>
      </c>
      <c r="D378" s="11">
        <v>370</v>
      </c>
      <c r="E378" s="40">
        <f t="shared" si="40"/>
        <v>6.7500000000000009</v>
      </c>
      <c r="F378" s="18">
        <f t="shared" si="47"/>
        <v>3.8580246913580356E-2</v>
      </c>
      <c r="G378" s="18">
        <f t="shared" si="41"/>
        <v>6.4390432098765613</v>
      </c>
      <c r="H378" s="18">
        <f t="shared" si="42"/>
        <v>32.745780000000003</v>
      </c>
      <c r="I378" s="38">
        <f t="shared" si="43"/>
        <v>11.423202187500005</v>
      </c>
      <c r="J378" s="18">
        <f t="shared" si="44"/>
        <v>50.608025397376565</v>
      </c>
      <c r="K378" s="19">
        <f t="shared" si="45"/>
        <v>341.60417143229188</v>
      </c>
      <c r="L378" s="18">
        <f t="shared" si="46"/>
        <v>0.34160417143229188</v>
      </c>
      <c r="M378" s="29"/>
      <c r="N378" s="44">
        <f>((E378/1000)*((C$3*C$4*C$2)+(0.5*F$2*I378*F$3*((E378)*(E378)))+(C$3*2.4*F378)))</f>
        <v>2.0869554159228163</v>
      </c>
      <c r="O378" s="31"/>
      <c r="P378" s="29"/>
      <c r="Q378" s="29"/>
      <c r="R378" s="29"/>
      <c r="S378" s="29"/>
      <c r="Y378" s="10">
        <v>24.5</v>
      </c>
    </row>
    <row r="379" spans="2:25" x14ac:dyDescent="0.25">
      <c r="B379" s="11" t="s">
        <v>7</v>
      </c>
      <c r="C379" s="11">
        <v>371</v>
      </c>
      <c r="D379" s="11">
        <v>371</v>
      </c>
      <c r="E379" s="40">
        <f t="shared" si="40"/>
        <v>6.8055555555555562</v>
      </c>
      <c r="F379" s="18">
        <f t="shared" si="47"/>
        <v>-1.9290123456790178E-2</v>
      </c>
      <c r="G379" s="18">
        <f t="shared" si="41"/>
        <v>-3.2195216049382807</v>
      </c>
      <c r="H379" s="18">
        <f t="shared" si="42"/>
        <v>32.745780000000003</v>
      </c>
      <c r="I379" s="38">
        <f t="shared" si="43"/>
        <v>11.612012249228398</v>
      </c>
      <c r="J379" s="18">
        <f t="shared" si="44"/>
        <v>41.138270644290124</v>
      </c>
      <c r="K379" s="19">
        <f t="shared" si="45"/>
        <v>279.96878632919669</v>
      </c>
      <c r="L379" s="18">
        <f t="shared" si="46"/>
        <v>0.27996878632919669</v>
      </c>
      <c r="M379" s="29"/>
      <c r="N379" s="44">
        <f>((E379/1000)*((C$3*C$4*C$2)+(0.5*F$2*I379*F$3*((E379)*(E379)))+(C$3*2.4*F379)))</f>
        <v>2.0055739819346994</v>
      </c>
      <c r="O379" s="31"/>
      <c r="P379" s="29"/>
      <c r="Q379" s="29"/>
      <c r="R379" s="29"/>
      <c r="S379" s="29"/>
      <c r="Y379" s="10">
        <v>23.8</v>
      </c>
    </row>
    <row r="380" spans="2:25" x14ac:dyDescent="0.25">
      <c r="B380" s="11" t="s">
        <v>7</v>
      </c>
      <c r="C380" s="11">
        <v>372</v>
      </c>
      <c r="D380" s="11">
        <v>372</v>
      </c>
      <c r="E380" s="40">
        <f t="shared" si="40"/>
        <v>6.6111111111111116</v>
      </c>
      <c r="F380" s="18">
        <f t="shared" si="47"/>
        <v>-0.12345679012345684</v>
      </c>
      <c r="G380" s="18">
        <f t="shared" si="41"/>
        <v>-20.604938271604947</v>
      </c>
      <c r="H380" s="18">
        <f t="shared" si="42"/>
        <v>32.745780000000003</v>
      </c>
      <c r="I380" s="38">
        <f t="shared" si="43"/>
        <v>10.957947885802472</v>
      </c>
      <c r="J380" s="18">
        <f t="shared" si="44"/>
        <v>23.098789614197528</v>
      </c>
      <c r="K380" s="19">
        <f t="shared" si="45"/>
        <v>152.70866467163924</v>
      </c>
      <c r="L380" s="18">
        <f t="shared" si="46"/>
        <v>0.15270866467163924</v>
      </c>
      <c r="M380" s="29"/>
      <c r="N380" s="44">
        <f>((E380/1000)*((C$3*C$4*C$2)+(0.5*F$2*I380*F$3*((E380)*(E380)))+(C$3*2.4*F380)))</f>
        <v>1.4772340807891551</v>
      </c>
      <c r="O380" s="31"/>
      <c r="P380" s="29"/>
      <c r="Q380" s="29"/>
      <c r="R380" s="29"/>
      <c r="S380" s="29"/>
      <c r="Y380" s="10">
        <v>21.3</v>
      </c>
    </row>
    <row r="381" spans="2:25" x14ac:dyDescent="0.25">
      <c r="B381" s="11" t="s">
        <v>7</v>
      </c>
      <c r="C381" s="11">
        <v>373</v>
      </c>
      <c r="D381" s="11">
        <v>373</v>
      </c>
      <c r="E381" s="40">
        <f t="shared" si="40"/>
        <v>5.916666666666667</v>
      </c>
      <c r="F381" s="18">
        <f t="shared" si="47"/>
        <v>-0.23533950617283952</v>
      </c>
      <c r="G381" s="18">
        <f t="shared" si="41"/>
        <v>-39.278163580246918</v>
      </c>
      <c r="H381" s="18">
        <f t="shared" si="42"/>
        <v>32.745780000000003</v>
      </c>
      <c r="I381" s="38">
        <f t="shared" si="43"/>
        <v>8.7767660763888902</v>
      </c>
      <c r="J381" s="18">
        <f t="shared" si="44"/>
        <v>2.2443824961419754</v>
      </c>
      <c r="K381" s="19">
        <f t="shared" si="45"/>
        <v>13.279263102173354</v>
      </c>
      <c r="L381" s="18">
        <f t="shared" si="46"/>
        <v>1.3279263102173354E-2</v>
      </c>
      <c r="M381" s="29"/>
      <c r="N381" s="44">
        <f>((E381/1000)*((C$3*C$4*C$2)+(0.5*F$2*I381*F$3*((E381)*(E381)))+(C$3*2.4*F381)))</f>
        <v>0.5475368114830288</v>
      </c>
      <c r="O381" s="31"/>
      <c r="P381" s="29"/>
      <c r="Q381" s="29"/>
      <c r="R381" s="29"/>
      <c r="S381" s="29"/>
      <c r="Y381" s="10">
        <v>17.7</v>
      </c>
    </row>
    <row r="382" spans="2:25" x14ac:dyDescent="0.25">
      <c r="B382" s="11" t="s">
        <v>7</v>
      </c>
      <c r="C382" s="11">
        <v>374</v>
      </c>
      <c r="D382" s="11">
        <v>374</v>
      </c>
      <c r="E382" s="40">
        <f t="shared" si="40"/>
        <v>4.916666666666667</v>
      </c>
      <c r="F382" s="18">
        <f t="shared" si="47"/>
        <v>-0.26620370370370372</v>
      </c>
      <c r="G382" s="18">
        <f t="shared" si="41"/>
        <v>-44.429398148148152</v>
      </c>
      <c r="H382" s="18">
        <f t="shared" si="42"/>
        <v>32.745780000000003</v>
      </c>
      <c r="I382" s="38">
        <f t="shared" si="43"/>
        <v>6.0606869097222233</v>
      </c>
      <c r="J382" s="18">
        <f t="shared" si="44"/>
        <v>-5.6229312384259256</v>
      </c>
      <c r="K382" s="19">
        <f t="shared" si="45"/>
        <v>-27.64607858892747</v>
      </c>
      <c r="L382" s="18">
        <f t="shared" si="46"/>
        <v>-2.764607858892747E-2</v>
      </c>
      <c r="M382" s="29"/>
      <c r="N382" s="44">
        <f>((E382/1000)*((C$3*C$4*C$2)+(0.5*F$2*I382*F$3*((E382)*(E382)))+(C$3*2.4*F382)))</f>
        <v>-2.069542607644742E-3</v>
      </c>
      <c r="O382" s="31"/>
      <c r="P382" s="29"/>
      <c r="Q382" s="29"/>
      <c r="R382" s="29"/>
      <c r="S382" s="29"/>
      <c r="Y382" s="10">
        <v>14.4</v>
      </c>
    </row>
    <row r="383" spans="2:25" x14ac:dyDescent="0.25">
      <c r="B383" s="11" t="s">
        <v>7</v>
      </c>
      <c r="C383" s="11">
        <v>375</v>
      </c>
      <c r="D383" s="11">
        <v>375</v>
      </c>
      <c r="E383" s="40">
        <f t="shared" si="40"/>
        <v>4</v>
      </c>
      <c r="F383" s="18">
        <f t="shared" si="47"/>
        <v>-0.22376543209876543</v>
      </c>
      <c r="G383" s="18">
        <f t="shared" si="41"/>
        <v>-37.346450617283949</v>
      </c>
      <c r="H383" s="18">
        <f t="shared" si="42"/>
        <v>32.745780000000003</v>
      </c>
      <c r="I383" s="38">
        <f t="shared" si="43"/>
        <v>4.0114400000000003</v>
      </c>
      <c r="J383" s="18">
        <f t="shared" si="44"/>
        <v>-0.58923061728394543</v>
      </c>
      <c r="K383" s="19">
        <f t="shared" si="45"/>
        <v>-2.3569224691357817</v>
      </c>
      <c r="L383" s="18">
        <f t="shared" si="46"/>
        <v>-2.3569224691357819E-3</v>
      </c>
      <c r="M383" s="29"/>
      <c r="N383" s="44">
        <f>((E383/1000)*((C$3*C$4*C$2)+(0.5*F$2*I383*F$3*((E383)*(E383)))+(C$3*2.4*F383)))</f>
        <v>-9.8809598937125945E-2</v>
      </c>
      <c r="O383" s="31"/>
      <c r="P383" s="29"/>
      <c r="Q383" s="29"/>
      <c r="R383" s="29"/>
      <c r="S383" s="29"/>
      <c r="Y383" s="10">
        <v>11.9</v>
      </c>
    </row>
    <row r="384" spans="2:25" x14ac:dyDescent="0.25">
      <c r="B384" s="11" t="s">
        <v>7</v>
      </c>
      <c r="C384" s="11">
        <v>376</v>
      </c>
      <c r="D384" s="11">
        <v>376</v>
      </c>
      <c r="E384" s="40">
        <f t="shared" si="40"/>
        <v>3.3055555555555558</v>
      </c>
      <c r="F384" s="18">
        <f t="shared" si="47"/>
        <v>-0.16203703703703701</v>
      </c>
      <c r="G384" s="18">
        <f t="shared" si="41"/>
        <v>-27.043981481481477</v>
      </c>
      <c r="H384" s="18">
        <f t="shared" si="42"/>
        <v>32.745780000000003</v>
      </c>
      <c r="I384" s="38">
        <f t="shared" si="43"/>
        <v>2.739486971450618</v>
      </c>
      <c r="J384" s="18">
        <f t="shared" si="44"/>
        <v>8.4412854899691432</v>
      </c>
      <c r="K384" s="19">
        <f t="shared" si="45"/>
        <v>27.903138147398003</v>
      </c>
      <c r="L384" s="18">
        <f t="shared" si="46"/>
        <v>2.7903138147398004E-2</v>
      </c>
      <c r="M384" s="29"/>
      <c r="N384" s="44">
        <f>((E384/1000)*((C$3*C$4*C$2)+(0.5*F$2*I384*F$3*((E384)*(E384)))+(C$3*2.4*F384)))</f>
        <v>-5.6690931689587817E-2</v>
      </c>
      <c r="O384" s="31"/>
      <c r="P384" s="29"/>
      <c r="Q384" s="29"/>
      <c r="R384" s="29"/>
      <c r="S384" s="29"/>
      <c r="Y384" s="10">
        <v>10.199999999999999</v>
      </c>
    </row>
    <row r="385" spans="2:25" x14ac:dyDescent="0.25">
      <c r="B385" s="11" t="s">
        <v>7</v>
      </c>
      <c r="C385" s="11">
        <v>377</v>
      </c>
      <c r="D385" s="11">
        <v>377</v>
      </c>
      <c r="E385" s="40">
        <f t="shared" si="40"/>
        <v>2.8333333333333335</v>
      </c>
      <c r="F385" s="18">
        <f t="shared" si="47"/>
        <v>-0.11574074074074076</v>
      </c>
      <c r="G385" s="18">
        <f t="shared" si="41"/>
        <v>-19.317129629629633</v>
      </c>
      <c r="H385" s="18">
        <f t="shared" si="42"/>
        <v>32.745780000000003</v>
      </c>
      <c r="I385" s="38">
        <f t="shared" si="43"/>
        <v>2.0126843055555561</v>
      </c>
      <c r="J385" s="18">
        <f t="shared" si="44"/>
        <v>15.441334675925926</v>
      </c>
      <c r="K385" s="19">
        <f t="shared" si="45"/>
        <v>43.750448248456792</v>
      </c>
      <c r="L385" s="18">
        <f t="shared" si="46"/>
        <v>4.3750448248456794E-2</v>
      </c>
      <c r="M385" s="29"/>
      <c r="N385" s="44">
        <f>((E385/1000)*((C$3*C$4*C$2)+(0.5*F$2*I385*F$3*((E385)*(E385)))+(C$3*2.4*F385)))</f>
        <v>-1.5621682169780132E-2</v>
      </c>
      <c r="O385" s="31"/>
      <c r="P385" s="29"/>
      <c r="Q385" s="29"/>
      <c r="R385" s="29"/>
      <c r="S385" s="29"/>
      <c r="Y385" s="10">
        <v>8.9</v>
      </c>
    </row>
    <row r="386" spans="2:25" x14ac:dyDescent="0.25">
      <c r="B386" s="11" t="s">
        <v>7</v>
      </c>
      <c r="C386" s="11">
        <v>378</v>
      </c>
      <c r="D386" s="11">
        <v>378</v>
      </c>
      <c r="E386" s="40">
        <f t="shared" si="40"/>
        <v>2.4722222222222223</v>
      </c>
      <c r="F386" s="18">
        <f t="shared" si="47"/>
        <v>-8.4876543209876545E-2</v>
      </c>
      <c r="G386" s="18">
        <f t="shared" si="41"/>
        <v>-14.165895061728396</v>
      </c>
      <c r="H386" s="18">
        <f t="shared" si="42"/>
        <v>32.745780000000003</v>
      </c>
      <c r="I386" s="38">
        <f t="shared" si="43"/>
        <v>1.5323406751543212</v>
      </c>
      <c r="J386" s="18">
        <f t="shared" si="44"/>
        <v>20.112225613425927</v>
      </c>
      <c r="K386" s="19">
        <f t="shared" si="45"/>
        <v>49.721891099858546</v>
      </c>
      <c r="L386" s="18">
        <f t="shared" si="46"/>
        <v>4.9721891099858542E-2</v>
      </c>
      <c r="M386" s="29"/>
      <c r="N386" s="44">
        <f>((E386/1000)*((C$3*C$4*C$2)+(0.5*F$2*I386*F$3*((E386)*(E386)))+(C$3*2.4*F386)))</f>
        <v>8.5137591382550663E-3</v>
      </c>
      <c r="O386" s="31"/>
      <c r="P386" s="29"/>
      <c r="Q386" s="29"/>
      <c r="R386" s="29"/>
      <c r="S386" s="29"/>
      <c r="Y386" s="10">
        <v>8</v>
      </c>
    </row>
    <row r="387" spans="2:25" x14ac:dyDescent="0.25">
      <c r="B387" s="11" t="s">
        <v>7</v>
      </c>
      <c r="C387" s="11">
        <v>379</v>
      </c>
      <c r="D387" s="11">
        <v>379</v>
      </c>
      <c r="E387" s="40">
        <f t="shared" si="40"/>
        <v>2.2222222222222223</v>
      </c>
      <c r="F387" s="18">
        <f t="shared" si="47"/>
        <v>-6.5586419753086433E-2</v>
      </c>
      <c r="G387" s="18">
        <f t="shared" si="41"/>
        <v>-10.946373456790127</v>
      </c>
      <c r="H387" s="18">
        <f t="shared" si="42"/>
        <v>32.745780000000003</v>
      </c>
      <c r="I387" s="38">
        <f t="shared" si="43"/>
        <v>1.238098765432099</v>
      </c>
      <c r="J387" s="18">
        <f t="shared" si="44"/>
        <v>23.037505308641975</v>
      </c>
      <c r="K387" s="19">
        <f t="shared" si="45"/>
        <v>51.194456241426614</v>
      </c>
      <c r="L387" s="18">
        <f t="shared" si="46"/>
        <v>5.1194456241426614E-2</v>
      </c>
      <c r="M387" s="29"/>
      <c r="N387" s="44">
        <f>((E387/1000)*((C$3*C$4*C$2)+(0.5*F$2*I387*F$3*((E387)*(E387)))+(C$3*2.4*F387)))</f>
        <v>2.1200579576961497E-2</v>
      </c>
      <c r="O387" s="31"/>
      <c r="P387" s="29"/>
      <c r="Q387" s="29"/>
      <c r="R387" s="29"/>
      <c r="S387" s="29"/>
      <c r="Y387" s="10">
        <v>7.2</v>
      </c>
    </row>
    <row r="388" spans="2:25" x14ac:dyDescent="0.25">
      <c r="B388" s="11" t="s">
        <v>7</v>
      </c>
      <c r="C388" s="11">
        <v>380</v>
      </c>
      <c r="D388" s="11">
        <v>380</v>
      </c>
      <c r="E388" s="40">
        <f t="shared" si="40"/>
        <v>2</v>
      </c>
      <c r="F388" s="18">
        <f t="shared" si="47"/>
        <v>-7.3302469135802489E-2</v>
      </c>
      <c r="G388" s="18">
        <f t="shared" si="41"/>
        <v>-12.234182098765435</v>
      </c>
      <c r="H388" s="18">
        <f t="shared" si="42"/>
        <v>32.745780000000003</v>
      </c>
      <c r="I388" s="38">
        <f t="shared" si="43"/>
        <v>1.0028600000000001</v>
      </c>
      <c r="J388" s="18">
        <f t="shared" si="44"/>
        <v>21.514457901234564</v>
      </c>
      <c r="K388" s="19">
        <f t="shared" si="45"/>
        <v>43.028915802469129</v>
      </c>
      <c r="L388" s="18">
        <f t="shared" si="46"/>
        <v>4.3028915802469127E-2</v>
      </c>
      <c r="M388" s="29"/>
      <c r="N388" s="44">
        <f>((E388/1000)*((C$3*C$4*C$2)+(0.5*F$2*I388*F$3*((E388)*(E388)))+(C$3*2.4*F388)))</f>
        <v>1.0790398644325912E-2</v>
      </c>
      <c r="O388" s="31"/>
      <c r="P388" s="29"/>
      <c r="Q388" s="29"/>
      <c r="R388" s="29"/>
      <c r="S388" s="29"/>
      <c r="Y388" s="10">
        <v>6.1</v>
      </c>
    </row>
    <row r="389" spans="2:25" x14ac:dyDescent="0.25">
      <c r="B389" s="11" t="s">
        <v>7</v>
      </c>
      <c r="C389" s="11">
        <v>381</v>
      </c>
      <c r="D389" s="11">
        <v>381</v>
      </c>
      <c r="E389" s="40">
        <f t="shared" si="40"/>
        <v>1.6944444444444444</v>
      </c>
      <c r="F389" s="18">
        <f t="shared" si="47"/>
        <v>-8.873456790123456E-2</v>
      </c>
      <c r="G389" s="18">
        <f t="shared" si="41"/>
        <v>-14.809799382716049</v>
      </c>
      <c r="H389" s="18">
        <f t="shared" si="42"/>
        <v>32.745780000000003</v>
      </c>
      <c r="I389" s="38">
        <f t="shared" si="43"/>
        <v>0.71983836033950621</v>
      </c>
      <c r="J389" s="18">
        <f t="shared" si="44"/>
        <v>18.655818977623458</v>
      </c>
      <c r="K389" s="19">
        <f t="shared" si="45"/>
        <v>31.611248823195304</v>
      </c>
      <c r="L389" s="18">
        <f t="shared" si="46"/>
        <v>3.1611248823195305E-2</v>
      </c>
      <c r="M389" s="29"/>
      <c r="N389" s="44">
        <f>((E389/1000)*((C$3*C$4*C$2)+(0.5*F$2*I389*F$3*((E389)*(E389)))+(C$3*2.4*F389)))</f>
        <v>-2.9846012027123438E-3</v>
      </c>
      <c r="O389" s="31"/>
      <c r="P389" s="29"/>
      <c r="Q389" s="29"/>
      <c r="R389" s="29"/>
      <c r="S389" s="29"/>
      <c r="Y389" s="10">
        <v>4.9000000000000004</v>
      </c>
    </row>
    <row r="390" spans="2:25" x14ac:dyDescent="0.25">
      <c r="B390" s="11" t="s">
        <v>7</v>
      </c>
      <c r="C390" s="11">
        <v>382</v>
      </c>
      <c r="D390" s="11">
        <v>382</v>
      </c>
      <c r="E390" s="40">
        <f t="shared" si="40"/>
        <v>1.3611111111111112</v>
      </c>
      <c r="F390" s="18">
        <f t="shared" si="47"/>
        <v>-9.2592592592592574E-2</v>
      </c>
      <c r="G390" s="18">
        <f t="shared" si="41"/>
        <v>-15.453703703703701</v>
      </c>
      <c r="H390" s="18">
        <f t="shared" si="42"/>
        <v>32.745780000000003</v>
      </c>
      <c r="I390" s="38">
        <f t="shared" si="43"/>
        <v>0.46448048996913588</v>
      </c>
      <c r="J390" s="18">
        <f t="shared" si="44"/>
        <v>17.756556786265438</v>
      </c>
      <c r="K390" s="19">
        <f t="shared" si="45"/>
        <v>24.168646736861291</v>
      </c>
      <c r="L390" s="18">
        <f t="shared" si="46"/>
        <v>2.4168646736861289E-2</v>
      </c>
      <c r="M390" s="29"/>
      <c r="N390" s="44">
        <f>((E390/1000)*((C$3*C$4*C$2)+(0.5*F$2*I390*F$3*((E390)*(E390)))+(C$3*2.4*F390)))</f>
        <v>-5.324155756957832E-3</v>
      </c>
      <c r="O390" s="31"/>
      <c r="P390" s="29"/>
      <c r="Q390" s="29"/>
      <c r="R390" s="29"/>
      <c r="S390" s="29"/>
      <c r="Y390" s="10">
        <v>3.7</v>
      </c>
    </row>
    <row r="391" spans="2:25" x14ac:dyDescent="0.25">
      <c r="B391" s="11" t="s">
        <v>7</v>
      </c>
      <c r="C391" s="11">
        <v>383</v>
      </c>
      <c r="D391" s="11">
        <v>383</v>
      </c>
      <c r="E391" s="40">
        <f t="shared" si="40"/>
        <v>1.0277777777777779</v>
      </c>
      <c r="F391" s="18">
        <f t="shared" si="47"/>
        <v>-0.10030864197530866</v>
      </c>
      <c r="G391" s="18">
        <f t="shared" si="41"/>
        <v>-16.741512345679016</v>
      </c>
      <c r="H391" s="18">
        <f t="shared" si="42"/>
        <v>32.745780000000003</v>
      </c>
      <c r="I391" s="38">
        <f t="shared" si="43"/>
        <v>0.26483706404320995</v>
      </c>
      <c r="J391" s="18">
        <f t="shared" si="44"/>
        <v>16.269104718364197</v>
      </c>
      <c r="K391" s="19">
        <f t="shared" si="45"/>
        <v>16.721024293874315</v>
      </c>
      <c r="L391" s="18">
        <f t="shared" si="46"/>
        <v>1.6721024293874315E-2</v>
      </c>
      <c r="M391" s="29"/>
      <c r="N391" s="44">
        <f>((E391/1000)*((C$3*C$4*C$2)+(0.5*F$2*I391*F$3*((E391)*(E391)))+(C$3*2.4*F391)))</f>
        <v>-7.4961715188877924E-3</v>
      </c>
      <c r="O391" s="31"/>
      <c r="P391" s="29"/>
      <c r="Q391" s="29"/>
      <c r="R391" s="29"/>
      <c r="S391" s="29"/>
      <c r="Y391" s="10">
        <v>2.2999999999999998</v>
      </c>
    </row>
    <row r="392" spans="2:25" x14ac:dyDescent="0.25">
      <c r="B392" s="11" t="s">
        <v>7</v>
      </c>
      <c r="C392" s="11">
        <v>384</v>
      </c>
      <c r="D392" s="11">
        <v>384</v>
      </c>
      <c r="E392" s="40">
        <f t="shared" si="40"/>
        <v>0.63888888888888884</v>
      </c>
      <c r="F392" s="18">
        <f t="shared" si="47"/>
        <v>-0.1080246913580247</v>
      </c>
      <c r="G392" s="18">
        <f t="shared" si="41"/>
        <v>-18.029320987654323</v>
      </c>
      <c r="H392" s="18">
        <f t="shared" si="42"/>
        <v>32.745780000000003</v>
      </c>
      <c r="I392" s="38">
        <f t="shared" si="43"/>
        <v>0.10233660108024691</v>
      </c>
      <c r="J392" s="18">
        <f t="shared" si="44"/>
        <v>14.818795613425927</v>
      </c>
      <c r="K392" s="19">
        <f t="shared" si="45"/>
        <v>9.4675638641332309</v>
      </c>
      <c r="L392" s="18">
        <f t="shared" si="46"/>
        <v>9.4675638641332303E-3</v>
      </c>
      <c r="M392" s="29"/>
      <c r="N392" s="44">
        <f>((E392/1000)*((C$3*C$4*C$2)+(0.5*F$2*I392*F$3*((E392)*(E392)))+(C$3*2.4*F392)))</f>
        <v>-6.7106619622824496E-3</v>
      </c>
      <c r="O392" s="31"/>
      <c r="P392" s="29"/>
      <c r="Q392" s="29"/>
      <c r="R392" s="29"/>
      <c r="S392" s="29"/>
      <c r="Y392" s="10">
        <v>0.9</v>
      </c>
    </row>
    <row r="393" spans="2:25" x14ac:dyDescent="0.25">
      <c r="B393" s="11" t="s">
        <v>7</v>
      </c>
      <c r="C393" s="11">
        <v>385</v>
      </c>
      <c r="D393" s="11">
        <v>385</v>
      </c>
      <c r="E393" s="40">
        <f t="shared" ref="E393:E456" si="48">(Y392)*((1000)/(3600))</f>
        <v>0.25</v>
      </c>
      <c r="F393" s="18">
        <f t="shared" si="47"/>
        <v>-8.873456790123456E-2</v>
      </c>
      <c r="G393" s="18">
        <f t="shared" ref="G393:G456" si="49">C$3*F393</f>
        <v>-14.809799382716049</v>
      </c>
      <c r="H393" s="18">
        <f t="shared" ref="H393:H456" si="50">C$3*C$4*C$2</f>
        <v>32.745780000000003</v>
      </c>
      <c r="I393" s="38">
        <f t="shared" ref="I393:I456" si="51">(1/2)*F$2*F$3*I$2*((E393)*(E393))</f>
        <v>1.5669687500000001E-2</v>
      </c>
      <c r="J393" s="18">
        <f t="shared" ref="J393:J456" si="52">G393+H393+I393</f>
        <v>17.951650304783954</v>
      </c>
      <c r="K393" s="19">
        <f t="shared" ref="K393:K456" si="53">J393*E393</f>
        <v>4.4879125761959884</v>
      </c>
      <c r="L393" s="18">
        <f t="shared" ref="L393:L456" si="54">K393/1000</f>
        <v>4.4879125761959886E-3</v>
      </c>
      <c r="M393" s="29"/>
      <c r="N393" s="44">
        <f>((E393/1000)*((C$3*C$4*C$2)+(0.5*F$2*I393*F$3*((E393)*(E393)))+(C$3*2.4*F393)))</f>
        <v>-6.9931186007645427E-4</v>
      </c>
      <c r="O393" s="31"/>
      <c r="P393" s="29"/>
      <c r="Q393" s="29"/>
      <c r="R393" s="29"/>
      <c r="S393" s="29"/>
      <c r="Y393" s="10">
        <v>0</v>
      </c>
    </row>
    <row r="394" spans="2:25" x14ac:dyDescent="0.25">
      <c r="B394" s="11" t="s">
        <v>7</v>
      </c>
      <c r="C394" s="11">
        <v>386</v>
      </c>
      <c r="D394" s="11">
        <v>386</v>
      </c>
      <c r="E394" s="40">
        <f t="shared" si="48"/>
        <v>0</v>
      </c>
      <c r="F394" s="18">
        <f t="shared" ref="F394:F457" si="55">($E395-$E393)/2/3.6</f>
        <v>-3.4722222222222224E-2</v>
      </c>
      <c r="G394" s="18">
        <f t="shared" si="49"/>
        <v>-5.7951388888888893</v>
      </c>
      <c r="H394" s="18">
        <f t="shared" si="50"/>
        <v>32.745780000000003</v>
      </c>
      <c r="I394" s="38">
        <f t="shared" si="51"/>
        <v>0</v>
      </c>
      <c r="J394" s="18">
        <f t="shared" si="52"/>
        <v>26.950641111111114</v>
      </c>
      <c r="K394" s="19">
        <f t="shared" si="53"/>
        <v>0</v>
      </c>
      <c r="L394" s="18">
        <f t="shared" si="54"/>
        <v>0</v>
      </c>
      <c r="M394" s="29"/>
      <c r="N394" s="44">
        <f>((E394/1000)*((C$3*C$4*C$2)+(0.5*F$2*I394*F$3*((E394)*(E394)))+(C$3*2.4*F394)))</f>
        <v>0</v>
      </c>
      <c r="O394" s="31"/>
      <c r="P394" s="29"/>
      <c r="Q394" s="29"/>
      <c r="R394" s="29"/>
      <c r="S394" s="29"/>
      <c r="Y394" s="10">
        <v>0</v>
      </c>
    </row>
    <row r="395" spans="2:25" x14ac:dyDescent="0.25">
      <c r="B395" s="11" t="s">
        <v>7</v>
      </c>
      <c r="C395" s="11">
        <v>387</v>
      </c>
      <c r="D395" s="11">
        <v>387</v>
      </c>
      <c r="E395" s="40">
        <f t="shared" si="48"/>
        <v>0</v>
      </c>
      <c r="F395" s="18">
        <f t="shared" si="55"/>
        <v>0</v>
      </c>
      <c r="G395" s="18">
        <f t="shared" si="49"/>
        <v>0</v>
      </c>
      <c r="H395" s="18">
        <f t="shared" si="50"/>
        <v>32.745780000000003</v>
      </c>
      <c r="I395" s="38">
        <f t="shared" si="51"/>
        <v>0</v>
      </c>
      <c r="J395" s="18">
        <f t="shared" si="52"/>
        <v>32.745780000000003</v>
      </c>
      <c r="K395" s="19">
        <f t="shared" si="53"/>
        <v>0</v>
      </c>
      <c r="L395" s="18">
        <f t="shared" si="54"/>
        <v>0</v>
      </c>
      <c r="M395" s="29"/>
      <c r="N395" s="44">
        <f>((E395/1000)*((C$3*C$4*C$2)+(0.5*F$2*I395*F$3*((E395)*(E395)))+(C$3*2.4*F395)))</f>
        <v>0</v>
      </c>
      <c r="O395" s="31"/>
      <c r="P395" s="29"/>
      <c r="Q395" s="29"/>
      <c r="R395" s="29"/>
      <c r="S395" s="29"/>
      <c r="Y395" s="10">
        <v>0</v>
      </c>
    </row>
    <row r="396" spans="2:25" x14ac:dyDescent="0.25">
      <c r="B396" s="11" t="s">
        <v>7</v>
      </c>
      <c r="C396" s="11">
        <v>388</v>
      </c>
      <c r="D396" s="11">
        <v>388</v>
      </c>
      <c r="E396" s="40">
        <f t="shared" si="48"/>
        <v>0</v>
      </c>
      <c r="F396" s="18">
        <f t="shared" si="55"/>
        <v>0</v>
      </c>
      <c r="G396" s="18">
        <f t="shared" si="49"/>
        <v>0</v>
      </c>
      <c r="H396" s="18">
        <f t="shared" si="50"/>
        <v>32.745780000000003</v>
      </c>
      <c r="I396" s="38">
        <f t="shared" si="51"/>
        <v>0</v>
      </c>
      <c r="J396" s="18">
        <f t="shared" si="52"/>
        <v>32.745780000000003</v>
      </c>
      <c r="K396" s="19">
        <f t="shared" si="53"/>
        <v>0</v>
      </c>
      <c r="L396" s="18">
        <f t="shared" si="54"/>
        <v>0</v>
      </c>
      <c r="M396" s="29"/>
      <c r="N396" s="44">
        <f>((E396/1000)*((C$3*C$4*C$2)+(0.5*F$2*I396*F$3*((E396)*(E396)))+(C$3*2.4*F396)))</f>
        <v>0</v>
      </c>
      <c r="O396" s="31"/>
      <c r="P396" s="29"/>
      <c r="Q396" s="29"/>
      <c r="R396" s="29"/>
      <c r="S396" s="29"/>
      <c r="Y396" s="10">
        <v>0</v>
      </c>
    </row>
    <row r="397" spans="2:25" x14ac:dyDescent="0.25">
      <c r="B397" s="11" t="s">
        <v>7</v>
      </c>
      <c r="C397" s="11">
        <v>389</v>
      </c>
      <c r="D397" s="11">
        <v>389</v>
      </c>
      <c r="E397" s="40">
        <f t="shared" si="48"/>
        <v>0</v>
      </c>
      <c r="F397" s="18">
        <f t="shared" si="55"/>
        <v>0</v>
      </c>
      <c r="G397" s="18">
        <f t="shared" si="49"/>
        <v>0</v>
      </c>
      <c r="H397" s="18">
        <f t="shared" si="50"/>
        <v>32.745780000000003</v>
      </c>
      <c r="I397" s="38">
        <f t="shared" si="51"/>
        <v>0</v>
      </c>
      <c r="J397" s="18">
        <f t="shared" si="52"/>
        <v>32.745780000000003</v>
      </c>
      <c r="K397" s="19">
        <f t="shared" si="53"/>
        <v>0</v>
      </c>
      <c r="L397" s="18">
        <f t="shared" si="54"/>
        <v>0</v>
      </c>
      <c r="M397" s="29"/>
      <c r="N397" s="44">
        <f>((E397/1000)*((C$3*C$4*C$2)+(0.5*F$2*I397*F$3*((E397)*(E397)))+(C$3*2.4*F397)))</f>
        <v>0</v>
      </c>
      <c r="O397" s="31"/>
      <c r="P397" s="29"/>
      <c r="Q397" s="29"/>
      <c r="R397" s="29"/>
      <c r="S397" s="29"/>
      <c r="Y397" s="10">
        <v>0</v>
      </c>
    </row>
    <row r="398" spans="2:25" x14ac:dyDescent="0.25">
      <c r="B398" s="11" t="s">
        <v>7</v>
      </c>
      <c r="C398" s="11">
        <v>390</v>
      </c>
      <c r="D398" s="11">
        <v>390</v>
      </c>
      <c r="E398" s="40">
        <f t="shared" si="48"/>
        <v>0</v>
      </c>
      <c r="F398" s="18">
        <f t="shared" si="55"/>
        <v>0</v>
      </c>
      <c r="G398" s="18">
        <f t="shared" si="49"/>
        <v>0</v>
      </c>
      <c r="H398" s="18">
        <f t="shared" si="50"/>
        <v>32.745780000000003</v>
      </c>
      <c r="I398" s="38">
        <f t="shared" si="51"/>
        <v>0</v>
      </c>
      <c r="J398" s="18">
        <f t="shared" si="52"/>
        <v>32.745780000000003</v>
      </c>
      <c r="K398" s="19">
        <f t="shared" si="53"/>
        <v>0</v>
      </c>
      <c r="L398" s="18">
        <f t="shared" si="54"/>
        <v>0</v>
      </c>
      <c r="M398" s="29"/>
      <c r="N398" s="44">
        <f>((E398/1000)*((C$3*C$4*C$2)+(0.5*F$2*I398*F$3*((E398)*(E398)))+(C$3*2.4*F398)))</f>
        <v>0</v>
      </c>
      <c r="O398" s="31"/>
      <c r="P398" s="29"/>
      <c r="Q398" s="29"/>
      <c r="R398" s="29"/>
      <c r="S398" s="29"/>
      <c r="Y398" s="10">
        <v>0</v>
      </c>
    </row>
    <row r="399" spans="2:25" x14ac:dyDescent="0.25">
      <c r="B399" s="11" t="s">
        <v>7</v>
      </c>
      <c r="C399" s="11">
        <v>391</v>
      </c>
      <c r="D399" s="11">
        <v>391</v>
      </c>
      <c r="E399" s="40">
        <f t="shared" si="48"/>
        <v>0</v>
      </c>
      <c r="F399" s="18">
        <f t="shared" si="55"/>
        <v>1.9290123456790122E-2</v>
      </c>
      <c r="G399" s="18">
        <f t="shared" si="49"/>
        <v>3.2195216049382713</v>
      </c>
      <c r="H399" s="18">
        <f t="shared" si="50"/>
        <v>32.745780000000003</v>
      </c>
      <c r="I399" s="38">
        <f t="shared" si="51"/>
        <v>0</v>
      </c>
      <c r="J399" s="18">
        <f t="shared" si="52"/>
        <v>35.965301604938276</v>
      </c>
      <c r="K399" s="19">
        <f t="shared" si="53"/>
        <v>0</v>
      </c>
      <c r="L399" s="18">
        <f t="shared" si="54"/>
        <v>0</v>
      </c>
      <c r="M399" s="29"/>
      <c r="N399" s="44">
        <f>((E399/1000)*((C$3*C$4*C$2)+(0.5*F$2*I399*F$3*((E399)*(E399)))+(C$3*2.4*F399)))</f>
        <v>0</v>
      </c>
      <c r="O399" s="31"/>
      <c r="P399" s="29"/>
      <c r="Q399" s="29"/>
      <c r="R399" s="29"/>
      <c r="S399" s="29"/>
      <c r="Y399" s="10">
        <v>0.5</v>
      </c>
    </row>
    <row r="400" spans="2:25" x14ac:dyDescent="0.25">
      <c r="B400" s="11" t="s">
        <v>7</v>
      </c>
      <c r="C400" s="11">
        <v>392</v>
      </c>
      <c r="D400" s="11">
        <v>392</v>
      </c>
      <c r="E400" s="40">
        <f t="shared" si="48"/>
        <v>0.1388888888888889</v>
      </c>
      <c r="F400" s="18">
        <f t="shared" si="55"/>
        <v>8.1018518518518517E-2</v>
      </c>
      <c r="G400" s="18">
        <f t="shared" si="49"/>
        <v>13.52199074074074</v>
      </c>
      <c r="H400" s="18">
        <f t="shared" si="50"/>
        <v>32.745780000000003</v>
      </c>
      <c r="I400" s="38">
        <f t="shared" si="51"/>
        <v>4.8363233024691366E-3</v>
      </c>
      <c r="J400" s="18">
        <f t="shared" si="52"/>
        <v>46.272607064043214</v>
      </c>
      <c r="K400" s="19">
        <f t="shared" si="53"/>
        <v>6.4267509811171131</v>
      </c>
      <c r="L400" s="18">
        <f t="shared" si="54"/>
        <v>6.4267509811171131E-3</v>
      </c>
      <c r="M400" s="29"/>
      <c r="N400" s="44">
        <f>((E400/1000)*((C$3*C$4*C$2)+(0.5*F$2*I400*F$3*((E400)*(E400)))+(C$3*2.4*F400)))</f>
        <v>9.0553617441422162E-3</v>
      </c>
      <c r="O400" s="31"/>
      <c r="P400" s="29"/>
      <c r="Q400" s="29"/>
      <c r="R400" s="29"/>
      <c r="S400" s="29"/>
      <c r="Y400" s="10">
        <v>2.1</v>
      </c>
    </row>
    <row r="401" spans="2:25" x14ac:dyDescent="0.25">
      <c r="B401" s="11" t="s">
        <v>7</v>
      </c>
      <c r="C401" s="11">
        <v>393</v>
      </c>
      <c r="D401" s="11">
        <v>393</v>
      </c>
      <c r="E401" s="40">
        <f t="shared" si="48"/>
        <v>0.58333333333333337</v>
      </c>
      <c r="F401" s="18">
        <f t="shared" si="55"/>
        <v>0.16589506172839505</v>
      </c>
      <c r="G401" s="18">
        <f t="shared" si="49"/>
        <v>27.687885802469136</v>
      </c>
      <c r="H401" s="18">
        <f t="shared" si="50"/>
        <v>32.745780000000003</v>
      </c>
      <c r="I401" s="38">
        <f t="shared" si="51"/>
        <v>8.5312743055555584E-2</v>
      </c>
      <c r="J401" s="18">
        <f t="shared" si="52"/>
        <v>60.518978545524689</v>
      </c>
      <c r="K401" s="19">
        <f t="shared" si="53"/>
        <v>35.302737484889406</v>
      </c>
      <c r="L401" s="18">
        <f t="shared" si="54"/>
        <v>3.5302737484889407E-2</v>
      </c>
      <c r="M401" s="29"/>
      <c r="N401" s="44">
        <f>((E401/1000)*((C$3*C$4*C$2)+(0.5*F$2*I401*F$3*((E401)*(E401)))+(C$3*2.4*F401)))</f>
        <v>5.7873236431605732E-2</v>
      </c>
      <c r="O401" s="31"/>
      <c r="P401" s="29"/>
      <c r="Q401" s="29"/>
      <c r="R401" s="29"/>
      <c r="S401" s="29"/>
      <c r="Y401" s="10">
        <v>4.8</v>
      </c>
    </row>
    <row r="402" spans="2:25" x14ac:dyDescent="0.25">
      <c r="B402" s="11" t="s">
        <v>7</v>
      </c>
      <c r="C402" s="11">
        <v>394</v>
      </c>
      <c r="D402" s="11">
        <v>394</v>
      </c>
      <c r="E402" s="40">
        <f t="shared" si="48"/>
        <v>1.3333333333333333</v>
      </c>
      <c r="F402" s="18">
        <f t="shared" si="55"/>
        <v>0.23919753086419754</v>
      </c>
      <c r="G402" s="18">
        <f t="shared" si="49"/>
        <v>39.92206790123457</v>
      </c>
      <c r="H402" s="18">
        <f t="shared" si="50"/>
        <v>32.745780000000003</v>
      </c>
      <c r="I402" s="38">
        <f t="shared" si="51"/>
        <v>0.44571555555555559</v>
      </c>
      <c r="J402" s="18">
        <f t="shared" si="52"/>
        <v>73.113563456790132</v>
      </c>
      <c r="K402" s="19">
        <f t="shared" si="53"/>
        <v>97.484751275720171</v>
      </c>
      <c r="L402" s="18">
        <f t="shared" si="54"/>
        <v>9.7484751275720177E-2</v>
      </c>
      <c r="M402" s="29"/>
      <c r="N402" s="44">
        <f>((E402/1000)*((C$3*C$4*C$2)+(0.5*F$2*I402*F$3*((E402)*(E402)))+(C$3*2.4*F402)))</f>
        <v>0.17194142356785516</v>
      </c>
      <c r="O402" s="31"/>
      <c r="P402" s="29"/>
      <c r="Q402" s="29"/>
      <c r="R402" s="29"/>
      <c r="S402" s="29"/>
      <c r="Y402" s="10">
        <v>8.3000000000000007</v>
      </c>
    </row>
    <row r="403" spans="2:25" x14ac:dyDescent="0.25">
      <c r="B403" s="11" t="s">
        <v>7</v>
      </c>
      <c r="C403" s="11">
        <v>395</v>
      </c>
      <c r="D403" s="11">
        <v>395</v>
      </c>
      <c r="E403" s="40">
        <f t="shared" si="48"/>
        <v>2.3055555555555558</v>
      </c>
      <c r="F403" s="18">
        <f t="shared" si="55"/>
        <v>0.28935185185185192</v>
      </c>
      <c r="G403" s="18">
        <f t="shared" si="49"/>
        <v>48.292824074074083</v>
      </c>
      <c r="H403" s="18">
        <f t="shared" si="50"/>
        <v>32.745780000000003</v>
      </c>
      <c r="I403" s="38">
        <f t="shared" si="51"/>
        <v>1.3326972492283955</v>
      </c>
      <c r="J403" s="18">
        <f t="shared" si="52"/>
        <v>82.371301323302475</v>
      </c>
      <c r="K403" s="19">
        <f t="shared" si="53"/>
        <v>189.91161138428072</v>
      </c>
      <c r="L403" s="18">
        <f t="shared" si="54"/>
        <v>0.18991161138428073</v>
      </c>
      <c r="M403" s="29"/>
      <c r="N403" s="44">
        <f>((E403/1000)*((C$3*C$4*C$2)+(0.5*F$2*I403*F$3*((E403)*(E403)))+(C$3*2.4*F403)))</f>
        <v>0.3509072194611198</v>
      </c>
      <c r="O403" s="31"/>
      <c r="P403" s="29"/>
      <c r="Q403" s="29"/>
      <c r="R403" s="29"/>
      <c r="S403" s="29"/>
      <c r="Y403" s="10">
        <v>12.3</v>
      </c>
    </row>
    <row r="404" spans="2:25" x14ac:dyDescent="0.25">
      <c r="B404" s="11" t="s">
        <v>7</v>
      </c>
      <c r="C404" s="11">
        <v>396</v>
      </c>
      <c r="D404" s="11">
        <v>396</v>
      </c>
      <c r="E404" s="40">
        <f t="shared" si="48"/>
        <v>3.416666666666667</v>
      </c>
      <c r="F404" s="18">
        <f t="shared" si="55"/>
        <v>0.32021604938271608</v>
      </c>
      <c r="G404" s="18">
        <f t="shared" si="49"/>
        <v>53.444058641975317</v>
      </c>
      <c r="H404" s="18">
        <f t="shared" si="50"/>
        <v>32.745780000000003</v>
      </c>
      <c r="I404" s="38">
        <f t="shared" si="51"/>
        <v>2.9267494097222229</v>
      </c>
      <c r="J404" s="18">
        <f t="shared" si="52"/>
        <v>89.116588051697534</v>
      </c>
      <c r="K404" s="19">
        <f t="shared" si="53"/>
        <v>304.48167584329991</v>
      </c>
      <c r="L404" s="18">
        <f t="shared" si="54"/>
        <v>0.30448167584329994</v>
      </c>
      <c r="M404" s="29"/>
      <c r="N404" s="44">
        <f>((E404/1000)*((C$3*C$4*C$2)+(0.5*F$2*I404*F$3*((E404)*(E404)))+(C$3*2.4*F404)))</f>
        <v>0.60865608693081175</v>
      </c>
      <c r="O404" s="31"/>
      <c r="P404" s="29"/>
      <c r="Q404" s="29"/>
      <c r="R404" s="29"/>
      <c r="S404" s="29"/>
      <c r="Y404" s="10">
        <v>16.600000000000001</v>
      </c>
    </row>
    <row r="405" spans="2:25" x14ac:dyDescent="0.25">
      <c r="B405" s="11" t="s">
        <v>7</v>
      </c>
      <c r="C405" s="11">
        <v>397</v>
      </c>
      <c r="D405" s="11">
        <v>397</v>
      </c>
      <c r="E405" s="40">
        <f t="shared" si="48"/>
        <v>4.6111111111111116</v>
      </c>
      <c r="F405" s="18">
        <f t="shared" si="55"/>
        <v>0.33179012345679004</v>
      </c>
      <c r="G405" s="18">
        <f t="shared" si="49"/>
        <v>55.375771604938258</v>
      </c>
      <c r="H405" s="18">
        <f t="shared" si="50"/>
        <v>32.745780000000003</v>
      </c>
      <c r="I405" s="38">
        <f t="shared" si="51"/>
        <v>5.330788996913582</v>
      </c>
      <c r="J405" s="18">
        <f t="shared" si="52"/>
        <v>93.452340601851844</v>
      </c>
      <c r="K405" s="19">
        <f t="shared" si="53"/>
        <v>430.9191261085391</v>
      </c>
      <c r="L405" s="18">
        <f t="shared" si="54"/>
        <v>0.43091912610853911</v>
      </c>
      <c r="M405" s="29"/>
      <c r="N405" s="44">
        <f>((E405/1000)*((C$3*C$4*C$2)+(0.5*F$2*I405*F$3*((E405)*(E405)))+(C$3*2.4*F405)))</f>
        <v>1.025890395801099</v>
      </c>
      <c r="O405" s="31"/>
      <c r="P405" s="29"/>
      <c r="Q405" s="29"/>
      <c r="R405" s="29"/>
      <c r="S405" s="29"/>
      <c r="Y405" s="10">
        <v>20.9</v>
      </c>
    </row>
    <row r="406" spans="2:25" x14ac:dyDescent="0.25">
      <c r="B406" s="11" t="s">
        <v>7</v>
      </c>
      <c r="C406" s="11">
        <v>398</v>
      </c>
      <c r="D406" s="11">
        <v>398</v>
      </c>
      <c r="E406" s="40">
        <f t="shared" si="48"/>
        <v>5.8055555555555554</v>
      </c>
      <c r="F406" s="18">
        <f t="shared" si="55"/>
        <v>0.29320987654320979</v>
      </c>
      <c r="G406" s="18">
        <f t="shared" si="49"/>
        <v>48.936728395061714</v>
      </c>
      <c r="H406" s="18">
        <f t="shared" si="50"/>
        <v>32.745780000000003</v>
      </c>
      <c r="I406" s="38">
        <f t="shared" si="51"/>
        <v>8.4502175270061741</v>
      </c>
      <c r="J406" s="18">
        <f t="shared" si="52"/>
        <v>90.132725922067891</v>
      </c>
      <c r="K406" s="19">
        <f t="shared" si="53"/>
        <v>523.2705477142274</v>
      </c>
      <c r="L406" s="18">
        <f t="shared" si="54"/>
        <v>0.52327054771422743</v>
      </c>
      <c r="M406" s="29"/>
      <c r="N406" s="44">
        <f>((E406/1000)*((C$3*C$4*C$2)+(0.5*F$2*I406*F$3*((E406)*(E406)))+(C$3*2.4*F406)))</f>
        <v>1.7010642404727467</v>
      </c>
      <c r="O406" s="31"/>
      <c r="P406" s="29"/>
      <c r="Q406" s="29"/>
      <c r="R406" s="29"/>
      <c r="S406" s="29"/>
      <c r="Y406" s="10">
        <v>24.2</v>
      </c>
    </row>
    <row r="407" spans="2:25" x14ac:dyDescent="0.25">
      <c r="B407" s="11" t="s">
        <v>7</v>
      </c>
      <c r="C407" s="11">
        <v>399</v>
      </c>
      <c r="D407" s="11">
        <v>399</v>
      </c>
      <c r="E407" s="40">
        <f t="shared" si="48"/>
        <v>6.7222222222222223</v>
      </c>
      <c r="F407" s="18">
        <f t="shared" si="55"/>
        <v>0.18132716049382724</v>
      </c>
      <c r="G407" s="18">
        <f t="shared" si="49"/>
        <v>30.263503086419767</v>
      </c>
      <c r="H407" s="18">
        <f t="shared" si="50"/>
        <v>32.745780000000003</v>
      </c>
      <c r="I407" s="38">
        <f t="shared" si="51"/>
        <v>11.3293775154321</v>
      </c>
      <c r="J407" s="18">
        <f t="shared" si="52"/>
        <v>74.338660601851871</v>
      </c>
      <c r="K407" s="19">
        <f t="shared" si="53"/>
        <v>499.72099626800423</v>
      </c>
      <c r="L407" s="18">
        <f t="shared" si="54"/>
        <v>0.4997209962680042</v>
      </c>
      <c r="M407" s="29"/>
      <c r="N407" s="44">
        <f>((E407/1000)*((C$3*C$4*C$2)+(0.5*F$2*I407*F$3*((E407)*(E407)))+(C$3*2.4*F407)))</f>
        <v>2.4340345021663046</v>
      </c>
      <c r="O407" s="31"/>
      <c r="P407" s="29"/>
      <c r="Q407" s="29"/>
      <c r="R407" s="29"/>
      <c r="S407" s="29"/>
      <c r="Y407" s="10">
        <v>25.6</v>
      </c>
    </row>
    <row r="408" spans="2:25" x14ac:dyDescent="0.25">
      <c r="B408" s="11" t="s">
        <v>7</v>
      </c>
      <c r="C408" s="11">
        <v>400</v>
      </c>
      <c r="D408" s="11">
        <v>400</v>
      </c>
      <c r="E408" s="40">
        <f t="shared" si="48"/>
        <v>7.1111111111111116</v>
      </c>
      <c r="F408" s="18">
        <f t="shared" si="55"/>
        <v>5.4012345679012398E-2</v>
      </c>
      <c r="G408" s="18">
        <f t="shared" si="49"/>
        <v>9.0146604938271704</v>
      </c>
      <c r="H408" s="18">
        <f t="shared" si="50"/>
        <v>32.745780000000003</v>
      </c>
      <c r="I408" s="38">
        <f t="shared" si="51"/>
        <v>12.678131358024693</v>
      </c>
      <c r="J408" s="18">
        <f t="shared" si="52"/>
        <v>54.438571851851869</v>
      </c>
      <c r="K408" s="19">
        <f t="shared" si="53"/>
        <v>387.11873316872442</v>
      </c>
      <c r="L408" s="18">
        <f t="shared" si="54"/>
        <v>0.38711873316872442</v>
      </c>
      <c r="M408" s="29"/>
      <c r="N408" s="44">
        <f>((E408/1000)*((C$3*C$4*C$2)+(0.5*F$2*I408*F$3*((E408)*(E408)))+(C$3*2.4*F408)))</f>
        <v>2.6727181841624414</v>
      </c>
      <c r="O408" s="31"/>
      <c r="P408" s="29"/>
      <c r="Q408" s="29"/>
      <c r="R408" s="29"/>
      <c r="S408" s="29"/>
      <c r="Y408" s="10">
        <v>25.6</v>
      </c>
    </row>
    <row r="409" spans="2:25" x14ac:dyDescent="0.25">
      <c r="B409" s="11" t="s">
        <v>7</v>
      </c>
      <c r="C409" s="11">
        <v>401</v>
      </c>
      <c r="D409" s="11">
        <v>401</v>
      </c>
      <c r="E409" s="40">
        <f t="shared" si="48"/>
        <v>7.1111111111111116</v>
      </c>
      <c r="F409" s="18">
        <f t="shared" si="55"/>
        <v>-2.7006172839506199E-2</v>
      </c>
      <c r="G409" s="18">
        <f t="shared" si="49"/>
        <v>-4.5073302469135852</v>
      </c>
      <c r="H409" s="18">
        <f t="shared" si="50"/>
        <v>32.745780000000003</v>
      </c>
      <c r="I409" s="38">
        <f t="shared" si="51"/>
        <v>12.678131358024693</v>
      </c>
      <c r="J409" s="18">
        <f t="shared" si="52"/>
        <v>40.916581111111114</v>
      </c>
      <c r="K409" s="19">
        <f t="shared" si="53"/>
        <v>290.96235456790129</v>
      </c>
      <c r="L409" s="18">
        <f t="shared" si="54"/>
        <v>0.29096235456790126</v>
      </c>
      <c r="M409" s="29"/>
      <c r="N409" s="44">
        <f>((E409/1000)*((C$3*C$4*C$2)+(0.5*F$2*I409*F$3*((E409)*(E409)))+(C$3*2.4*F409)))</f>
        <v>2.441942875520466</v>
      </c>
      <c r="O409" s="31"/>
      <c r="P409" s="29"/>
      <c r="Q409" s="29"/>
      <c r="R409" s="29"/>
      <c r="S409" s="29"/>
      <c r="Y409" s="10">
        <v>24.9</v>
      </c>
    </row>
    <row r="410" spans="2:25" x14ac:dyDescent="0.25">
      <c r="B410" s="11" t="s">
        <v>7</v>
      </c>
      <c r="C410" s="11">
        <v>402</v>
      </c>
      <c r="D410" s="11">
        <v>402</v>
      </c>
      <c r="E410" s="40">
        <f t="shared" si="48"/>
        <v>6.916666666666667</v>
      </c>
      <c r="F410" s="18">
        <f t="shared" si="55"/>
        <v>-8.8734567901234615E-2</v>
      </c>
      <c r="G410" s="18">
        <f t="shared" si="49"/>
        <v>-14.809799382716058</v>
      </c>
      <c r="H410" s="18">
        <f t="shared" si="50"/>
        <v>32.745780000000003</v>
      </c>
      <c r="I410" s="38">
        <f t="shared" si="51"/>
        <v>11.994275243055556</v>
      </c>
      <c r="J410" s="18">
        <f t="shared" si="52"/>
        <v>29.9302558603395</v>
      </c>
      <c r="K410" s="19">
        <f t="shared" si="53"/>
        <v>207.01760303401488</v>
      </c>
      <c r="L410" s="18">
        <f t="shared" si="54"/>
        <v>0.2070176030340149</v>
      </c>
      <c r="M410" s="29"/>
      <c r="N410" s="44">
        <f>((E410/1000)*((C$3*C$4*C$2)+(0.5*F$2*I410*F$3*((E410)*(E410)))+(C$3*2.4*F410)))</f>
        <v>1.9707488092990075</v>
      </c>
      <c r="O410" s="31"/>
      <c r="P410" s="29"/>
      <c r="Q410" s="29"/>
      <c r="R410" s="29"/>
      <c r="S410" s="29"/>
      <c r="Y410" s="10">
        <v>23.3</v>
      </c>
    </row>
    <row r="411" spans="2:25" x14ac:dyDescent="0.25">
      <c r="B411" s="11" t="s">
        <v>7</v>
      </c>
      <c r="C411" s="11">
        <v>403</v>
      </c>
      <c r="D411" s="11">
        <v>403</v>
      </c>
      <c r="E411" s="40">
        <f t="shared" si="48"/>
        <v>6.4722222222222223</v>
      </c>
      <c r="F411" s="18">
        <f t="shared" si="55"/>
        <v>-0.12731481481481474</v>
      </c>
      <c r="G411" s="18">
        <f t="shared" si="49"/>
        <v>-21.248842592592581</v>
      </c>
      <c r="H411" s="18">
        <f t="shared" si="50"/>
        <v>32.745780000000003</v>
      </c>
      <c r="I411" s="38">
        <f t="shared" si="51"/>
        <v>10.502366230709878</v>
      </c>
      <c r="J411" s="18">
        <f t="shared" si="52"/>
        <v>21.999303638117301</v>
      </c>
      <c r="K411" s="19">
        <f t="shared" si="53"/>
        <v>142.38438188003698</v>
      </c>
      <c r="L411" s="18">
        <f t="shared" si="54"/>
        <v>0.14238438188003699</v>
      </c>
      <c r="M411" s="29"/>
      <c r="N411" s="44">
        <f>((E411/1000)*((C$3*C$4*C$2)+(0.5*F$2*I411*F$3*((E411)*(E411)))+(C$3*2.4*F411)))</f>
        <v>1.309640902919593</v>
      </c>
      <c r="O411" s="31"/>
      <c r="P411" s="29"/>
      <c r="Q411" s="29"/>
      <c r="R411" s="29"/>
      <c r="S411" s="29"/>
      <c r="Y411" s="10">
        <v>21.6</v>
      </c>
    </row>
    <row r="412" spans="2:25" x14ac:dyDescent="0.25">
      <c r="B412" s="11" t="s">
        <v>7</v>
      </c>
      <c r="C412" s="11">
        <v>404</v>
      </c>
      <c r="D412" s="11">
        <v>404</v>
      </c>
      <c r="E412" s="40">
        <f t="shared" si="48"/>
        <v>6.0000000000000009</v>
      </c>
      <c r="F412" s="18">
        <f t="shared" si="55"/>
        <v>-0.11959876543209871</v>
      </c>
      <c r="G412" s="18">
        <f t="shared" si="49"/>
        <v>-19.961033950617274</v>
      </c>
      <c r="H412" s="18">
        <f t="shared" si="50"/>
        <v>32.745780000000003</v>
      </c>
      <c r="I412" s="38">
        <f t="shared" si="51"/>
        <v>9.0257400000000043</v>
      </c>
      <c r="J412" s="18">
        <f t="shared" si="52"/>
        <v>21.810486049382732</v>
      </c>
      <c r="K412" s="19">
        <f t="shared" si="53"/>
        <v>130.86291629629642</v>
      </c>
      <c r="L412" s="18">
        <f t="shared" si="54"/>
        <v>0.13086291629629643</v>
      </c>
      <c r="M412" s="29"/>
      <c r="N412" s="44">
        <f>((E412/1000)*((C$3*C$4*C$2)+(0.5*F$2*I412*F$3*((E412)*(E412)))+(C$3*2.4*F412)))</f>
        <v>0.88660358168231224</v>
      </c>
      <c r="O412" s="31"/>
      <c r="P412" s="29"/>
      <c r="Q412" s="29"/>
      <c r="R412" s="29"/>
      <c r="S412" s="29"/>
      <c r="Y412" s="10">
        <v>20.2</v>
      </c>
    </row>
    <row r="413" spans="2:25" x14ac:dyDescent="0.25">
      <c r="B413" s="11" t="s">
        <v>7</v>
      </c>
      <c r="C413" s="11">
        <v>405</v>
      </c>
      <c r="D413" s="11">
        <v>405</v>
      </c>
      <c r="E413" s="40">
        <f t="shared" si="48"/>
        <v>5.6111111111111116</v>
      </c>
      <c r="F413" s="18">
        <f t="shared" si="55"/>
        <v>-0.11188271604938281</v>
      </c>
      <c r="G413" s="18">
        <f t="shared" si="49"/>
        <v>-18.673225308641992</v>
      </c>
      <c r="H413" s="18">
        <f t="shared" si="50"/>
        <v>32.745780000000003</v>
      </c>
      <c r="I413" s="38">
        <f t="shared" si="51"/>
        <v>7.893653441358027</v>
      </c>
      <c r="J413" s="18">
        <f t="shared" si="52"/>
        <v>21.966208132716037</v>
      </c>
      <c r="K413" s="19">
        <f t="shared" si="53"/>
        <v>123.25483452246222</v>
      </c>
      <c r="L413" s="18">
        <f t="shared" si="54"/>
        <v>0.12325483452246222</v>
      </c>
      <c r="M413" s="29"/>
      <c r="N413" s="44">
        <f>((E413/1000)*((C$3*C$4*C$2)+(0.5*F$2*I413*F$3*((E413)*(E413)))+(C$3*2.4*F413)))</f>
        <v>0.63152813471902192</v>
      </c>
      <c r="O413" s="31"/>
      <c r="P413" s="29"/>
      <c r="Q413" s="29"/>
      <c r="R413" s="29"/>
      <c r="S413" s="29"/>
      <c r="Y413" s="10">
        <v>18.7</v>
      </c>
    </row>
    <row r="414" spans="2:25" x14ac:dyDescent="0.25">
      <c r="B414" s="11" t="s">
        <v>7</v>
      </c>
      <c r="C414" s="11">
        <v>406</v>
      </c>
      <c r="D414" s="11">
        <v>406</v>
      </c>
      <c r="E414" s="40">
        <f t="shared" si="48"/>
        <v>5.1944444444444446</v>
      </c>
      <c r="F414" s="18">
        <f t="shared" si="55"/>
        <v>-0.12345679012345684</v>
      </c>
      <c r="G414" s="18">
        <f t="shared" si="49"/>
        <v>-20.604938271604947</v>
      </c>
      <c r="H414" s="18">
        <f t="shared" si="50"/>
        <v>32.745780000000003</v>
      </c>
      <c r="I414" s="38">
        <f t="shared" si="51"/>
        <v>6.7648555825617303</v>
      </c>
      <c r="J414" s="18">
        <f t="shared" si="52"/>
        <v>18.905697310956786</v>
      </c>
      <c r="K414" s="19">
        <f t="shared" si="53"/>
        <v>98.204594365247758</v>
      </c>
      <c r="L414" s="18">
        <f t="shared" si="54"/>
        <v>9.8204594365247755E-2</v>
      </c>
      <c r="M414" s="29"/>
      <c r="N414" s="44">
        <f>((E414/1000)*((C$3*C$4*C$2)+(0.5*F$2*I414*F$3*((E414)*(E414)))+(C$3*2.4*F414)))</f>
        <v>0.38865077604151416</v>
      </c>
      <c r="O414" s="31"/>
      <c r="P414" s="29"/>
      <c r="Q414" s="29"/>
      <c r="R414" s="29"/>
      <c r="S414" s="29"/>
      <c r="Y414" s="10">
        <v>17</v>
      </c>
    </row>
    <row r="415" spans="2:25" x14ac:dyDescent="0.25">
      <c r="B415" s="11" t="s">
        <v>7</v>
      </c>
      <c r="C415" s="11">
        <v>407</v>
      </c>
      <c r="D415" s="11">
        <v>407</v>
      </c>
      <c r="E415" s="40">
        <f t="shared" si="48"/>
        <v>4.7222222222222223</v>
      </c>
      <c r="F415" s="18">
        <f t="shared" si="55"/>
        <v>-0.13117283950617287</v>
      </c>
      <c r="G415" s="18">
        <f t="shared" si="49"/>
        <v>-21.892746913580254</v>
      </c>
      <c r="H415" s="18">
        <f t="shared" si="50"/>
        <v>32.745780000000003</v>
      </c>
      <c r="I415" s="38">
        <f t="shared" si="51"/>
        <v>5.5907897376543216</v>
      </c>
      <c r="J415" s="18">
        <f t="shared" si="52"/>
        <v>16.443822824074072</v>
      </c>
      <c r="K415" s="19">
        <f t="shared" si="53"/>
        <v>77.651385558127558</v>
      </c>
      <c r="L415" s="18">
        <f t="shared" si="54"/>
        <v>7.7651385558127561E-2</v>
      </c>
      <c r="M415" s="29"/>
      <c r="N415" s="44">
        <f>((E415/1000)*((C$3*C$4*C$2)+(0.5*F$2*I415*F$3*((E415)*(E415)))+(C$3*2.4*F415)))</f>
        <v>0.20171938950233209</v>
      </c>
      <c r="O415" s="31"/>
      <c r="P415" s="29"/>
      <c r="Q415" s="29"/>
      <c r="R415" s="29"/>
      <c r="S415" s="29"/>
      <c r="Y415" s="10">
        <v>15.3</v>
      </c>
    </row>
    <row r="416" spans="2:25" x14ac:dyDescent="0.25">
      <c r="B416" s="11" t="s">
        <v>7</v>
      </c>
      <c r="C416" s="11">
        <v>408</v>
      </c>
      <c r="D416" s="11">
        <v>408</v>
      </c>
      <c r="E416" s="40">
        <f t="shared" si="48"/>
        <v>4.25</v>
      </c>
      <c r="F416" s="18">
        <f t="shared" si="55"/>
        <v>-0.10802469135802467</v>
      </c>
      <c r="G416" s="18">
        <f t="shared" si="49"/>
        <v>-18.029320987654319</v>
      </c>
      <c r="H416" s="18">
        <f t="shared" si="50"/>
        <v>32.745780000000003</v>
      </c>
      <c r="I416" s="38">
        <f t="shared" si="51"/>
        <v>4.5285396875000004</v>
      </c>
      <c r="J416" s="18">
        <f t="shared" si="52"/>
        <v>19.244998699845684</v>
      </c>
      <c r="K416" s="19">
        <f t="shared" si="53"/>
        <v>81.791244474344154</v>
      </c>
      <c r="L416" s="18">
        <f t="shared" si="54"/>
        <v>8.179124447434416E-2</v>
      </c>
      <c r="M416" s="29"/>
      <c r="N416" s="44">
        <f>((E416/1000)*((C$3*C$4*C$2)+(0.5*F$2*I416*F$3*((E416)*(E416)))+(C$3*2.4*F416)))</f>
        <v>0.12958570038665806</v>
      </c>
      <c r="O416" s="31"/>
      <c r="P416" s="29"/>
      <c r="Q416" s="29"/>
      <c r="R416" s="29"/>
      <c r="S416" s="29"/>
      <c r="Y416" s="10">
        <v>14.2</v>
      </c>
    </row>
    <row r="417" spans="2:25" x14ac:dyDescent="0.25">
      <c r="B417" s="11" t="s">
        <v>7</v>
      </c>
      <c r="C417" s="11">
        <v>409</v>
      </c>
      <c r="D417" s="11">
        <v>409</v>
      </c>
      <c r="E417" s="40">
        <f t="shared" si="48"/>
        <v>3.9444444444444446</v>
      </c>
      <c r="F417" s="18">
        <f t="shared" si="55"/>
        <v>-5.4012345679012336E-2</v>
      </c>
      <c r="G417" s="18">
        <f t="shared" si="49"/>
        <v>-9.0146604938271597</v>
      </c>
      <c r="H417" s="18">
        <f t="shared" si="50"/>
        <v>32.745780000000003</v>
      </c>
      <c r="I417" s="38">
        <f t="shared" si="51"/>
        <v>3.9007849228395073</v>
      </c>
      <c r="J417" s="18">
        <f t="shared" si="52"/>
        <v>27.631904429012351</v>
      </c>
      <c r="K417" s="19">
        <f t="shared" si="53"/>
        <v>108.99251191443761</v>
      </c>
      <c r="L417" s="18">
        <f t="shared" si="54"/>
        <v>0.10899251191443761</v>
      </c>
      <c r="M417" s="29"/>
      <c r="N417" s="44">
        <f>((E417/1000)*((C$3*C$4*C$2)+(0.5*F$2*I417*F$3*((E417)*(E417)))+(C$3*2.4*F417)))</f>
        <v>0.16386342777086885</v>
      </c>
      <c r="O417" s="31"/>
      <c r="P417" s="29"/>
      <c r="Q417" s="29"/>
      <c r="R417" s="29"/>
      <c r="S417" s="29"/>
      <c r="Y417" s="10">
        <v>13.9</v>
      </c>
    </row>
    <row r="418" spans="2:25" x14ac:dyDescent="0.25">
      <c r="B418" s="11" t="s">
        <v>7</v>
      </c>
      <c r="C418" s="11">
        <v>410</v>
      </c>
      <c r="D418" s="11">
        <v>410</v>
      </c>
      <c r="E418" s="40">
        <f t="shared" si="48"/>
        <v>3.8611111111111112</v>
      </c>
      <c r="F418" s="18">
        <f t="shared" si="55"/>
        <v>-7.7160493827160221E-3</v>
      </c>
      <c r="G418" s="18">
        <f t="shared" si="49"/>
        <v>-1.2878086419753041</v>
      </c>
      <c r="H418" s="18">
        <f t="shared" si="50"/>
        <v>32.745780000000003</v>
      </c>
      <c r="I418" s="38">
        <f t="shared" si="51"/>
        <v>3.7377041010802472</v>
      </c>
      <c r="J418" s="18">
        <f t="shared" si="52"/>
        <v>35.195675459104947</v>
      </c>
      <c r="K418" s="19">
        <f t="shared" si="53"/>
        <v>135.89441357821076</v>
      </c>
      <c r="L418" s="18">
        <f t="shared" si="54"/>
        <v>0.13589441357821075</v>
      </c>
      <c r="M418" s="29"/>
      <c r="N418" s="44">
        <f>((E418/1000)*((C$3*C$4*C$2)+(0.5*F$2*I418*F$3*((E418)*(E418)))+(C$3*2.4*F418)))</f>
        <v>0.22238418162132118</v>
      </c>
      <c r="O418" s="31"/>
      <c r="P418" s="29"/>
      <c r="Q418" s="29"/>
      <c r="R418" s="29"/>
      <c r="S418" s="29"/>
      <c r="Y418" s="10">
        <v>14</v>
      </c>
    </row>
    <row r="419" spans="2:25" x14ac:dyDescent="0.25">
      <c r="B419" s="11" t="s">
        <v>7</v>
      </c>
      <c r="C419" s="11">
        <v>411</v>
      </c>
      <c r="D419" s="11">
        <v>411</v>
      </c>
      <c r="E419" s="40">
        <f t="shared" si="48"/>
        <v>3.8888888888888893</v>
      </c>
      <c r="F419" s="18">
        <f t="shared" si="55"/>
        <v>1.1574074074074094E-2</v>
      </c>
      <c r="G419" s="18">
        <f t="shared" si="49"/>
        <v>1.9317129629629664</v>
      </c>
      <c r="H419" s="18">
        <f t="shared" si="50"/>
        <v>32.745780000000003</v>
      </c>
      <c r="I419" s="38">
        <f t="shared" si="51"/>
        <v>3.7916774691358035</v>
      </c>
      <c r="J419" s="18">
        <f t="shared" si="52"/>
        <v>38.469170432098778</v>
      </c>
      <c r="K419" s="19">
        <f t="shared" si="53"/>
        <v>149.60232945816193</v>
      </c>
      <c r="L419" s="18">
        <f t="shared" si="54"/>
        <v>0.14960232945816193</v>
      </c>
      <c r="M419" s="29"/>
      <c r="N419" s="44">
        <f>((E419/1000)*((C$3*C$4*C$2)+(0.5*F$2*I419*F$3*((E419)*(E419)))+(C$3*2.4*F419)))</f>
        <v>0.2571937167761707</v>
      </c>
      <c r="O419" s="31"/>
      <c r="P419" s="29"/>
      <c r="Q419" s="29"/>
      <c r="R419" s="29"/>
      <c r="S419" s="29"/>
      <c r="Y419" s="10">
        <v>14.2</v>
      </c>
    </row>
    <row r="420" spans="2:25" x14ac:dyDescent="0.25">
      <c r="B420" s="11" t="s">
        <v>7</v>
      </c>
      <c r="C420" s="11">
        <v>412</v>
      </c>
      <c r="D420" s="11">
        <v>412</v>
      </c>
      <c r="E420" s="40">
        <f t="shared" si="48"/>
        <v>3.9444444444444446</v>
      </c>
      <c r="F420" s="18">
        <f t="shared" si="55"/>
        <v>1.9290123456790053E-2</v>
      </c>
      <c r="G420" s="18">
        <f t="shared" si="49"/>
        <v>3.2195216049382598</v>
      </c>
      <c r="H420" s="18">
        <f t="shared" si="50"/>
        <v>32.745780000000003</v>
      </c>
      <c r="I420" s="38">
        <f t="shared" si="51"/>
        <v>3.9007849228395073</v>
      </c>
      <c r="J420" s="18">
        <f t="shared" si="52"/>
        <v>39.866086527777767</v>
      </c>
      <c r="K420" s="19">
        <f t="shared" si="53"/>
        <v>157.24956352623454</v>
      </c>
      <c r="L420" s="18">
        <f t="shared" si="54"/>
        <v>0.15724956352623454</v>
      </c>
      <c r="M420" s="29"/>
      <c r="N420" s="44">
        <f>((E420/1000)*((C$3*C$4*C$2)+(0.5*F$2*I420*F$3*((E420)*(E420)))+(C$3*2.4*F420)))</f>
        <v>0.27968035163918148</v>
      </c>
      <c r="O420" s="31"/>
      <c r="P420" s="29"/>
      <c r="Q420" s="29"/>
      <c r="R420" s="29"/>
      <c r="S420" s="29"/>
      <c r="Y420" s="10">
        <v>14.5</v>
      </c>
    </row>
    <row r="421" spans="2:25" x14ac:dyDescent="0.25">
      <c r="B421" s="11" t="s">
        <v>7</v>
      </c>
      <c r="C421" s="11">
        <v>413</v>
      </c>
      <c r="D421" s="11">
        <v>413</v>
      </c>
      <c r="E421" s="40">
        <f t="shared" si="48"/>
        <v>4.0277777777777777</v>
      </c>
      <c r="F421" s="18">
        <f t="shared" si="55"/>
        <v>2.7006172839506199E-2</v>
      </c>
      <c r="G421" s="18">
        <f t="shared" si="49"/>
        <v>4.5073302469135852</v>
      </c>
      <c r="H421" s="18">
        <f t="shared" si="50"/>
        <v>32.745780000000003</v>
      </c>
      <c r="I421" s="38">
        <f t="shared" si="51"/>
        <v>4.0673478973765436</v>
      </c>
      <c r="J421" s="18">
        <f t="shared" si="52"/>
        <v>41.320458144290129</v>
      </c>
      <c r="K421" s="19">
        <f t="shared" si="53"/>
        <v>166.42962308116856</v>
      </c>
      <c r="L421" s="18">
        <f t="shared" si="54"/>
        <v>0.16642962308116857</v>
      </c>
      <c r="M421" s="29"/>
      <c r="N421" s="44">
        <f>((E421/1000)*((C$3*C$4*C$2)+(0.5*F$2*I421*F$3*((E421)*(E421)))+(C$3*2.4*F421)))</f>
        <v>0.30872920867308362</v>
      </c>
      <c r="O421" s="31"/>
      <c r="P421" s="29"/>
      <c r="Q421" s="29"/>
      <c r="R421" s="29"/>
      <c r="S421" s="29"/>
      <c r="Y421" s="10">
        <v>14.9</v>
      </c>
    </row>
    <row r="422" spans="2:25" x14ac:dyDescent="0.25">
      <c r="B422" s="11" t="s">
        <v>7</v>
      </c>
      <c r="C422" s="11">
        <v>414</v>
      </c>
      <c r="D422" s="11">
        <v>414</v>
      </c>
      <c r="E422" s="40">
        <f t="shared" si="48"/>
        <v>4.1388888888888893</v>
      </c>
      <c r="F422" s="18">
        <f t="shared" si="55"/>
        <v>5.4012345679012398E-2</v>
      </c>
      <c r="G422" s="18">
        <f t="shared" si="49"/>
        <v>9.0146604938271704</v>
      </c>
      <c r="H422" s="18">
        <f t="shared" si="50"/>
        <v>32.745780000000003</v>
      </c>
      <c r="I422" s="38">
        <f t="shared" si="51"/>
        <v>4.294848545524693</v>
      </c>
      <c r="J422" s="18">
        <f t="shared" si="52"/>
        <v>46.055289039351869</v>
      </c>
      <c r="K422" s="19">
        <f t="shared" si="53"/>
        <v>190.6177240795397</v>
      </c>
      <c r="L422" s="18">
        <f t="shared" si="54"/>
        <v>0.1906177240795397</v>
      </c>
      <c r="M422" s="29"/>
      <c r="N422" s="44">
        <f>((E422/1000)*((C$3*C$4*C$2)+(0.5*F$2*I422*F$3*((E422)*(E422)))+(C$3*2.4*F422)))</f>
        <v>0.37776637703425764</v>
      </c>
      <c r="O422" s="31"/>
      <c r="P422" s="29"/>
      <c r="Q422" s="29"/>
      <c r="R422" s="29"/>
      <c r="S422" s="29"/>
      <c r="Y422" s="10">
        <v>15.9</v>
      </c>
    </row>
    <row r="423" spans="2:25" x14ac:dyDescent="0.25">
      <c r="B423" s="11" t="s">
        <v>7</v>
      </c>
      <c r="C423" s="11">
        <v>415</v>
      </c>
      <c r="D423" s="11">
        <v>415</v>
      </c>
      <c r="E423" s="40">
        <f t="shared" si="48"/>
        <v>4.416666666666667</v>
      </c>
      <c r="F423" s="18">
        <f t="shared" si="55"/>
        <v>9.6450617283950518E-2</v>
      </c>
      <c r="G423" s="18">
        <f t="shared" si="49"/>
        <v>16.097608024691343</v>
      </c>
      <c r="H423" s="18">
        <f t="shared" si="50"/>
        <v>32.745780000000003</v>
      </c>
      <c r="I423" s="38">
        <f t="shared" si="51"/>
        <v>4.8906835763888896</v>
      </c>
      <c r="J423" s="18">
        <f t="shared" si="52"/>
        <v>53.734071601080238</v>
      </c>
      <c r="K423" s="19">
        <f t="shared" si="53"/>
        <v>237.32548290477106</v>
      </c>
      <c r="L423" s="18">
        <f t="shared" si="54"/>
        <v>0.23732548290477107</v>
      </c>
      <c r="M423" s="29"/>
      <c r="N423" s="44">
        <f>((E423/1000)*((C$3*C$4*C$2)+(0.5*F$2*I423*F$3*((E423)*(E423)))+(C$3*2.4*F423)))</f>
        <v>0.52654444835357517</v>
      </c>
      <c r="O423" s="31"/>
      <c r="P423" s="29"/>
      <c r="Q423" s="29"/>
      <c r="R423" s="29"/>
      <c r="S423" s="29"/>
      <c r="Y423" s="10">
        <v>17.399999999999999</v>
      </c>
    </row>
    <row r="424" spans="2:25" x14ac:dyDescent="0.25">
      <c r="B424" s="11" t="s">
        <v>7</v>
      </c>
      <c r="C424" s="11">
        <v>416</v>
      </c>
      <c r="D424" s="11">
        <v>416</v>
      </c>
      <c r="E424" s="40">
        <f t="shared" si="48"/>
        <v>4.833333333333333</v>
      </c>
      <c r="F424" s="18">
        <f t="shared" si="55"/>
        <v>0.10802469135802467</v>
      </c>
      <c r="G424" s="18">
        <f t="shared" si="49"/>
        <v>18.029320987654319</v>
      </c>
      <c r="H424" s="18">
        <f t="shared" si="50"/>
        <v>32.745780000000003</v>
      </c>
      <c r="I424" s="38">
        <f t="shared" si="51"/>
        <v>5.8569809722222219</v>
      </c>
      <c r="J424" s="18">
        <f t="shared" si="52"/>
        <v>56.632081959876551</v>
      </c>
      <c r="K424" s="19">
        <f t="shared" si="53"/>
        <v>273.72172947273663</v>
      </c>
      <c r="L424" s="18">
        <f t="shared" si="54"/>
        <v>0.27372172947273665</v>
      </c>
      <c r="M424" s="29"/>
      <c r="N424" s="44">
        <f>((E424/1000)*((C$3*C$4*C$2)+(0.5*F$2*I424*F$3*((E424)*(E424)))+(C$3*2.4*F424)))</f>
        <v>0.6990189125101971</v>
      </c>
      <c r="O424" s="31"/>
      <c r="P424" s="29"/>
      <c r="Q424" s="29"/>
      <c r="R424" s="29"/>
      <c r="S424" s="29"/>
      <c r="Y424" s="10">
        <v>18.7</v>
      </c>
    </row>
    <row r="425" spans="2:25" x14ac:dyDescent="0.25">
      <c r="B425" s="11" t="s">
        <v>7</v>
      </c>
      <c r="C425" s="11">
        <v>417</v>
      </c>
      <c r="D425" s="11">
        <v>417</v>
      </c>
      <c r="E425" s="40">
        <f t="shared" si="48"/>
        <v>5.1944444444444446</v>
      </c>
      <c r="F425" s="18">
        <f t="shared" si="55"/>
        <v>6.5586419753086558E-2</v>
      </c>
      <c r="G425" s="18">
        <f t="shared" si="49"/>
        <v>10.946373456790147</v>
      </c>
      <c r="H425" s="18">
        <f t="shared" si="50"/>
        <v>32.745780000000003</v>
      </c>
      <c r="I425" s="38">
        <f t="shared" si="51"/>
        <v>6.7648555825617303</v>
      </c>
      <c r="J425" s="18">
        <f t="shared" si="52"/>
        <v>50.457009039351881</v>
      </c>
      <c r="K425" s="19">
        <f t="shared" si="53"/>
        <v>262.09613028774453</v>
      </c>
      <c r="L425" s="18">
        <f t="shared" si="54"/>
        <v>0.26209613028774453</v>
      </c>
      <c r="M425" s="29"/>
      <c r="N425" s="44">
        <f>((E425/1000)*((C$3*C$4*C$2)+(0.5*F$2*I425*F$3*((E425)*(E425)))+(C$3*2.4*F425)))</f>
        <v>0.78199046225550628</v>
      </c>
      <c r="O425" s="31"/>
      <c r="P425" s="29"/>
      <c r="Q425" s="29"/>
      <c r="R425" s="29"/>
      <c r="S425" s="29"/>
      <c r="Y425" s="10">
        <v>19.100000000000001</v>
      </c>
    </row>
    <row r="426" spans="2:25" x14ac:dyDescent="0.25">
      <c r="B426" s="11" t="s">
        <v>7</v>
      </c>
      <c r="C426" s="11">
        <v>418</v>
      </c>
      <c r="D426" s="11">
        <v>418</v>
      </c>
      <c r="E426" s="40">
        <f t="shared" si="48"/>
        <v>5.3055555555555562</v>
      </c>
      <c r="F426" s="18">
        <f t="shared" si="55"/>
        <v>3.858024691358011E-3</v>
      </c>
      <c r="G426" s="18">
        <f t="shared" si="49"/>
        <v>0.64390432098765205</v>
      </c>
      <c r="H426" s="18">
        <f t="shared" si="50"/>
        <v>32.745780000000003</v>
      </c>
      <c r="I426" s="38">
        <f t="shared" si="51"/>
        <v>7.0573564158950646</v>
      </c>
      <c r="J426" s="18">
        <f t="shared" si="52"/>
        <v>40.44704073688272</v>
      </c>
      <c r="K426" s="19">
        <f t="shared" si="53"/>
        <v>214.59402168735002</v>
      </c>
      <c r="L426" s="18">
        <f t="shared" si="54"/>
        <v>0.21459402168735003</v>
      </c>
      <c r="M426" s="29"/>
      <c r="N426" s="44">
        <f>((E426/1000)*((C$3*C$4*C$2)+(0.5*F$2*I426*F$3*((E426)*(E426)))+(C$3*2.4*F426)))</f>
        <v>0.71043357001870222</v>
      </c>
      <c r="O426" s="31"/>
      <c r="P426" s="29"/>
      <c r="Q426" s="29"/>
      <c r="R426" s="29"/>
      <c r="S426" s="29"/>
      <c r="Y426" s="10">
        <v>18.8</v>
      </c>
    </row>
    <row r="427" spans="2:25" x14ac:dyDescent="0.25">
      <c r="B427" s="11" t="s">
        <v>7</v>
      </c>
      <c r="C427" s="11">
        <v>419</v>
      </c>
      <c r="D427" s="11">
        <v>419</v>
      </c>
      <c r="E427" s="40">
        <f t="shared" si="48"/>
        <v>5.2222222222222223</v>
      </c>
      <c r="F427" s="18">
        <f t="shared" si="55"/>
        <v>-5.7870370370370412E-2</v>
      </c>
      <c r="G427" s="18">
        <f t="shared" si="49"/>
        <v>-9.658564814814822</v>
      </c>
      <c r="H427" s="18">
        <f t="shared" si="50"/>
        <v>32.745780000000003</v>
      </c>
      <c r="I427" s="38">
        <f t="shared" si="51"/>
        <v>6.8374004320987662</v>
      </c>
      <c r="J427" s="18">
        <f t="shared" si="52"/>
        <v>29.924615617283948</v>
      </c>
      <c r="K427" s="19">
        <f t="shared" si="53"/>
        <v>156.2729926680384</v>
      </c>
      <c r="L427" s="18">
        <f t="shared" si="54"/>
        <v>0.1562729926680384</v>
      </c>
      <c r="M427" s="29"/>
      <c r="N427" s="44">
        <f>((E427/1000)*((C$3*C$4*C$2)+(0.5*F$2*I427*F$3*((E427)*(E427)))+(C$3*2.4*F427)))</f>
        <v>0.53822997197357125</v>
      </c>
      <c r="O427" s="31"/>
      <c r="P427" s="29"/>
      <c r="Q427" s="29"/>
      <c r="R427" s="29"/>
      <c r="S427" s="29"/>
      <c r="Y427" s="10">
        <v>17.600000000000001</v>
      </c>
    </row>
    <row r="428" spans="2:25" x14ac:dyDescent="0.25">
      <c r="B428" s="11" t="s">
        <v>7</v>
      </c>
      <c r="C428" s="11">
        <v>420</v>
      </c>
      <c r="D428" s="11">
        <v>420</v>
      </c>
      <c r="E428" s="40">
        <f t="shared" si="48"/>
        <v>4.8888888888888893</v>
      </c>
      <c r="F428" s="18">
        <f t="shared" si="55"/>
        <v>-8.487654320987649E-2</v>
      </c>
      <c r="G428" s="18">
        <f t="shared" si="49"/>
        <v>-14.165895061728387</v>
      </c>
      <c r="H428" s="18">
        <f t="shared" si="50"/>
        <v>32.745780000000003</v>
      </c>
      <c r="I428" s="38">
        <f t="shared" si="51"/>
        <v>5.9923980246913597</v>
      </c>
      <c r="J428" s="18">
        <f t="shared" si="52"/>
        <v>24.57228296296298</v>
      </c>
      <c r="K428" s="19">
        <f t="shared" si="53"/>
        <v>120.13116115226347</v>
      </c>
      <c r="L428" s="18">
        <f t="shared" si="54"/>
        <v>0.12013116115226348</v>
      </c>
      <c r="M428" s="29"/>
      <c r="N428" s="44">
        <f>((E428/1000)*((C$3*C$4*C$2)+(0.5*F$2*I428*F$3*((E428)*(E428)))+(C$3*2.4*F428)))</f>
        <v>0.34498591123089728</v>
      </c>
      <c r="O428" s="31"/>
      <c r="P428" s="29"/>
      <c r="Q428" s="29"/>
      <c r="R428" s="29"/>
      <c r="S428" s="29"/>
      <c r="Y428" s="10">
        <v>16.600000000000001</v>
      </c>
    </row>
    <row r="429" spans="2:25" x14ac:dyDescent="0.25">
      <c r="B429" s="11" t="s">
        <v>7</v>
      </c>
      <c r="C429" s="11">
        <v>421</v>
      </c>
      <c r="D429" s="11">
        <v>421</v>
      </c>
      <c r="E429" s="40">
        <f t="shared" si="48"/>
        <v>4.6111111111111116</v>
      </c>
      <c r="F429" s="18">
        <f t="shared" si="55"/>
        <v>-5.4012345679012398E-2</v>
      </c>
      <c r="G429" s="18">
        <f t="shared" si="49"/>
        <v>-9.0146604938271704</v>
      </c>
      <c r="H429" s="18">
        <f t="shared" si="50"/>
        <v>32.745780000000003</v>
      </c>
      <c r="I429" s="38">
        <f t="shared" si="51"/>
        <v>5.330788996913582</v>
      </c>
      <c r="J429" s="18">
        <f t="shared" si="52"/>
        <v>29.061908503086414</v>
      </c>
      <c r="K429" s="19">
        <f t="shared" si="53"/>
        <v>134.00768920867625</v>
      </c>
      <c r="L429" s="18">
        <f t="shared" si="54"/>
        <v>0.13400768920867626</v>
      </c>
      <c r="M429" s="29"/>
      <c r="N429" s="44">
        <f>((E429/1000)*((C$3*C$4*C$2)+(0.5*F$2*I429*F$3*((E429)*(E429)))+(C$3*2.4*F429)))</f>
        <v>0.31330294724142804</v>
      </c>
      <c r="O429" s="31"/>
      <c r="P429" s="29"/>
      <c r="Q429" s="29"/>
      <c r="R429" s="29"/>
      <c r="S429" s="29"/>
      <c r="Y429" s="10">
        <v>16.2</v>
      </c>
    </row>
    <row r="430" spans="2:25" x14ac:dyDescent="0.25">
      <c r="B430" s="11" t="s">
        <v>7</v>
      </c>
      <c r="C430" s="11">
        <v>422</v>
      </c>
      <c r="D430" s="11">
        <v>422</v>
      </c>
      <c r="E430" s="40">
        <f t="shared" si="48"/>
        <v>4.5</v>
      </c>
      <c r="F430" s="18">
        <f t="shared" si="55"/>
        <v>-7.7160493827161452E-3</v>
      </c>
      <c r="G430" s="18">
        <f t="shared" si="49"/>
        <v>-1.2878086419753247</v>
      </c>
      <c r="H430" s="18">
        <f t="shared" si="50"/>
        <v>32.745780000000003</v>
      </c>
      <c r="I430" s="38">
        <f t="shared" si="51"/>
        <v>5.0769787500000003</v>
      </c>
      <c r="J430" s="18">
        <f t="shared" si="52"/>
        <v>36.534950108024681</v>
      </c>
      <c r="K430" s="19">
        <f t="shared" si="53"/>
        <v>164.40727548611108</v>
      </c>
      <c r="L430" s="18">
        <f t="shared" si="54"/>
        <v>0.16440727548611109</v>
      </c>
      <c r="M430" s="29"/>
      <c r="N430" s="44">
        <f>((E430/1000)*((C$3*C$4*C$2)+(0.5*F$2*I430*F$3*((E430)*(E430)))+(C$3*2.4*F430)))</f>
        <v>0.36542909571823057</v>
      </c>
      <c r="O430" s="31"/>
      <c r="P430" s="29"/>
      <c r="Q430" s="29"/>
      <c r="R430" s="29"/>
      <c r="S430" s="29"/>
      <c r="Y430" s="10">
        <v>16.399999999999999</v>
      </c>
    </row>
    <row r="431" spans="2:25" x14ac:dyDescent="0.25">
      <c r="B431" s="11" t="s">
        <v>7</v>
      </c>
      <c r="C431" s="11">
        <v>423</v>
      </c>
      <c r="D431" s="11">
        <v>423</v>
      </c>
      <c r="E431" s="40">
        <f t="shared" si="48"/>
        <v>4.5555555555555554</v>
      </c>
      <c r="F431" s="18">
        <f t="shared" si="55"/>
        <v>3.8580246913580231E-2</v>
      </c>
      <c r="G431" s="18">
        <f t="shared" si="49"/>
        <v>6.4390432098765409</v>
      </c>
      <c r="H431" s="18">
        <f t="shared" si="50"/>
        <v>32.745780000000003</v>
      </c>
      <c r="I431" s="38">
        <f t="shared" si="51"/>
        <v>5.2031100617283954</v>
      </c>
      <c r="J431" s="18">
        <f t="shared" si="52"/>
        <v>44.387933271604936</v>
      </c>
      <c r="K431" s="19">
        <f t="shared" si="53"/>
        <v>202.21169601508913</v>
      </c>
      <c r="L431" s="18">
        <f t="shared" si="54"/>
        <v>0.20221169601508912</v>
      </c>
      <c r="M431" s="29"/>
      <c r="N431" s="44">
        <f>((E431/1000)*((C$3*C$4*C$2)+(0.5*F$2*I431*F$3*((E431)*(E431)))+(C$3*2.4*F431)))</f>
        <v>0.46623465395972352</v>
      </c>
      <c r="O431" s="31"/>
      <c r="P431" s="29"/>
      <c r="Q431" s="29"/>
      <c r="R431" s="29"/>
      <c r="S431" s="29"/>
      <c r="Y431" s="10">
        <v>17.2</v>
      </c>
    </row>
    <row r="432" spans="2:25" x14ac:dyDescent="0.25">
      <c r="B432" s="11" t="s">
        <v>7</v>
      </c>
      <c r="C432" s="11">
        <v>424</v>
      </c>
      <c r="D432" s="11">
        <v>424</v>
      </c>
      <c r="E432" s="40">
        <f t="shared" si="48"/>
        <v>4.7777777777777777</v>
      </c>
      <c r="F432" s="18">
        <f t="shared" si="55"/>
        <v>0.10416666666666678</v>
      </c>
      <c r="G432" s="18">
        <f t="shared" si="49"/>
        <v>17.385416666666686</v>
      </c>
      <c r="H432" s="18">
        <f t="shared" si="50"/>
        <v>32.745780000000003</v>
      </c>
      <c r="I432" s="38">
        <f t="shared" si="51"/>
        <v>5.7231115432098765</v>
      </c>
      <c r="J432" s="18">
        <f t="shared" si="52"/>
        <v>55.854308209876564</v>
      </c>
      <c r="K432" s="19">
        <f t="shared" si="53"/>
        <v>266.85947255829916</v>
      </c>
      <c r="L432" s="18">
        <f t="shared" si="54"/>
        <v>0.26685947255829917</v>
      </c>
      <c r="M432" s="29"/>
      <c r="N432" s="44">
        <f>((E432/1000)*((C$3*C$4*C$2)+(0.5*F$2*I432*F$3*((E432)*(E432)))+(C$3*2.4*F432)))</f>
        <v>0.66878755925532285</v>
      </c>
      <c r="O432" s="31"/>
      <c r="P432" s="29"/>
      <c r="Q432" s="29"/>
      <c r="R432" s="29"/>
      <c r="S432" s="29"/>
      <c r="Y432" s="10">
        <v>19.100000000000001</v>
      </c>
    </row>
    <row r="433" spans="2:25" x14ac:dyDescent="0.25">
      <c r="B433" s="11" t="s">
        <v>7</v>
      </c>
      <c r="C433" s="11">
        <v>425</v>
      </c>
      <c r="D433" s="11">
        <v>425</v>
      </c>
      <c r="E433" s="40">
        <f t="shared" si="48"/>
        <v>5.3055555555555562</v>
      </c>
      <c r="F433" s="18">
        <f t="shared" si="55"/>
        <v>0.20833333333333345</v>
      </c>
      <c r="G433" s="18">
        <f t="shared" si="49"/>
        <v>34.770833333333357</v>
      </c>
      <c r="H433" s="18">
        <f t="shared" si="50"/>
        <v>32.745780000000003</v>
      </c>
      <c r="I433" s="38">
        <f t="shared" si="51"/>
        <v>7.0573564158950646</v>
      </c>
      <c r="J433" s="18">
        <f t="shared" si="52"/>
        <v>74.573969749228439</v>
      </c>
      <c r="K433" s="19">
        <f t="shared" si="53"/>
        <v>395.65633950285093</v>
      </c>
      <c r="L433" s="18">
        <f t="shared" si="54"/>
        <v>0.39565633950285095</v>
      </c>
      <c r="M433" s="29"/>
      <c r="N433" s="44">
        <f>((E433/1000)*((C$3*C$4*C$2)+(0.5*F$2*I433*F$3*((E433)*(E433)))+(C$3*2.4*F433)))</f>
        <v>1.1449831327759041</v>
      </c>
      <c r="O433" s="31"/>
      <c r="P433" s="29"/>
      <c r="Q433" s="29"/>
      <c r="R433" s="29"/>
      <c r="S433" s="29"/>
      <c r="Y433" s="10">
        <v>22.6</v>
      </c>
    </row>
    <row r="434" spans="2:25" x14ac:dyDescent="0.25">
      <c r="B434" s="11" t="s">
        <v>7</v>
      </c>
      <c r="C434" s="11">
        <v>426</v>
      </c>
      <c r="D434" s="11">
        <v>426</v>
      </c>
      <c r="E434" s="40">
        <f t="shared" si="48"/>
        <v>6.2777777777777786</v>
      </c>
      <c r="F434" s="18">
        <f t="shared" si="55"/>
        <v>0.32021604938271592</v>
      </c>
      <c r="G434" s="18">
        <f t="shared" si="49"/>
        <v>53.444058641975289</v>
      </c>
      <c r="H434" s="18">
        <f t="shared" si="50"/>
        <v>32.745780000000003</v>
      </c>
      <c r="I434" s="38">
        <f t="shared" si="51"/>
        <v>9.8808019598765462</v>
      </c>
      <c r="J434" s="18">
        <f t="shared" si="52"/>
        <v>96.070640601851835</v>
      </c>
      <c r="K434" s="19">
        <f t="shared" si="53"/>
        <v>603.11013266718101</v>
      </c>
      <c r="L434" s="18">
        <f t="shared" si="54"/>
        <v>0.60311013266718105</v>
      </c>
      <c r="M434" s="29"/>
      <c r="N434" s="44">
        <f>((E434/1000)*((C$3*C$4*C$2)+(0.5*F$2*I434*F$3*((E434)*(E434)))+(C$3*2.4*F434)))</f>
        <v>2.2365965416328635</v>
      </c>
      <c r="O434" s="31"/>
      <c r="P434" s="29"/>
      <c r="Q434" s="29"/>
      <c r="R434" s="29"/>
      <c r="S434" s="29"/>
      <c r="Y434" s="10">
        <v>27.4</v>
      </c>
    </row>
    <row r="435" spans="2:25" x14ac:dyDescent="0.25">
      <c r="B435" s="11" t="s">
        <v>7</v>
      </c>
      <c r="C435" s="11">
        <v>427</v>
      </c>
      <c r="D435" s="11">
        <v>427</v>
      </c>
      <c r="E435" s="40">
        <f t="shared" si="48"/>
        <v>7.6111111111111107</v>
      </c>
      <c r="F435" s="18">
        <f t="shared" si="55"/>
        <v>0.34722222222222221</v>
      </c>
      <c r="G435" s="18">
        <f t="shared" si="49"/>
        <v>57.951388888888886</v>
      </c>
      <c r="H435" s="18">
        <f t="shared" si="50"/>
        <v>32.745780000000003</v>
      </c>
      <c r="I435" s="38">
        <f t="shared" si="51"/>
        <v>14.523672330246914</v>
      </c>
      <c r="J435" s="18">
        <f t="shared" si="52"/>
        <v>105.22084121913579</v>
      </c>
      <c r="K435" s="19">
        <f t="shared" si="53"/>
        <v>800.84751372342237</v>
      </c>
      <c r="L435" s="18">
        <f t="shared" si="54"/>
        <v>0.80084751372342233</v>
      </c>
      <c r="M435" s="29"/>
      <c r="N435" s="44">
        <f>((E435/1000)*((C$3*C$4*C$2)+(0.5*F$2*I435*F$3*((E435)*(E435)))+(C$3*2.4*F435)))</f>
        <v>4.5187412448174848</v>
      </c>
      <c r="O435" s="31"/>
      <c r="P435" s="29"/>
      <c r="Q435" s="29"/>
      <c r="R435" s="29"/>
      <c r="S435" s="29"/>
      <c r="Y435" s="10">
        <v>31.6</v>
      </c>
    </row>
    <row r="436" spans="2:25" x14ac:dyDescent="0.25">
      <c r="B436" s="11" t="s">
        <v>7</v>
      </c>
      <c r="C436" s="11">
        <v>428</v>
      </c>
      <c r="D436" s="11">
        <v>428</v>
      </c>
      <c r="E436" s="40">
        <f t="shared" si="48"/>
        <v>8.7777777777777786</v>
      </c>
      <c r="F436" s="18">
        <f t="shared" si="55"/>
        <v>0.23148148148148165</v>
      </c>
      <c r="G436" s="18">
        <f t="shared" si="49"/>
        <v>38.634259259259288</v>
      </c>
      <c r="H436" s="18">
        <f t="shared" si="50"/>
        <v>32.745780000000003</v>
      </c>
      <c r="I436" s="38">
        <f t="shared" si="51"/>
        <v>19.317435987654324</v>
      </c>
      <c r="J436" s="18">
        <f t="shared" si="52"/>
        <v>90.697475246913612</v>
      </c>
      <c r="K436" s="19">
        <f t="shared" si="53"/>
        <v>796.12228272290849</v>
      </c>
      <c r="L436" s="18">
        <f t="shared" si="54"/>
        <v>0.79612228272290853</v>
      </c>
      <c r="M436" s="29"/>
      <c r="N436" s="44">
        <f>((E436/1000)*((C$3*C$4*C$2)+(0.5*F$2*I436*F$3*((E436)*(E436)))+(C$3*2.4*F436)))</f>
        <v>7.6524198679134336</v>
      </c>
      <c r="O436" s="31"/>
      <c r="P436" s="29"/>
      <c r="Q436" s="29"/>
      <c r="R436" s="29"/>
      <c r="S436" s="29"/>
      <c r="Y436" s="10">
        <v>33.4</v>
      </c>
    </row>
    <row r="437" spans="2:25" x14ac:dyDescent="0.25">
      <c r="B437" s="11" t="s">
        <v>7</v>
      </c>
      <c r="C437" s="11">
        <v>429</v>
      </c>
      <c r="D437" s="11">
        <v>429</v>
      </c>
      <c r="E437" s="40">
        <f t="shared" si="48"/>
        <v>9.2777777777777786</v>
      </c>
      <c r="F437" s="18">
        <f t="shared" si="55"/>
        <v>7.3302469135802337E-2</v>
      </c>
      <c r="G437" s="18">
        <f t="shared" si="49"/>
        <v>12.234182098765411</v>
      </c>
      <c r="H437" s="18">
        <f t="shared" si="50"/>
        <v>32.745780000000003</v>
      </c>
      <c r="I437" s="38">
        <f t="shared" si="51"/>
        <v>21.580835293209883</v>
      </c>
      <c r="J437" s="18">
        <f t="shared" si="52"/>
        <v>66.560797391975299</v>
      </c>
      <c r="K437" s="19">
        <f t="shared" si="53"/>
        <v>617.5362869144376</v>
      </c>
      <c r="L437" s="18">
        <f t="shared" si="54"/>
        <v>0.61753628691443763</v>
      </c>
      <c r="M437" s="29"/>
      <c r="N437" s="44">
        <f>((E437/1000)*((C$3*C$4*C$2)+(0.5*F$2*I437*F$3*((E437)*(E437)))+(C$3*2.4*F437)))</f>
        <v>9.2181469109650767</v>
      </c>
      <c r="O437" s="31"/>
      <c r="P437" s="29"/>
      <c r="Q437" s="29"/>
      <c r="R437" s="29"/>
      <c r="S437" s="29"/>
      <c r="Y437" s="10">
        <v>33.5</v>
      </c>
    </row>
    <row r="438" spans="2:25" x14ac:dyDescent="0.25">
      <c r="B438" s="11" t="s">
        <v>7</v>
      </c>
      <c r="C438" s="11">
        <v>430</v>
      </c>
      <c r="D438" s="11">
        <v>430</v>
      </c>
      <c r="E438" s="40">
        <f t="shared" si="48"/>
        <v>9.3055555555555554</v>
      </c>
      <c r="F438" s="18">
        <f t="shared" si="55"/>
        <v>-2.3148148148148313E-2</v>
      </c>
      <c r="G438" s="18">
        <f t="shared" si="49"/>
        <v>-3.8634259259259536</v>
      </c>
      <c r="H438" s="18">
        <f t="shared" si="50"/>
        <v>32.745780000000003</v>
      </c>
      <c r="I438" s="38">
        <f t="shared" si="51"/>
        <v>21.710255304783953</v>
      </c>
      <c r="J438" s="18">
        <f t="shared" si="52"/>
        <v>50.592609378858</v>
      </c>
      <c r="K438" s="19">
        <f t="shared" si="53"/>
        <v>470.79233727548416</v>
      </c>
      <c r="L438" s="18">
        <f t="shared" si="54"/>
        <v>0.47079233727548414</v>
      </c>
      <c r="M438" s="29"/>
      <c r="N438" s="44">
        <f>((E438/1000)*((C$3*C$4*C$2)+(0.5*F$2*I438*F$3*((E438)*(E438)))+(C$3*2.4*F438)))</f>
        <v>8.9905060020227303</v>
      </c>
      <c r="O438" s="31"/>
      <c r="P438" s="29"/>
      <c r="Q438" s="29"/>
      <c r="R438" s="29"/>
      <c r="S438" s="29"/>
      <c r="Y438" s="10">
        <v>32.799999999999997</v>
      </c>
    </row>
    <row r="439" spans="2:25" x14ac:dyDescent="0.25">
      <c r="B439" s="11" t="s">
        <v>7</v>
      </c>
      <c r="C439" s="11">
        <v>431</v>
      </c>
      <c r="D439" s="11">
        <v>431</v>
      </c>
      <c r="E439" s="40">
        <f t="shared" si="48"/>
        <v>9.1111111111111107</v>
      </c>
      <c r="F439" s="18">
        <f t="shared" si="55"/>
        <v>-6.1728395061728419E-2</v>
      </c>
      <c r="G439" s="18">
        <f t="shared" si="49"/>
        <v>-10.302469135802474</v>
      </c>
      <c r="H439" s="18">
        <f t="shared" si="50"/>
        <v>32.745780000000003</v>
      </c>
      <c r="I439" s="38">
        <f t="shared" si="51"/>
        <v>20.812440246913582</v>
      </c>
      <c r="J439" s="18">
        <f t="shared" si="52"/>
        <v>43.25575111111111</v>
      </c>
      <c r="K439" s="19">
        <f t="shared" si="53"/>
        <v>394.10795456790123</v>
      </c>
      <c r="L439" s="18">
        <f t="shared" si="54"/>
        <v>0.39410795456790121</v>
      </c>
      <c r="M439" s="29"/>
      <c r="N439" s="44">
        <f>((E439/1000)*((C$3*C$4*C$2)+(0.5*F$2*I439*F$3*((E439)*(E439)))+(C$3*2.4*F439)))</f>
        <v>7.9661650839127987</v>
      </c>
      <c r="O439" s="31"/>
      <c r="P439" s="29"/>
      <c r="Q439" s="29"/>
      <c r="R439" s="29"/>
      <c r="S439" s="29"/>
      <c r="Y439" s="10">
        <v>31.9</v>
      </c>
    </row>
    <row r="440" spans="2:25" x14ac:dyDescent="0.25">
      <c r="B440" s="11" t="s">
        <v>7</v>
      </c>
      <c r="C440" s="11">
        <v>432</v>
      </c>
      <c r="D440" s="11">
        <v>432</v>
      </c>
      <c r="E440" s="40">
        <f t="shared" si="48"/>
        <v>8.8611111111111107</v>
      </c>
      <c r="F440" s="18">
        <f t="shared" si="55"/>
        <v>-5.7870370370370287E-2</v>
      </c>
      <c r="G440" s="18">
        <f t="shared" si="49"/>
        <v>-9.6585648148148007</v>
      </c>
      <c r="H440" s="18">
        <f t="shared" si="50"/>
        <v>32.745780000000003</v>
      </c>
      <c r="I440" s="38">
        <f t="shared" si="51"/>
        <v>19.685963823302469</v>
      </c>
      <c r="J440" s="18">
        <f t="shared" si="52"/>
        <v>42.773179008487674</v>
      </c>
      <c r="K440" s="19">
        <f t="shared" si="53"/>
        <v>379.01789176965463</v>
      </c>
      <c r="L440" s="18">
        <f t="shared" si="54"/>
        <v>0.37901789176965461</v>
      </c>
      <c r="M440" s="29"/>
      <c r="N440" s="44">
        <f>((E440/1000)*((C$3*C$4*C$2)+(0.5*F$2*I440*F$3*((E440)*(E440)))+(C$3*2.4*F440)))</f>
        <v>6.9527783919997805</v>
      </c>
      <c r="O440" s="31"/>
      <c r="P440" s="29"/>
      <c r="Q440" s="29"/>
      <c r="R440" s="29"/>
      <c r="S440" s="29"/>
      <c r="Y440" s="10">
        <v>31.3</v>
      </c>
    </row>
    <row r="441" spans="2:25" x14ac:dyDescent="0.25">
      <c r="B441" s="11" t="s">
        <v>7</v>
      </c>
      <c r="C441" s="11">
        <v>433</v>
      </c>
      <c r="D441" s="11">
        <v>433</v>
      </c>
      <c r="E441" s="40">
        <f t="shared" si="48"/>
        <v>8.6944444444444446</v>
      </c>
      <c r="F441" s="18">
        <f t="shared" si="55"/>
        <v>-3.0864197530864088E-2</v>
      </c>
      <c r="G441" s="18">
        <f t="shared" si="49"/>
        <v>-5.1512345679012164</v>
      </c>
      <c r="H441" s="18">
        <f t="shared" si="50"/>
        <v>32.745780000000003</v>
      </c>
      <c r="I441" s="38">
        <f t="shared" si="51"/>
        <v>18.952390304783954</v>
      </c>
      <c r="J441" s="18">
        <f t="shared" si="52"/>
        <v>46.546935736882745</v>
      </c>
      <c r="K441" s="19">
        <f t="shared" si="53"/>
        <v>404.69974682345276</v>
      </c>
      <c r="L441" s="18">
        <f t="shared" si="54"/>
        <v>0.40469974682345278</v>
      </c>
      <c r="M441" s="29"/>
      <c r="N441" s="44">
        <f>((E441/1000)*((C$3*C$4*C$2)+(0.5*F$2*I441*F$3*((E441)*(E441)))+(C$3*2.4*F441)))</f>
        <v>6.4231861457333457</v>
      </c>
      <c r="O441" s="31"/>
      <c r="P441" s="29"/>
      <c r="Q441" s="29"/>
      <c r="R441" s="29"/>
      <c r="S441" s="29"/>
      <c r="Y441" s="10">
        <v>31.1</v>
      </c>
    </row>
    <row r="442" spans="2:25" x14ac:dyDescent="0.25">
      <c r="B442" s="11" t="s">
        <v>7</v>
      </c>
      <c r="C442" s="11">
        <v>434</v>
      </c>
      <c r="D442" s="11">
        <v>434</v>
      </c>
      <c r="E442" s="40">
        <f t="shared" si="48"/>
        <v>8.6388888888888893</v>
      </c>
      <c r="F442" s="18">
        <f t="shared" si="55"/>
        <v>-2.7006172839506199E-2</v>
      </c>
      <c r="G442" s="18">
        <f t="shared" si="49"/>
        <v>-4.5073302469135852</v>
      </c>
      <c r="H442" s="18">
        <f t="shared" si="50"/>
        <v>32.745780000000003</v>
      </c>
      <c r="I442" s="38">
        <f t="shared" si="51"/>
        <v>18.710961045524694</v>
      </c>
      <c r="J442" s="18">
        <f t="shared" si="52"/>
        <v>46.949410798611112</v>
      </c>
      <c r="K442" s="19">
        <f t="shared" si="53"/>
        <v>405.59074328800159</v>
      </c>
      <c r="L442" s="18">
        <f t="shared" si="54"/>
        <v>0.4055907432880016</v>
      </c>
      <c r="M442" s="29"/>
      <c r="N442" s="44">
        <f>((E442/1000)*((C$3*C$4*C$2)+(0.5*F$2*I442*F$3*((E442)*(E442)))+(C$3*2.4*F442)))</f>
        <v>6.2383862673173986</v>
      </c>
      <c r="O442" s="31"/>
      <c r="P442" s="29"/>
      <c r="Q442" s="29"/>
      <c r="R442" s="29"/>
      <c r="S442" s="29"/>
      <c r="Y442" s="10">
        <v>30.6</v>
      </c>
    </row>
    <row r="443" spans="2:25" x14ac:dyDescent="0.25">
      <c r="B443" s="11" t="s">
        <v>7</v>
      </c>
      <c r="C443" s="11">
        <v>435</v>
      </c>
      <c r="D443" s="11">
        <v>435</v>
      </c>
      <c r="E443" s="40">
        <f t="shared" si="48"/>
        <v>8.5</v>
      </c>
      <c r="F443" s="18">
        <f t="shared" si="55"/>
        <v>-7.3302469135802573E-2</v>
      </c>
      <c r="G443" s="18">
        <f t="shared" si="49"/>
        <v>-12.23418209876545</v>
      </c>
      <c r="H443" s="18">
        <f t="shared" si="50"/>
        <v>32.745780000000003</v>
      </c>
      <c r="I443" s="38">
        <f t="shared" si="51"/>
        <v>18.114158750000001</v>
      </c>
      <c r="J443" s="18">
        <f t="shared" si="52"/>
        <v>38.625756651234553</v>
      </c>
      <c r="K443" s="19">
        <f t="shared" si="53"/>
        <v>328.31893153549368</v>
      </c>
      <c r="L443" s="18">
        <f t="shared" si="54"/>
        <v>0.32831893153549369</v>
      </c>
      <c r="M443" s="29"/>
      <c r="N443" s="44">
        <f>((E443/1000)*((C$3*C$4*C$2)+(0.5*F$2*I443*F$3*((E443)*(E443)))+(C$3*2.4*F443)))</f>
        <v>5.6068485179286114</v>
      </c>
      <c r="O443" s="31"/>
      <c r="P443" s="29"/>
      <c r="Q443" s="29"/>
      <c r="R443" s="29"/>
      <c r="S443" s="29"/>
      <c r="Y443" s="10">
        <v>29.2</v>
      </c>
    </row>
    <row r="444" spans="2:25" x14ac:dyDescent="0.25">
      <c r="B444" s="11" t="s">
        <v>7</v>
      </c>
      <c r="C444" s="11">
        <v>436</v>
      </c>
      <c r="D444" s="11">
        <v>436</v>
      </c>
      <c r="E444" s="40">
        <f t="shared" si="48"/>
        <v>8.1111111111111107</v>
      </c>
      <c r="F444" s="18">
        <f t="shared" si="55"/>
        <v>-0.15046296296296291</v>
      </c>
      <c r="G444" s="18">
        <f t="shared" si="49"/>
        <v>-25.112268518518512</v>
      </c>
      <c r="H444" s="18">
        <f t="shared" si="50"/>
        <v>32.745780000000003</v>
      </c>
      <c r="I444" s="38">
        <f t="shared" si="51"/>
        <v>16.494570802469134</v>
      </c>
      <c r="J444" s="18">
        <f t="shared" si="52"/>
        <v>24.128082283950626</v>
      </c>
      <c r="K444" s="19">
        <f t="shared" si="53"/>
        <v>195.70555630315508</v>
      </c>
      <c r="L444" s="18">
        <f t="shared" si="54"/>
        <v>0.19570555630315509</v>
      </c>
      <c r="M444" s="29"/>
      <c r="N444" s="44">
        <f>((E444/1000)*((C$3*C$4*C$2)+(0.5*F$2*I444*F$3*((E444)*(E444)))+(C$3*2.4*F444)))</f>
        <v>4.1903465472638857</v>
      </c>
      <c r="O444" s="31"/>
      <c r="P444" s="29"/>
      <c r="Q444" s="29"/>
      <c r="R444" s="29"/>
      <c r="S444" s="29"/>
      <c r="Y444" s="10">
        <v>26.7</v>
      </c>
    </row>
    <row r="445" spans="2:25" x14ac:dyDescent="0.25">
      <c r="B445" s="11" t="s">
        <v>7</v>
      </c>
      <c r="C445" s="11">
        <v>437</v>
      </c>
      <c r="D445" s="11">
        <v>437</v>
      </c>
      <c r="E445" s="40">
        <f t="shared" si="48"/>
        <v>7.416666666666667</v>
      </c>
      <c r="F445" s="18">
        <f t="shared" si="55"/>
        <v>-0.23919753086419743</v>
      </c>
      <c r="G445" s="18">
        <f t="shared" si="49"/>
        <v>-39.922067901234549</v>
      </c>
      <c r="H445" s="18">
        <f t="shared" si="50"/>
        <v>32.745780000000003</v>
      </c>
      <c r="I445" s="38">
        <f t="shared" si="51"/>
        <v>13.791066076388891</v>
      </c>
      <c r="J445" s="18">
        <f t="shared" si="52"/>
        <v>6.6147781751543455</v>
      </c>
      <c r="K445" s="19">
        <f t="shared" si="53"/>
        <v>49.059604799061397</v>
      </c>
      <c r="L445" s="18">
        <f t="shared" si="54"/>
        <v>4.90596047990614E-2</v>
      </c>
      <c r="M445" s="29"/>
      <c r="N445" s="44">
        <f>((E445/1000)*((C$3*C$4*C$2)+(0.5*F$2*I445*F$3*((E445)*(E445)))+(C$3*2.4*F445)))</f>
        <v>2.3534553619540048</v>
      </c>
      <c r="O445" s="31"/>
      <c r="P445" s="29"/>
      <c r="Q445" s="29"/>
      <c r="R445" s="29"/>
      <c r="S445" s="29"/>
      <c r="Y445" s="10">
        <v>23</v>
      </c>
    </row>
    <row r="446" spans="2:25" x14ac:dyDescent="0.25">
      <c r="B446" s="11" t="s">
        <v>7</v>
      </c>
      <c r="C446" s="11">
        <v>438</v>
      </c>
      <c r="D446" s="11">
        <v>438</v>
      </c>
      <c r="E446" s="40">
        <f t="shared" si="48"/>
        <v>6.3888888888888893</v>
      </c>
      <c r="F446" s="18">
        <f t="shared" si="55"/>
        <v>-0.32793209876543217</v>
      </c>
      <c r="G446" s="18">
        <f t="shared" si="49"/>
        <v>-54.731867283950628</v>
      </c>
      <c r="H446" s="18">
        <f t="shared" si="50"/>
        <v>32.745780000000003</v>
      </c>
      <c r="I446" s="38">
        <f t="shared" si="51"/>
        <v>10.233660108024694</v>
      </c>
      <c r="J446" s="18">
        <f t="shared" si="52"/>
        <v>-11.752427175925931</v>
      </c>
      <c r="K446" s="19">
        <f t="shared" si="53"/>
        <v>-75.084951401749009</v>
      </c>
      <c r="L446" s="18">
        <f t="shared" si="54"/>
        <v>-7.5084951401749006E-2</v>
      </c>
      <c r="M446" s="29"/>
      <c r="N446" s="44">
        <f>((E446/1000)*((C$3*C$4*C$2)+(0.5*F$2*I446*F$3*((E446)*(E446)))+(C$3*2.4*F446)))</f>
        <v>0.70817573039678317</v>
      </c>
      <c r="O446" s="31"/>
      <c r="P446" s="29"/>
      <c r="Q446" s="29"/>
      <c r="R446" s="29"/>
      <c r="S446" s="29"/>
      <c r="Y446" s="10">
        <v>18.2</v>
      </c>
    </row>
    <row r="447" spans="2:25" x14ac:dyDescent="0.25">
      <c r="B447" s="11" t="s">
        <v>7</v>
      </c>
      <c r="C447" s="11">
        <v>439</v>
      </c>
      <c r="D447" s="11">
        <v>439</v>
      </c>
      <c r="E447" s="40">
        <f t="shared" si="48"/>
        <v>5.0555555555555554</v>
      </c>
      <c r="F447" s="18">
        <f t="shared" si="55"/>
        <v>-0.3896604938271605</v>
      </c>
      <c r="G447" s="18">
        <f t="shared" si="49"/>
        <v>-65.034336419753089</v>
      </c>
      <c r="H447" s="18">
        <f t="shared" si="50"/>
        <v>32.745780000000003</v>
      </c>
      <c r="I447" s="38">
        <f t="shared" si="51"/>
        <v>6.4079349228395062</v>
      </c>
      <c r="J447" s="18">
        <f t="shared" si="52"/>
        <v>-25.88062149691358</v>
      </c>
      <c r="K447" s="19">
        <f t="shared" si="53"/>
        <v>-130.84091978995198</v>
      </c>
      <c r="L447" s="18">
        <f t="shared" si="54"/>
        <v>-0.13084091978995199</v>
      </c>
      <c r="M447" s="29"/>
      <c r="N447" s="44">
        <f>((E447/1000)*((C$3*C$4*C$2)+(0.5*F$2*I447*F$3*((E447)*(E447)))+(C$3*2.4*F447)))</f>
        <v>-0.20835646880894856</v>
      </c>
      <c r="O447" s="31"/>
      <c r="P447" s="29"/>
      <c r="Q447" s="29"/>
      <c r="R447" s="29"/>
      <c r="S447" s="29"/>
      <c r="Y447" s="10">
        <v>12.9</v>
      </c>
    </row>
    <row r="448" spans="2:25" x14ac:dyDescent="0.25">
      <c r="B448" s="11" t="s">
        <v>7</v>
      </c>
      <c r="C448" s="11">
        <v>440</v>
      </c>
      <c r="D448" s="11">
        <v>440</v>
      </c>
      <c r="E448" s="40">
        <f t="shared" si="48"/>
        <v>3.5833333333333335</v>
      </c>
      <c r="F448" s="18">
        <f t="shared" si="55"/>
        <v>-0.40509259259259256</v>
      </c>
      <c r="G448" s="18">
        <f t="shared" si="49"/>
        <v>-67.609953703703695</v>
      </c>
      <c r="H448" s="18">
        <f t="shared" si="50"/>
        <v>32.745780000000003</v>
      </c>
      <c r="I448" s="38">
        <f t="shared" si="51"/>
        <v>3.2192502430555558</v>
      </c>
      <c r="J448" s="18">
        <f t="shared" si="52"/>
        <v>-31.644923460648137</v>
      </c>
      <c r="K448" s="19">
        <f t="shared" si="53"/>
        <v>-113.3943090673225</v>
      </c>
      <c r="L448" s="18">
        <f t="shared" si="54"/>
        <v>-0.11339430906732249</v>
      </c>
      <c r="M448" s="29"/>
      <c r="N448" s="44">
        <f>((E448/1000)*((C$3*C$4*C$2)+(0.5*F$2*I448*F$3*((E448)*(E448)))+(C$3*2.4*F448)))</f>
        <v>-0.38983428993872349</v>
      </c>
      <c r="O448" s="31"/>
      <c r="P448" s="29"/>
      <c r="Q448" s="29"/>
      <c r="R448" s="29"/>
      <c r="S448" s="29"/>
      <c r="Y448" s="10">
        <v>7.7</v>
      </c>
    </row>
    <row r="449" spans="2:25" x14ac:dyDescent="0.25">
      <c r="B449" s="11" t="s">
        <v>7</v>
      </c>
      <c r="C449" s="11">
        <v>441</v>
      </c>
      <c r="D449" s="11">
        <v>441</v>
      </c>
      <c r="E449" s="40">
        <f t="shared" si="48"/>
        <v>2.1388888888888888</v>
      </c>
      <c r="F449" s="18">
        <f t="shared" si="55"/>
        <v>-0.35108024691358025</v>
      </c>
      <c r="G449" s="18">
        <f t="shared" si="49"/>
        <v>-58.595293209876544</v>
      </c>
      <c r="H449" s="18">
        <f t="shared" si="50"/>
        <v>32.745780000000003</v>
      </c>
      <c r="I449" s="38">
        <f t="shared" si="51"/>
        <v>1.1469824344135804</v>
      </c>
      <c r="J449" s="18">
        <f t="shared" si="52"/>
        <v>-24.702530775462961</v>
      </c>
      <c r="K449" s="19">
        <f t="shared" si="53"/>
        <v>-52.835968603073553</v>
      </c>
      <c r="L449" s="18">
        <f t="shared" si="54"/>
        <v>-5.2835968603073553E-2</v>
      </c>
      <c r="M449" s="29"/>
      <c r="N449" s="44">
        <f>((E449/1000)*((C$3*C$4*C$2)+(0.5*F$2*I449*F$3*((E449)*(E449)))+(C$3*2.4*F449)))</f>
        <v>-0.22512187623993823</v>
      </c>
      <c r="O449" s="31"/>
      <c r="P449" s="29"/>
      <c r="Q449" s="29"/>
      <c r="R449" s="29"/>
      <c r="S449" s="29"/>
      <c r="Y449" s="10">
        <v>3.8</v>
      </c>
    </row>
    <row r="450" spans="2:25" x14ac:dyDescent="0.25">
      <c r="B450" s="11" t="s">
        <v>7</v>
      </c>
      <c r="C450" s="11">
        <v>442</v>
      </c>
      <c r="D450" s="11">
        <v>442</v>
      </c>
      <c r="E450" s="40">
        <f t="shared" si="48"/>
        <v>1.0555555555555556</v>
      </c>
      <c r="F450" s="18">
        <f t="shared" si="55"/>
        <v>-0.24691358024691357</v>
      </c>
      <c r="G450" s="18">
        <f t="shared" si="49"/>
        <v>-41.209876543209873</v>
      </c>
      <c r="H450" s="18">
        <f t="shared" si="50"/>
        <v>32.745780000000003</v>
      </c>
      <c r="I450" s="38">
        <f t="shared" si="51"/>
        <v>0.2793460339506173</v>
      </c>
      <c r="J450" s="18">
        <f t="shared" si="52"/>
        <v>-8.1847505092592527</v>
      </c>
      <c r="K450" s="19">
        <f t="shared" si="53"/>
        <v>-8.6394588708847664</v>
      </c>
      <c r="L450" s="18">
        <f t="shared" si="54"/>
        <v>-8.6394588708847662E-3</v>
      </c>
      <c r="M450" s="29"/>
      <c r="N450" s="44">
        <f>((E450/1000)*((C$3*C$4*C$2)+(0.5*F$2*I450*F$3*((E450)*(E450)))+(C$3*2.4*F450)))</f>
        <v>-6.9668625028687814E-2</v>
      </c>
      <c r="O450" s="31"/>
      <c r="P450" s="29"/>
      <c r="Q450" s="29"/>
      <c r="R450" s="29"/>
      <c r="S450" s="29"/>
      <c r="Y450" s="10">
        <v>1.3</v>
      </c>
    </row>
    <row r="451" spans="2:25" x14ac:dyDescent="0.25">
      <c r="B451" s="11" t="s">
        <v>7</v>
      </c>
      <c r="C451" s="11">
        <v>443</v>
      </c>
      <c r="D451" s="11">
        <v>443</v>
      </c>
      <c r="E451" s="40">
        <f t="shared" si="48"/>
        <v>0.36111111111111116</v>
      </c>
      <c r="F451" s="18">
        <f t="shared" si="55"/>
        <v>-0.1388888888888889</v>
      </c>
      <c r="G451" s="18">
        <f t="shared" si="49"/>
        <v>-23.180555555555557</v>
      </c>
      <c r="H451" s="18">
        <f t="shared" si="50"/>
        <v>32.745780000000003</v>
      </c>
      <c r="I451" s="38">
        <f t="shared" si="51"/>
        <v>3.2693545524691364E-2</v>
      </c>
      <c r="J451" s="18">
        <f t="shared" si="52"/>
        <v>9.5979179899691385</v>
      </c>
      <c r="K451" s="19">
        <f t="shared" si="53"/>
        <v>3.4659148297110782</v>
      </c>
      <c r="L451" s="18">
        <f t="shared" si="54"/>
        <v>3.4659148297110781E-3</v>
      </c>
      <c r="M451" s="29"/>
      <c r="N451" s="44">
        <f>((E451/1000)*((C$3*C$4*C$2)+(0.5*F$2*I451*F$3*((E451)*(E451)))+(C$3*2.4*F451)))</f>
        <v>-8.2641778546511113E-3</v>
      </c>
      <c r="O451" s="31"/>
      <c r="P451" s="29"/>
      <c r="Q451" s="29"/>
      <c r="R451" s="29"/>
      <c r="S451" s="29"/>
      <c r="Y451" s="10">
        <v>0.2</v>
      </c>
    </row>
    <row r="452" spans="2:25" x14ac:dyDescent="0.25">
      <c r="B452" s="11" t="s">
        <v>7</v>
      </c>
      <c r="C452" s="11">
        <v>444</v>
      </c>
      <c r="D452" s="11">
        <v>444</v>
      </c>
      <c r="E452" s="40">
        <f t="shared" si="48"/>
        <v>5.5555555555555559E-2</v>
      </c>
      <c r="F452" s="18">
        <f t="shared" si="55"/>
        <v>-5.0154320987654329E-2</v>
      </c>
      <c r="G452" s="18">
        <f t="shared" si="49"/>
        <v>-8.3707561728395081</v>
      </c>
      <c r="H452" s="18">
        <f t="shared" si="50"/>
        <v>32.745780000000003</v>
      </c>
      <c r="I452" s="38">
        <f t="shared" si="51"/>
        <v>7.7381172839506183E-4</v>
      </c>
      <c r="J452" s="18">
        <f t="shared" si="52"/>
        <v>24.375797638888891</v>
      </c>
      <c r="K452" s="19">
        <f t="shared" si="53"/>
        <v>1.3542109799382718</v>
      </c>
      <c r="L452" s="18">
        <f t="shared" si="54"/>
        <v>1.3542109799382718E-3</v>
      </c>
      <c r="M452" s="29"/>
      <c r="N452" s="44">
        <f>((E452/1000)*((C$3*C$4*C$2)+(0.5*F$2*I452*F$3*((E452)*(E452)))+(C$3*2.4*F452)))</f>
        <v>7.0310924348635385E-4</v>
      </c>
      <c r="O452" s="31"/>
      <c r="P452" s="29"/>
      <c r="Q452" s="29"/>
      <c r="R452" s="29"/>
      <c r="S452" s="29"/>
      <c r="Y452" s="10">
        <v>0</v>
      </c>
    </row>
    <row r="453" spans="2:25" x14ac:dyDescent="0.25">
      <c r="B453" s="11" t="s">
        <v>7</v>
      </c>
      <c r="C453" s="11">
        <v>445</v>
      </c>
      <c r="D453" s="11">
        <v>445</v>
      </c>
      <c r="E453" s="40">
        <f t="shared" si="48"/>
        <v>0</v>
      </c>
      <c r="F453" s="18">
        <f t="shared" si="55"/>
        <v>-7.7160493827160498E-3</v>
      </c>
      <c r="G453" s="18">
        <f t="shared" si="49"/>
        <v>-1.2878086419753088</v>
      </c>
      <c r="H453" s="18">
        <f t="shared" si="50"/>
        <v>32.745780000000003</v>
      </c>
      <c r="I453" s="38">
        <f t="shared" si="51"/>
        <v>0</v>
      </c>
      <c r="J453" s="18">
        <f t="shared" si="52"/>
        <v>31.457971358024693</v>
      </c>
      <c r="K453" s="19">
        <f t="shared" si="53"/>
        <v>0</v>
      </c>
      <c r="L453" s="18">
        <f t="shared" si="54"/>
        <v>0</v>
      </c>
      <c r="M453" s="29"/>
      <c r="N453" s="44">
        <f>((E453/1000)*((C$3*C$4*C$2)+(0.5*F$2*I453*F$3*((E453)*(E453)))+(C$3*2.4*F453)))</f>
        <v>0</v>
      </c>
      <c r="O453" s="31"/>
      <c r="P453" s="29"/>
      <c r="Q453" s="29"/>
      <c r="R453" s="29"/>
      <c r="S453" s="29"/>
      <c r="Y453" s="10">
        <v>0</v>
      </c>
    </row>
    <row r="454" spans="2:25" x14ac:dyDescent="0.25">
      <c r="B454" s="11" t="s">
        <v>7</v>
      </c>
      <c r="C454" s="11">
        <v>446</v>
      </c>
      <c r="D454" s="11">
        <v>446</v>
      </c>
      <c r="E454" s="40">
        <f t="shared" si="48"/>
        <v>0</v>
      </c>
      <c r="F454" s="18">
        <f t="shared" si="55"/>
        <v>0</v>
      </c>
      <c r="G454" s="18">
        <f t="shared" si="49"/>
        <v>0</v>
      </c>
      <c r="H454" s="18">
        <f t="shared" si="50"/>
        <v>32.745780000000003</v>
      </c>
      <c r="I454" s="38">
        <f t="shared" si="51"/>
        <v>0</v>
      </c>
      <c r="J454" s="18">
        <f t="shared" si="52"/>
        <v>32.745780000000003</v>
      </c>
      <c r="K454" s="19">
        <f t="shared" si="53"/>
        <v>0</v>
      </c>
      <c r="L454" s="18">
        <f t="shared" si="54"/>
        <v>0</v>
      </c>
      <c r="M454" s="29"/>
      <c r="N454" s="44">
        <f>((E454/1000)*((C$3*C$4*C$2)+(0.5*F$2*I454*F$3*((E454)*(E454)))+(C$3*2.4*F454)))</f>
        <v>0</v>
      </c>
      <c r="O454" s="31"/>
      <c r="P454" s="29"/>
      <c r="Q454" s="29"/>
      <c r="R454" s="29"/>
      <c r="S454" s="29"/>
      <c r="Y454" s="10">
        <v>0</v>
      </c>
    </row>
    <row r="455" spans="2:25" x14ac:dyDescent="0.25">
      <c r="B455" s="11" t="s">
        <v>7</v>
      </c>
      <c r="C455" s="11">
        <v>447</v>
      </c>
      <c r="D455" s="11">
        <v>447</v>
      </c>
      <c r="E455" s="40">
        <f t="shared" si="48"/>
        <v>0</v>
      </c>
      <c r="F455" s="18">
        <f t="shared" si="55"/>
        <v>0</v>
      </c>
      <c r="G455" s="18">
        <f t="shared" si="49"/>
        <v>0</v>
      </c>
      <c r="H455" s="18">
        <f t="shared" si="50"/>
        <v>32.745780000000003</v>
      </c>
      <c r="I455" s="38">
        <f t="shared" si="51"/>
        <v>0</v>
      </c>
      <c r="J455" s="18">
        <f t="shared" si="52"/>
        <v>32.745780000000003</v>
      </c>
      <c r="K455" s="19">
        <f t="shared" si="53"/>
        <v>0</v>
      </c>
      <c r="L455" s="18">
        <f t="shared" si="54"/>
        <v>0</v>
      </c>
      <c r="M455" s="29"/>
      <c r="N455" s="44">
        <f>((E455/1000)*((C$3*C$4*C$2)+(0.5*F$2*I455*F$3*((E455)*(E455)))+(C$3*2.4*F455)))</f>
        <v>0</v>
      </c>
      <c r="O455" s="31"/>
      <c r="P455" s="29"/>
      <c r="Q455" s="29"/>
      <c r="R455" s="29"/>
      <c r="S455" s="29"/>
      <c r="Y455" s="10">
        <v>0</v>
      </c>
    </row>
    <row r="456" spans="2:25" x14ac:dyDescent="0.25">
      <c r="B456" s="11" t="s">
        <v>7</v>
      </c>
      <c r="C456" s="11">
        <v>448</v>
      </c>
      <c r="D456" s="11">
        <v>448</v>
      </c>
      <c r="E456" s="40">
        <f t="shared" si="48"/>
        <v>0</v>
      </c>
      <c r="F456" s="18">
        <f t="shared" si="55"/>
        <v>0</v>
      </c>
      <c r="G456" s="18">
        <f t="shared" si="49"/>
        <v>0</v>
      </c>
      <c r="H456" s="18">
        <f t="shared" si="50"/>
        <v>32.745780000000003</v>
      </c>
      <c r="I456" s="38">
        <f t="shared" si="51"/>
        <v>0</v>
      </c>
      <c r="J456" s="18">
        <f t="shared" si="52"/>
        <v>32.745780000000003</v>
      </c>
      <c r="K456" s="19">
        <f t="shared" si="53"/>
        <v>0</v>
      </c>
      <c r="L456" s="18">
        <f t="shared" si="54"/>
        <v>0</v>
      </c>
      <c r="M456" s="29"/>
      <c r="N456" s="44">
        <f>((E456/1000)*((C$3*C$4*C$2)+(0.5*F$2*I456*F$3*((E456)*(E456)))+(C$3*2.4*F456)))</f>
        <v>0</v>
      </c>
      <c r="O456" s="31"/>
      <c r="P456" s="29"/>
      <c r="Q456" s="29"/>
      <c r="R456" s="29"/>
      <c r="S456" s="29"/>
      <c r="Y456" s="10">
        <v>0</v>
      </c>
    </row>
    <row r="457" spans="2:25" x14ac:dyDescent="0.25">
      <c r="B457" s="11" t="s">
        <v>7</v>
      </c>
      <c r="C457" s="11">
        <v>449</v>
      </c>
      <c r="D457" s="11">
        <v>449</v>
      </c>
      <c r="E457" s="40">
        <f t="shared" ref="E457:E520" si="56">(Y456)*((1000)/(3600))</f>
        <v>0</v>
      </c>
      <c r="F457" s="18">
        <f t="shared" si="55"/>
        <v>0</v>
      </c>
      <c r="G457" s="18">
        <f t="shared" ref="G457:G520" si="57">C$3*F457</f>
        <v>0</v>
      </c>
      <c r="H457" s="18">
        <f t="shared" ref="H457:H520" si="58">C$3*C$4*C$2</f>
        <v>32.745780000000003</v>
      </c>
      <c r="I457" s="38">
        <f t="shared" ref="I457:I520" si="59">(1/2)*F$2*F$3*I$2*((E457)*(E457))</f>
        <v>0</v>
      </c>
      <c r="J457" s="18">
        <f t="shared" ref="J457:J520" si="60">G457+H457+I457</f>
        <v>32.745780000000003</v>
      </c>
      <c r="K457" s="19">
        <f t="shared" ref="K457:K520" si="61">J457*E457</f>
        <v>0</v>
      </c>
      <c r="L457" s="18">
        <f t="shared" ref="L457:L520" si="62">K457/1000</f>
        <v>0</v>
      </c>
      <c r="M457" s="29"/>
      <c r="N457" s="44">
        <f>((E457/1000)*((C$3*C$4*C$2)+(0.5*F$2*I457*F$3*((E457)*(E457)))+(C$3*2.4*F457)))</f>
        <v>0</v>
      </c>
      <c r="O457" s="31"/>
      <c r="P457" s="29"/>
      <c r="Q457" s="29"/>
      <c r="R457" s="29"/>
      <c r="S457" s="29"/>
      <c r="Y457" s="10">
        <v>0</v>
      </c>
    </row>
    <row r="458" spans="2:25" x14ac:dyDescent="0.25">
      <c r="B458" s="11" t="s">
        <v>7</v>
      </c>
      <c r="C458" s="11">
        <v>450</v>
      </c>
      <c r="D458" s="11">
        <v>450</v>
      </c>
      <c r="E458" s="40">
        <f t="shared" si="56"/>
        <v>0</v>
      </c>
      <c r="F458" s="18">
        <f t="shared" ref="F458:F521" si="63">($E459-$E457)/2/3.6</f>
        <v>0</v>
      </c>
      <c r="G458" s="18">
        <f t="shared" si="57"/>
        <v>0</v>
      </c>
      <c r="H458" s="18">
        <f t="shared" si="58"/>
        <v>32.745780000000003</v>
      </c>
      <c r="I458" s="38">
        <f t="shared" si="59"/>
        <v>0</v>
      </c>
      <c r="J458" s="18">
        <f t="shared" si="60"/>
        <v>32.745780000000003</v>
      </c>
      <c r="K458" s="19">
        <f t="shared" si="61"/>
        <v>0</v>
      </c>
      <c r="L458" s="18">
        <f t="shared" si="62"/>
        <v>0</v>
      </c>
      <c r="M458" s="29"/>
      <c r="N458" s="44">
        <f>((E458/1000)*((C$3*C$4*C$2)+(0.5*F$2*I458*F$3*((E458)*(E458)))+(C$3*2.4*F458)))</f>
        <v>0</v>
      </c>
      <c r="O458" s="31"/>
      <c r="P458" s="29"/>
      <c r="Q458" s="29"/>
      <c r="R458" s="29"/>
      <c r="S458" s="29"/>
      <c r="Y458" s="10">
        <v>0</v>
      </c>
    </row>
    <row r="459" spans="2:25" x14ac:dyDescent="0.25">
      <c r="B459" s="11" t="s">
        <v>7</v>
      </c>
      <c r="C459" s="11">
        <v>451</v>
      </c>
      <c r="D459" s="11">
        <v>451</v>
      </c>
      <c r="E459" s="40">
        <f t="shared" si="56"/>
        <v>0</v>
      </c>
      <c r="F459" s="18">
        <f t="shared" si="63"/>
        <v>0</v>
      </c>
      <c r="G459" s="18">
        <f t="shared" si="57"/>
        <v>0</v>
      </c>
      <c r="H459" s="18">
        <f t="shared" si="58"/>
        <v>32.745780000000003</v>
      </c>
      <c r="I459" s="38">
        <f t="shared" si="59"/>
        <v>0</v>
      </c>
      <c r="J459" s="18">
        <f t="shared" si="60"/>
        <v>32.745780000000003</v>
      </c>
      <c r="K459" s="19">
        <f t="shared" si="61"/>
        <v>0</v>
      </c>
      <c r="L459" s="18">
        <f t="shared" si="62"/>
        <v>0</v>
      </c>
      <c r="M459" s="29"/>
      <c r="N459" s="44">
        <f>((E459/1000)*((C$3*C$4*C$2)+(0.5*F$2*I459*F$3*((E459)*(E459)))+(C$3*2.4*F459)))</f>
        <v>0</v>
      </c>
      <c r="O459" s="31"/>
      <c r="P459" s="29"/>
      <c r="Q459" s="29"/>
      <c r="R459" s="29"/>
      <c r="S459" s="29"/>
      <c r="Y459" s="10">
        <v>0</v>
      </c>
    </row>
    <row r="460" spans="2:25" x14ac:dyDescent="0.25">
      <c r="B460" s="11" t="s">
        <v>7</v>
      </c>
      <c r="C460" s="11">
        <v>452</v>
      </c>
      <c r="D460" s="11">
        <v>452</v>
      </c>
      <c r="E460" s="40">
        <f t="shared" si="56"/>
        <v>0</v>
      </c>
      <c r="F460" s="18">
        <f t="shared" si="63"/>
        <v>0</v>
      </c>
      <c r="G460" s="18">
        <f t="shared" si="57"/>
        <v>0</v>
      </c>
      <c r="H460" s="18">
        <f t="shared" si="58"/>
        <v>32.745780000000003</v>
      </c>
      <c r="I460" s="38">
        <f t="shared" si="59"/>
        <v>0</v>
      </c>
      <c r="J460" s="18">
        <f t="shared" si="60"/>
        <v>32.745780000000003</v>
      </c>
      <c r="K460" s="19">
        <f t="shared" si="61"/>
        <v>0</v>
      </c>
      <c r="L460" s="18">
        <f t="shared" si="62"/>
        <v>0</v>
      </c>
      <c r="M460" s="29"/>
      <c r="N460" s="44">
        <f>((E460/1000)*((C$3*C$4*C$2)+(0.5*F$2*I460*F$3*((E460)*(E460)))+(C$3*2.4*F460)))</f>
        <v>0</v>
      </c>
      <c r="O460" s="31"/>
      <c r="P460" s="29"/>
      <c r="Q460" s="29"/>
      <c r="R460" s="29"/>
      <c r="S460" s="29"/>
      <c r="Y460" s="10">
        <v>0</v>
      </c>
    </row>
    <row r="461" spans="2:25" x14ac:dyDescent="0.25">
      <c r="B461" s="11" t="s">
        <v>7</v>
      </c>
      <c r="C461" s="11">
        <v>453</v>
      </c>
      <c r="D461" s="11">
        <v>453</v>
      </c>
      <c r="E461" s="40">
        <f t="shared" si="56"/>
        <v>0</v>
      </c>
      <c r="F461" s="18">
        <f t="shared" si="63"/>
        <v>0</v>
      </c>
      <c r="G461" s="18">
        <f t="shared" si="57"/>
        <v>0</v>
      </c>
      <c r="H461" s="18">
        <f t="shared" si="58"/>
        <v>32.745780000000003</v>
      </c>
      <c r="I461" s="38">
        <f t="shared" si="59"/>
        <v>0</v>
      </c>
      <c r="J461" s="18">
        <f t="shared" si="60"/>
        <v>32.745780000000003</v>
      </c>
      <c r="K461" s="19">
        <f t="shared" si="61"/>
        <v>0</v>
      </c>
      <c r="L461" s="18">
        <f t="shared" si="62"/>
        <v>0</v>
      </c>
      <c r="M461" s="29"/>
      <c r="N461" s="44">
        <f>((E461/1000)*((C$3*C$4*C$2)+(0.5*F$2*I461*F$3*((E461)*(E461)))+(C$3*2.4*F461)))</f>
        <v>0</v>
      </c>
      <c r="O461" s="31"/>
      <c r="P461" s="29"/>
      <c r="Q461" s="29"/>
      <c r="R461" s="29"/>
      <c r="S461" s="29"/>
      <c r="Y461" s="10">
        <v>0</v>
      </c>
    </row>
    <row r="462" spans="2:25" x14ac:dyDescent="0.25">
      <c r="B462" s="11" t="s">
        <v>7</v>
      </c>
      <c r="C462" s="11">
        <v>454</v>
      </c>
      <c r="D462" s="11">
        <v>454</v>
      </c>
      <c r="E462" s="40">
        <f t="shared" si="56"/>
        <v>0</v>
      </c>
      <c r="F462" s="18">
        <f t="shared" si="63"/>
        <v>0</v>
      </c>
      <c r="G462" s="18">
        <f t="shared" si="57"/>
        <v>0</v>
      </c>
      <c r="H462" s="18">
        <f t="shared" si="58"/>
        <v>32.745780000000003</v>
      </c>
      <c r="I462" s="38">
        <f t="shared" si="59"/>
        <v>0</v>
      </c>
      <c r="J462" s="18">
        <f t="shared" si="60"/>
        <v>32.745780000000003</v>
      </c>
      <c r="K462" s="19">
        <f t="shared" si="61"/>
        <v>0</v>
      </c>
      <c r="L462" s="18">
        <f t="shared" si="62"/>
        <v>0</v>
      </c>
      <c r="M462" s="29"/>
      <c r="N462" s="44">
        <f>((E462/1000)*((C$3*C$4*C$2)+(0.5*F$2*I462*F$3*((E462)*(E462)))+(C$3*2.4*F462)))</f>
        <v>0</v>
      </c>
      <c r="O462" s="31"/>
      <c r="P462" s="29"/>
      <c r="Q462" s="29"/>
      <c r="R462" s="29"/>
      <c r="S462" s="29"/>
      <c r="Y462" s="10">
        <v>0</v>
      </c>
    </row>
    <row r="463" spans="2:25" x14ac:dyDescent="0.25">
      <c r="B463" s="11" t="s">
        <v>7</v>
      </c>
      <c r="C463" s="11">
        <v>455</v>
      </c>
      <c r="D463" s="11">
        <v>455</v>
      </c>
      <c r="E463" s="40">
        <f t="shared" si="56"/>
        <v>0</v>
      </c>
      <c r="F463" s="18">
        <f t="shared" si="63"/>
        <v>0</v>
      </c>
      <c r="G463" s="18">
        <f t="shared" si="57"/>
        <v>0</v>
      </c>
      <c r="H463" s="18">
        <f t="shared" si="58"/>
        <v>32.745780000000003</v>
      </c>
      <c r="I463" s="38">
        <f t="shared" si="59"/>
        <v>0</v>
      </c>
      <c r="J463" s="18">
        <f t="shared" si="60"/>
        <v>32.745780000000003</v>
      </c>
      <c r="K463" s="19">
        <f t="shared" si="61"/>
        <v>0</v>
      </c>
      <c r="L463" s="18">
        <f t="shared" si="62"/>
        <v>0</v>
      </c>
      <c r="M463" s="29"/>
      <c r="N463" s="44">
        <f>((E463/1000)*((C$3*C$4*C$2)+(0.5*F$2*I463*F$3*((E463)*(E463)))+(C$3*2.4*F463)))</f>
        <v>0</v>
      </c>
      <c r="O463" s="31"/>
      <c r="P463" s="29"/>
      <c r="Q463" s="29"/>
      <c r="R463" s="29"/>
      <c r="S463" s="29"/>
      <c r="Y463" s="10">
        <v>0</v>
      </c>
    </row>
    <row r="464" spans="2:25" x14ac:dyDescent="0.25">
      <c r="B464" s="11" t="s">
        <v>7</v>
      </c>
      <c r="C464" s="11">
        <v>456</v>
      </c>
      <c r="D464" s="11">
        <v>456</v>
      </c>
      <c r="E464" s="40">
        <f t="shared" si="56"/>
        <v>0</v>
      </c>
      <c r="F464" s="18">
        <f t="shared" si="63"/>
        <v>0</v>
      </c>
      <c r="G464" s="18">
        <f t="shared" si="57"/>
        <v>0</v>
      </c>
      <c r="H464" s="18">
        <f t="shared" si="58"/>
        <v>32.745780000000003</v>
      </c>
      <c r="I464" s="38">
        <f t="shared" si="59"/>
        <v>0</v>
      </c>
      <c r="J464" s="18">
        <f t="shared" si="60"/>
        <v>32.745780000000003</v>
      </c>
      <c r="K464" s="19">
        <f t="shared" si="61"/>
        <v>0</v>
      </c>
      <c r="L464" s="18">
        <f t="shared" si="62"/>
        <v>0</v>
      </c>
      <c r="M464" s="29"/>
      <c r="N464" s="44">
        <f>((E464/1000)*((C$3*C$4*C$2)+(0.5*F$2*I464*F$3*((E464)*(E464)))+(C$3*2.4*F464)))</f>
        <v>0</v>
      </c>
      <c r="O464" s="31"/>
      <c r="P464" s="29"/>
      <c r="Q464" s="29"/>
      <c r="R464" s="29"/>
      <c r="S464" s="29"/>
      <c r="Y464" s="10">
        <v>0</v>
      </c>
    </row>
    <row r="465" spans="2:25" x14ac:dyDescent="0.25">
      <c r="B465" s="11" t="s">
        <v>7</v>
      </c>
      <c r="C465" s="11">
        <v>457</v>
      </c>
      <c r="D465" s="11">
        <v>457</v>
      </c>
      <c r="E465" s="40">
        <f t="shared" si="56"/>
        <v>0</v>
      </c>
      <c r="F465" s="18">
        <f t="shared" si="63"/>
        <v>0</v>
      </c>
      <c r="G465" s="18">
        <f t="shared" si="57"/>
        <v>0</v>
      </c>
      <c r="H465" s="18">
        <f t="shared" si="58"/>
        <v>32.745780000000003</v>
      </c>
      <c r="I465" s="38">
        <f t="shared" si="59"/>
        <v>0</v>
      </c>
      <c r="J465" s="18">
        <f t="shared" si="60"/>
        <v>32.745780000000003</v>
      </c>
      <c r="K465" s="19">
        <f t="shared" si="61"/>
        <v>0</v>
      </c>
      <c r="L465" s="18">
        <f t="shared" si="62"/>
        <v>0</v>
      </c>
      <c r="M465" s="29"/>
      <c r="N465" s="44">
        <f>((E465/1000)*((C$3*C$4*C$2)+(0.5*F$2*I465*F$3*((E465)*(E465)))+(C$3*2.4*F465)))</f>
        <v>0</v>
      </c>
      <c r="O465" s="31"/>
      <c r="P465" s="29"/>
      <c r="Q465" s="29"/>
      <c r="R465" s="29"/>
      <c r="S465" s="29"/>
      <c r="Y465" s="10">
        <v>0</v>
      </c>
    </row>
    <row r="466" spans="2:25" x14ac:dyDescent="0.25">
      <c r="B466" s="11" t="s">
        <v>7</v>
      </c>
      <c r="C466" s="11">
        <v>458</v>
      </c>
      <c r="D466" s="11">
        <v>458</v>
      </c>
      <c r="E466" s="40">
        <f t="shared" si="56"/>
        <v>0</v>
      </c>
      <c r="F466" s="18">
        <f t="shared" si="63"/>
        <v>0</v>
      </c>
      <c r="G466" s="18">
        <f t="shared" si="57"/>
        <v>0</v>
      </c>
      <c r="H466" s="18">
        <f t="shared" si="58"/>
        <v>32.745780000000003</v>
      </c>
      <c r="I466" s="38">
        <f t="shared" si="59"/>
        <v>0</v>
      </c>
      <c r="J466" s="18">
        <f t="shared" si="60"/>
        <v>32.745780000000003</v>
      </c>
      <c r="K466" s="19">
        <f t="shared" si="61"/>
        <v>0</v>
      </c>
      <c r="L466" s="18">
        <f t="shared" si="62"/>
        <v>0</v>
      </c>
      <c r="M466" s="29"/>
      <c r="N466" s="44">
        <f>((E466/1000)*((C$3*C$4*C$2)+(0.5*F$2*I466*F$3*((E466)*(E466)))+(C$3*2.4*F466)))</f>
        <v>0</v>
      </c>
      <c r="O466" s="31"/>
      <c r="P466" s="29"/>
      <c r="Q466" s="29"/>
      <c r="R466" s="29"/>
      <c r="S466" s="29"/>
      <c r="Y466" s="10">
        <v>0</v>
      </c>
    </row>
    <row r="467" spans="2:25" x14ac:dyDescent="0.25">
      <c r="B467" s="11" t="s">
        <v>7</v>
      </c>
      <c r="C467" s="11">
        <v>459</v>
      </c>
      <c r="D467" s="11">
        <v>459</v>
      </c>
      <c r="E467" s="40">
        <f t="shared" si="56"/>
        <v>0</v>
      </c>
      <c r="F467" s="18">
        <f t="shared" si="63"/>
        <v>0</v>
      </c>
      <c r="G467" s="18">
        <f t="shared" si="57"/>
        <v>0</v>
      </c>
      <c r="H467" s="18">
        <f t="shared" si="58"/>
        <v>32.745780000000003</v>
      </c>
      <c r="I467" s="38">
        <f t="shared" si="59"/>
        <v>0</v>
      </c>
      <c r="J467" s="18">
        <f t="shared" si="60"/>
        <v>32.745780000000003</v>
      </c>
      <c r="K467" s="19">
        <f t="shared" si="61"/>
        <v>0</v>
      </c>
      <c r="L467" s="18">
        <f t="shared" si="62"/>
        <v>0</v>
      </c>
      <c r="M467" s="29"/>
      <c r="N467" s="44">
        <f>((E467/1000)*((C$3*C$4*C$2)+(0.5*F$2*I467*F$3*((E467)*(E467)))+(C$3*2.4*F467)))</f>
        <v>0</v>
      </c>
      <c r="O467" s="31"/>
      <c r="P467" s="29"/>
      <c r="Q467" s="29"/>
      <c r="R467" s="29"/>
      <c r="S467" s="29"/>
      <c r="Y467" s="10">
        <v>0</v>
      </c>
    </row>
    <row r="468" spans="2:25" x14ac:dyDescent="0.25">
      <c r="B468" s="11" t="s">
        <v>7</v>
      </c>
      <c r="C468" s="11">
        <v>460</v>
      </c>
      <c r="D468" s="11">
        <v>460</v>
      </c>
      <c r="E468" s="40">
        <f t="shared" si="56"/>
        <v>0</v>
      </c>
      <c r="F468" s="18">
        <f t="shared" si="63"/>
        <v>0</v>
      </c>
      <c r="G468" s="18">
        <f t="shared" si="57"/>
        <v>0</v>
      </c>
      <c r="H468" s="18">
        <f t="shared" si="58"/>
        <v>32.745780000000003</v>
      </c>
      <c r="I468" s="38">
        <f t="shared" si="59"/>
        <v>0</v>
      </c>
      <c r="J468" s="18">
        <f t="shared" si="60"/>
        <v>32.745780000000003</v>
      </c>
      <c r="K468" s="19">
        <f t="shared" si="61"/>
        <v>0</v>
      </c>
      <c r="L468" s="18">
        <f t="shared" si="62"/>
        <v>0</v>
      </c>
      <c r="M468" s="29"/>
      <c r="N468" s="44">
        <f>((E468/1000)*((C$3*C$4*C$2)+(0.5*F$2*I468*F$3*((E468)*(E468)))+(C$3*2.4*F468)))</f>
        <v>0</v>
      </c>
      <c r="O468" s="31"/>
      <c r="P468" s="29"/>
      <c r="Q468" s="29"/>
      <c r="R468" s="29"/>
      <c r="S468" s="29"/>
      <c r="Y468" s="10">
        <v>0</v>
      </c>
    </row>
    <row r="469" spans="2:25" x14ac:dyDescent="0.25">
      <c r="B469" s="11" t="s">
        <v>7</v>
      </c>
      <c r="C469" s="11">
        <v>461</v>
      </c>
      <c r="D469" s="11">
        <v>461</v>
      </c>
      <c r="E469" s="40">
        <f t="shared" si="56"/>
        <v>0</v>
      </c>
      <c r="F469" s="18">
        <f t="shared" si="63"/>
        <v>0</v>
      </c>
      <c r="G469" s="18">
        <f t="shared" si="57"/>
        <v>0</v>
      </c>
      <c r="H469" s="18">
        <f t="shared" si="58"/>
        <v>32.745780000000003</v>
      </c>
      <c r="I469" s="38">
        <f t="shared" si="59"/>
        <v>0</v>
      </c>
      <c r="J469" s="18">
        <f t="shared" si="60"/>
        <v>32.745780000000003</v>
      </c>
      <c r="K469" s="19">
        <f t="shared" si="61"/>
        <v>0</v>
      </c>
      <c r="L469" s="18">
        <f t="shared" si="62"/>
        <v>0</v>
      </c>
      <c r="M469" s="29"/>
      <c r="N469" s="44">
        <f>((E469/1000)*((C$3*C$4*C$2)+(0.5*F$2*I469*F$3*((E469)*(E469)))+(C$3*2.4*F469)))</f>
        <v>0</v>
      </c>
      <c r="O469" s="31"/>
      <c r="P469" s="29"/>
      <c r="Q469" s="29"/>
      <c r="R469" s="29"/>
      <c r="S469" s="29"/>
      <c r="Y469" s="10">
        <v>0</v>
      </c>
    </row>
    <row r="470" spans="2:25" x14ac:dyDescent="0.25">
      <c r="B470" s="11" t="s">
        <v>7</v>
      </c>
      <c r="C470" s="11">
        <v>462</v>
      </c>
      <c r="D470" s="11">
        <v>462</v>
      </c>
      <c r="E470" s="40">
        <f t="shared" si="56"/>
        <v>0</v>
      </c>
      <c r="F470" s="18">
        <f t="shared" si="63"/>
        <v>0</v>
      </c>
      <c r="G470" s="18">
        <f t="shared" si="57"/>
        <v>0</v>
      </c>
      <c r="H470" s="18">
        <f t="shared" si="58"/>
        <v>32.745780000000003</v>
      </c>
      <c r="I470" s="38">
        <f t="shared" si="59"/>
        <v>0</v>
      </c>
      <c r="J470" s="18">
        <f t="shared" si="60"/>
        <v>32.745780000000003</v>
      </c>
      <c r="K470" s="19">
        <f t="shared" si="61"/>
        <v>0</v>
      </c>
      <c r="L470" s="18">
        <f t="shared" si="62"/>
        <v>0</v>
      </c>
      <c r="M470" s="29"/>
      <c r="N470" s="44">
        <f>((E470/1000)*((C$3*C$4*C$2)+(0.5*F$2*I470*F$3*((E470)*(E470)))+(C$3*2.4*F470)))</f>
        <v>0</v>
      </c>
      <c r="O470" s="31"/>
      <c r="P470" s="29"/>
      <c r="Q470" s="29"/>
      <c r="R470" s="29"/>
      <c r="S470" s="29"/>
      <c r="Y470" s="10">
        <v>0</v>
      </c>
    </row>
    <row r="471" spans="2:25" x14ac:dyDescent="0.25">
      <c r="B471" s="11" t="s">
        <v>7</v>
      </c>
      <c r="C471" s="11">
        <v>463</v>
      </c>
      <c r="D471" s="11">
        <v>463</v>
      </c>
      <c r="E471" s="40">
        <f t="shared" si="56"/>
        <v>0</v>
      </c>
      <c r="F471" s="18">
        <f t="shared" si="63"/>
        <v>0</v>
      </c>
      <c r="G471" s="18">
        <f t="shared" si="57"/>
        <v>0</v>
      </c>
      <c r="H471" s="18">
        <f t="shared" si="58"/>
        <v>32.745780000000003</v>
      </c>
      <c r="I471" s="38">
        <f t="shared" si="59"/>
        <v>0</v>
      </c>
      <c r="J471" s="18">
        <f t="shared" si="60"/>
        <v>32.745780000000003</v>
      </c>
      <c r="K471" s="19">
        <f t="shared" si="61"/>
        <v>0</v>
      </c>
      <c r="L471" s="18">
        <f t="shared" si="62"/>
        <v>0</v>
      </c>
      <c r="M471" s="29"/>
      <c r="N471" s="44">
        <f>((E471/1000)*((C$3*C$4*C$2)+(0.5*F$2*I471*F$3*((E471)*(E471)))+(C$3*2.4*F471)))</f>
        <v>0</v>
      </c>
      <c r="O471" s="31"/>
      <c r="P471" s="29"/>
      <c r="Q471" s="29"/>
      <c r="R471" s="29"/>
      <c r="S471" s="29"/>
      <c r="Y471" s="10">
        <v>0</v>
      </c>
    </row>
    <row r="472" spans="2:25" x14ac:dyDescent="0.25">
      <c r="B472" s="11" t="s">
        <v>7</v>
      </c>
      <c r="C472" s="11">
        <v>464</v>
      </c>
      <c r="D472" s="11">
        <v>464</v>
      </c>
      <c r="E472" s="40">
        <f t="shared" si="56"/>
        <v>0</v>
      </c>
      <c r="F472" s="18">
        <f t="shared" si="63"/>
        <v>0</v>
      </c>
      <c r="G472" s="18">
        <f t="shared" si="57"/>
        <v>0</v>
      </c>
      <c r="H472" s="18">
        <f t="shared" si="58"/>
        <v>32.745780000000003</v>
      </c>
      <c r="I472" s="38">
        <f t="shared" si="59"/>
        <v>0</v>
      </c>
      <c r="J472" s="18">
        <f t="shared" si="60"/>
        <v>32.745780000000003</v>
      </c>
      <c r="K472" s="19">
        <f t="shared" si="61"/>
        <v>0</v>
      </c>
      <c r="L472" s="18">
        <f t="shared" si="62"/>
        <v>0</v>
      </c>
      <c r="M472" s="29"/>
      <c r="N472" s="44">
        <f>((E472/1000)*((C$3*C$4*C$2)+(0.5*F$2*I472*F$3*((E472)*(E472)))+(C$3*2.4*F472)))</f>
        <v>0</v>
      </c>
      <c r="O472" s="31"/>
      <c r="P472" s="29"/>
      <c r="Q472" s="29"/>
      <c r="R472" s="29"/>
      <c r="S472" s="29"/>
      <c r="Y472" s="10">
        <v>0</v>
      </c>
    </row>
    <row r="473" spans="2:25" x14ac:dyDescent="0.25">
      <c r="B473" s="11" t="s">
        <v>7</v>
      </c>
      <c r="C473" s="11">
        <v>465</v>
      </c>
      <c r="D473" s="11">
        <v>465</v>
      </c>
      <c r="E473" s="40">
        <f t="shared" si="56"/>
        <v>0</v>
      </c>
      <c r="F473" s="18">
        <f t="shared" si="63"/>
        <v>0</v>
      </c>
      <c r="G473" s="18">
        <f t="shared" si="57"/>
        <v>0</v>
      </c>
      <c r="H473" s="18">
        <f t="shared" si="58"/>
        <v>32.745780000000003</v>
      </c>
      <c r="I473" s="38">
        <f t="shared" si="59"/>
        <v>0</v>
      </c>
      <c r="J473" s="18">
        <f t="shared" si="60"/>
        <v>32.745780000000003</v>
      </c>
      <c r="K473" s="19">
        <f t="shared" si="61"/>
        <v>0</v>
      </c>
      <c r="L473" s="18">
        <f t="shared" si="62"/>
        <v>0</v>
      </c>
      <c r="M473" s="29"/>
      <c r="N473" s="44">
        <f>((E473/1000)*((C$3*C$4*C$2)+(0.5*F$2*I473*F$3*((E473)*(E473)))+(C$3*2.4*F473)))</f>
        <v>0</v>
      </c>
      <c r="O473" s="31"/>
      <c r="P473" s="29"/>
      <c r="Q473" s="29"/>
      <c r="R473" s="29"/>
      <c r="S473" s="29"/>
      <c r="Y473" s="10">
        <v>0</v>
      </c>
    </row>
    <row r="474" spans="2:25" x14ac:dyDescent="0.25">
      <c r="B474" s="11" t="s">
        <v>7</v>
      </c>
      <c r="C474" s="11">
        <v>466</v>
      </c>
      <c r="D474" s="11">
        <v>466</v>
      </c>
      <c r="E474" s="40">
        <f t="shared" si="56"/>
        <v>0</v>
      </c>
      <c r="F474" s="18">
        <f t="shared" si="63"/>
        <v>0</v>
      </c>
      <c r="G474" s="18">
        <f t="shared" si="57"/>
        <v>0</v>
      </c>
      <c r="H474" s="18">
        <f t="shared" si="58"/>
        <v>32.745780000000003</v>
      </c>
      <c r="I474" s="38">
        <f t="shared" si="59"/>
        <v>0</v>
      </c>
      <c r="J474" s="18">
        <f t="shared" si="60"/>
        <v>32.745780000000003</v>
      </c>
      <c r="K474" s="19">
        <f t="shared" si="61"/>
        <v>0</v>
      </c>
      <c r="L474" s="18">
        <f t="shared" si="62"/>
        <v>0</v>
      </c>
      <c r="M474" s="29"/>
      <c r="N474" s="44">
        <f>((E474/1000)*((C$3*C$4*C$2)+(0.5*F$2*I474*F$3*((E474)*(E474)))+(C$3*2.4*F474)))</f>
        <v>0</v>
      </c>
      <c r="O474" s="31"/>
      <c r="P474" s="29"/>
      <c r="Q474" s="29"/>
      <c r="R474" s="29"/>
      <c r="S474" s="29"/>
      <c r="Y474" s="10">
        <v>0</v>
      </c>
    </row>
    <row r="475" spans="2:25" x14ac:dyDescent="0.25">
      <c r="B475" s="11" t="s">
        <v>7</v>
      </c>
      <c r="C475" s="11">
        <v>467</v>
      </c>
      <c r="D475" s="11">
        <v>467</v>
      </c>
      <c r="E475" s="40">
        <f t="shared" si="56"/>
        <v>0</v>
      </c>
      <c r="F475" s="18">
        <f t="shared" si="63"/>
        <v>0</v>
      </c>
      <c r="G475" s="18">
        <f t="shared" si="57"/>
        <v>0</v>
      </c>
      <c r="H475" s="18">
        <f t="shared" si="58"/>
        <v>32.745780000000003</v>
      </c>
      <c r="I475" s="38">
        <f t="shared" si="59"/>
        <v>0</v>
      </c>
      <c r="J475" s="18">
        <f t="shared" si="60"/>
        <v>32.745780000000003</v>
      </c>
      <c r="K475" s="19">
        <f t="shared" si="61"/>
        <v>0</v>
      </c>
      <c r="L475" s="18">
        <f t="shared" si="62"/>
        <v>0</v>
      </c>
      <c r="M475" s="29"/>
      <c r="N475" s="44">
        <f>((E475/1000)*((C$3*C$4*C$2)+(0.5*F$2*I475*F$3*((E475)*(E475)))+(C$3*2.4*F475)))</f>
        <v>0</v>
      </c>
      <c r="O475" s="31"/>
      <c r="P475" s="29"/>
      <c r="Q475" s="29"/>
      <c r="R475" s="29"/>
      <c r="S475" s="29"/>
      <c r="Y475" s="10">
        <v>0</v>
      </c>
    </row>
    <row r="476" spans="2:25" x14ac:dyDescent="0.25">
      <c r="B476" s="11" t="s">
        <v>7</v>
      </c>
      <c r="C476" s="11">
        <v>468</v>
      </c>
      <c r="D476" s="11">
        <v>468</v>
      </c>
      <c r="E476" s="40">
        <f t="shared" si="56"/>
        <v>0</v>
      </c>
      <c r="F476" s="18">
        <f t="shared" si="63"/>
        <v>0</v>
      </c>
      <c r="G476" s="18">
        <f t="shared" si="57"/>
        <v>0</v>
      </c>
      <c r="H476" s="18">
        <f t="shared" si="58"/>
        <v>32.745780000000003</v>
      </c>
      <c r="I476" s="38">
        <f t="shared" si="59"/>
        <v>0</v>
      </c>
      <c r="J476" s="18">
        <f t="shared" si="60"/>
        <v>32.745780000000003</v>
      </c>
      <c r="K476" s="19">
        <f t="shared" si="61"/>
        <v>0</v>
      </c>
      <c r="L476" s="18">
        <f t="shared" si="62"/>
        <v>0</v>
      </c>
      <c r="M476" s="29"/>
      <c r="N476" s="44">
        <f>((E476/1000)*((C$3*C$4*C$2)+(0.5*F$2*I476*F$3*((E476)*(E476)))+(C$3*2.4*F476)))</f>
        <v>0</v>
      </c>
      <c r="O476" s="31"/>
      <c r="P476" s="29"/>
      <c r="Q476" s="29"/>
      <c r="R476" s="29"/>
      <c r="S476" s="29"/>
      <c r="Y476" s="10">
        <v>0</v>
      </c>
    </row>
    <row r="477" spans="2:25" x14ac:dyDescent="0.25">
      <c r="B477" s="11" t="s">
        <v>7</v>
      </c>
      <c r="C477" s="11">
        <v>469</v>
      </c>
      <c r="D477" s="11">
        <v>469</v>
      </c>
      <c r="E477" s="40">
        <f t="shared" si="56"/>
        <v>0</v>
      </c>
      <c r="F477" s="18">
        <f t="shared" si="63"/>
        <v>0</v>
      </c>
      <c r="G477" s="18">
        <f t="shared" si="57"/>
        <v>0</v>
      </c>
      <c r="H477" s="18">
        <f t="shared" si="58"/>
        <v>32.745780000000003</v>
      </c>
      <c r="I477" s="38">
        <f t="shared" si="59"/>
        <v>0</v>
      </c>
      <c r="J477" s="18">
        <f t="shared" si="60"/>
        <v>32.745780000000003</v>
      </c>
      <c r="K477" s="19">
        <f t="shared" si="61"/>
        <v>0</v>
      </c>
      <c r="L477" s="18">
        <f t="shared" si="62"/>
        <v>0</v>
      </c>
      <c r="M477" s="29"/>
      <c r="N477" s="44">
        <f>((E477/1000)*((C$3*C$4*C$2)+(0.5*F$2*I477*F$3*((E477)*(E477)))+(C$3*2.4*F477)))</f>
        <v>0</v>
      </c>
      <c r="O477" s="31"/>
      <c r="P477" s="29"/>
      <c r="Q477" s="29"/>
      <c r="R477" s="29"/>
      <c r="S477" s="29"/>
      <c r="Y477" s="10">
        <v>0</v>
      </c>
    </row>
    <row r="478" spans="2:25" x14ac:dyDescent="0.25">
      <c r="B478" s="11" t="s">
        <v>7</v>
      </c>
      <c r="C478" s="11">
        <v>470</v>
      </c>
      <c r="D478" s="11">
        <v>470</v>
      </c>
      <c r="E478" s="40">
        <f t="shared" si="56"/>
        <v>0</v>
      </c>
      <c r="F478" s="18">
        <f t="shared" si="63"/>
        <v>0</v>
      </c>
      <c r="G478" s="18">
        <f t="shared" si="57"/>
        <v>0</v>
      </c>
      <c r="H478" s="18">
        <f t="shared" si="58"/>
        <v>32.745780000000003</v>
      </c>
      <c r="I478" s="38">
        <f t="shared" si="59"/>
        <v>0</v>
      </c>
      <c r="J478" s="18">
        <f t="shared" si="60"/>
        <v>32.745780000000003</v>
      </c>
      <c r="K478" s="19">
        <f t="shared" si="61"/>
        <v>0</v>
      </c>
      <c r="L478" s="18">
        <f t="shared" si="62"/>
        <v>0</v>
      </c>
      <c r="M478" s="29"/>
      <c r="N478" s="44">
        <f>((E478/1000)*((C$3*C$4*C$2)+(0.5*F$2*I478*F$3*((E478)*(E478)))+(C$3*2.4*F478)))</f>
        <v>0</v>
      </c>
      <c r="O478" s="31"/>
      <c r="P478" s="29"/>
      <c r="Q478" s="29"/>
      <c r="R478" s="29"/>
      <c r="S478" s="29"/>
      <c r="Y478" s="10">
        <v>0</v>
      </c>
    </row>
    <row r="479" spans="2:25" x14ac:dyDescent="0.25">
      <c r="B479" s="11" t="s">
        <v>7</v>
      </c>
      <c r="C479" s="11">
        <v>471</v>
      </c>
      <c r="D479" s="11">
        <v>471</v>
      </c>
      <c r="E479" s="40">
        <f t="shared" si="56"/>
        <v>0</v>
      </c>
      <c r="F479" s="18">
        <f t="shared" si="63"/>
        <v>0</v>
      </c>
      <c r="G479" s="18">
        <f t="shared" si="57"/>
        <v>0</v>
      </c>
      <c r="H479" s="18">
        <f t="shared" si="58"/>
        <v>32.745780000000003</v>
      </c>
      <c r="I479" s="38">
        <f t="shared" si="59"/>
        <v>0</v>
      </c>
      <c r="J479" s="18">
        <f t="shared" si="60"/>
        <v>32.745780000000003</v>
      </c>
      <c r="K479" s="19">
        <f t="shared" si="61"/>
        <v>0</v>
      </c>
      <c r="L479" s="18">
        <f t="shared" si="62"/>
        <v>0</v>
      </c>
      <c r="M479" s="29"/>
      <c r="N479" s="44">
        <f>((E479/1000)*((C$3*C$4*C$2)+(0.5*F$2*I479*F$3*((E479)*(E479)))+(C$3*2.4*F479)))</f>
        <v>0</v>
      </c>
      <c r="O479" s="31"/>
      <c r="P479" s="29"/>
      <c r="Q479" s="29"/>
      <c r="R479" s="29"/>
      <c r="S479" s="29"/>
      <c r="Y479" s="10">
        <v>0</v>
      </c>
    </row>
    <row r="480" spans="2:25" x14ac:dyDescent="0.25">
      <c r="B480" s="11" t="s">
        <v>7</v>
      </c>
      <c r="C480" s="11">
        <v>472</v>
      </c>
      <c r="D480" s="11">
        <v>472</v>
      </c>
      <c r="E480" s="40">
        <f t="shared" si="56"/>
        <v>0</v>
      </c>
      <c r="F480" s="18">
        <f t="shared" si="63"/>
        <v>0</v>
      </c>
      <c r="G480" s="18">
        <f t="shared" si="57"/>
        <v>0</v>
      </c>
      <c r="H480" s="18">
        <f t="shared" si="58"/>
        <v>32.745780000000003</v>
      </c>
      <c r="I480" s="38">
        <f t="shared" si="59"/>
        <v>0</v>
      </c>
      <c r="J480" s="18">
        <f t="shared" si="60"/>
        <v>32.745780000000003</v>
      </c>
      <c r="K480" s="19">
        <f t="shared" si="61"/>
        <v>0</v>
      </c>
      <c r="L480" s="18">
        <f t="shared" si="62"/>
        <v>0</v>
      </c>
      <c r="M480" s="29"/>
      <c r="N480" s="44">
        <f>((E480/1000)*((C$3*C$4*C$2)+(0.5*F$2*I480*F$3*((E480)*(E480)))+(C$3*2.4*F480)))</f>
        <v>0</v>
      </c>
      <c r="O480" s="31"/>
      <c r="P480" s="29"/>
      <c r="Q480" s="29"/>
      <c r="R480" s="29"/>
      <c r="S480" s="29"/>
      <c r="Y480" s="10">
        <v>0</v>
      </c>
    </row>
    <row r="481" spans="2:25" x14ac:dyDescent="0.25">
      <c r="B481" s="11" t="s">
        <v>7</v>
      </c>
      <c r="C481" s="11">
        <v>473</v>
      </c>
      <c r="D481" s="11">
        <v>473</v>
      </c>
      <c r="E481" s="40">
        <f t="shared" si="56"/>
        <v>0</v>
      </c>
      <c r="F481" s="18">
        <f t="shared" si="63"/>
        <v>0</v>
      </c>
      <c r="G481" s="18">
        <f t="shared" si="57"/>
        <v>0</v>
      </c>
      <c r="H481" s="18">
        <f t="shared" si="58"/>
        <v>32.745780000000003</v>
      </c>
      <c r="I481" s="38">
        <f t="shared" si="59"/>
        <v>0</v>
      </c>
      <c r="J481" s="18">
        <f t="shared" si="60"/>
        <v>32.745780000000003</v>
      </c>
      <c r="K481" s="19">
        <f t="shared" si="61"/>
        <v>0</v>
      </c>
      <c r="L481" s="18">
        <f t="shared" si="62"/>
        <v>0</v>
      </c>
      <c r="M481" s="29"/>
      <c r="N481" s="44">
        <f>((E481/1000)*((C$3*C$4*C$2)+(0.5*F$2*I481*F$3*((E481)*(E481)))+(C$3*2.4*F481)))</f>
        <v>0</v>
      </c>
      <c r="O481" s="31"/>
      <c r="P481" s="29"/>
      <c r="Q481" s="29"/>
      <c r="R481" s="29"/>
      <c r="S481" s="29"/>
      <c r="Y481" s="10">
        <v>0</v>
      </c>
    </row>
    <row r="482" spans="2:25" x14ac:dyDescent="0.25">
      <c r="B482" s="11" t="s">
        <v>7</v>
      </c>
      <c r="C482" s="11">
        <v>474</v>
      </c>
      <c r="D482" s="11">
        <v>474</v>
      </c>
      <c r="E482" s="40">
        <f t="shared" si="56"/>
        <v>0</v>
      </c>
      <c r="F482" s="18">
        <f t="shared" si="63"/>
        <v>0</v>
      </c>
      <c r="G482" s="18">
        <f t="shared" si="57"/>
        <v>0</v>
      </c>
      <c r="H482" s="18">
        <f t="shared" si="58"/>
        <v>32.745780000000003</v>
      </c>
      <c r="I482" s="38">
        <f t="shared" si="59"/>
        <v>0</v>
      </c>
      <c r="J482" s="18">
        <f t="shared" si="60"/>
        <v>32.745780000000003</v>
      </c>
      <c r="K482" s="19">
        <f t="shared" si="61"/>
        <v>0</v>
      </c>
      <c r="L482" s="18">
        <f t="shared" si="62"/>
        <v>0</v>
      </c>
      <c r="M482" s="29"/>
      <c r="N482" s="44">
        <f>((E482/1000)*((C$3*C$4*C$2)+(0.5*F$2*I482*F$3*((E482)*(E482)))+(C$3*2.4*F482)))</f>
        <v>0</v>
      </c>
      <c r="O482" s="31"/>
      <c r="P482" s="29"/>
      <c r="Q482" s="29"/>
      <c r="R482" s="29"/>
      <c r="S482" s="29"/>
      <c r="Y482" s="10">
        <v>0</v>
      </c>
    </row>
    <row r="483" spans="2:25" x14ac:dyDescent="0.25">
      <c r="B483" s="11" t="s">
        <v>7</v>
      </c>
      <c r="C483" s="11">
        <v>475</v>
      </c>
      <c r="D483" s="11">
        <v>475</v>
      </c>
      <c r="E483" s="40">
        <f t="shared" si="56"/>
        <v>0</v>
      </c>
      <c r="F483" s="18">
        <f t="shared" si="63"/>
        <v>0</v>
      </c>
      <c r="G483" s="18">
        <f t="shared" si="57"/>
        <v>0</v>
      </c>
      <c r="H483" s="18">
        <f t="shared" si="58"/>
        <v>32.745780000000003</v>
      </c>
      <c r="I483" s="38">
        <f t="shared" si="59"/>
        <v>0</v>
      </c>
      <c r="J483" s="18">
        <f t="shared" si="60"/>
        <v>32.745780000000003</v>
      </c>
      <c r="K483" s="19">
        <f t="shared" si="61"/>
        <v>0</v>
      </c>
      <c r="L483" s="18">
        <f t="shared" si="62"/>
        <v>0</v>
      </c>
      <c r="M483" s="29"/>
      <c r="N483" s="44">
        <f>((E483/1000)*((C$3*C$4*C$2)+(0.5*F$2*I483*F$3*((E483)*(E483)))+(C$3*2.4*F483)))</f>
        <v>0</v>
      </c>
      <c r="O483" s="31"/>
      <c r="P483" s="29"/>
      <c r="Q483" s="29"/>
      <c r="R483" s="29"/>
      <c r="S483" s="29"/>
      <c r="Y483" s="10">
        <v>0</v>
      </c>
    </row>
    <row r="484" spans="2:25" x14ac:dyDescent="0.25">
      <c r="B484" s="11" t="s">
        <v>7</v>
      </c>
      <c r="C484" s="11">
        <v>476</v>
      </c>
      <c r="D484" s="11">
        <v>476</v>
      </c>
      <c r="E484" s="40">
        <f t="shared" si="56"/>
        <v>0</v>
      </c>
      <c r="F484" s="18">
        <f t="shared" si="63"/>
        <v>0</v>
      </c>
      <c r="G484" s="18">
        <f t="shared" si="57"/>
        <v>0</v>
      </c>
      <c r="H484" s="18">
        <f t="shared" si="58"/>
        <v>32.745780000000003</v>
      </c>
      <c r="I484" s="38">
        <f t="shared" si="59"/>
        <v>0</v>
      </c>
      <c r="J484" s="18">
        <f t="shared" si="60"/>
        <v>32.745780000000003</v>
      </c>
      <c r="K484" s="19">
        <f t="shared" si="61"/>
        <v>0</v>
      </c>
      <c r="L484" s="18">
        <f t="shared" si="62"/>
        <v>0</v>
      </c>
      <c r="M484" s="29"/>
      <c r="N484" s="44">
        <f>((E484/1000)*((C$3*C$4*C$2)+(0.5*F$2*I484*F$3*((E484)*(E484)))+(C$3*2.4*F484)))</f>
        <v>0</v>
      </c>
      <c r="O484" s="31"/>
      <c r="P484" s="29"/>
      <c r="Q484" s="29"/>
      <c r="R484" s="29"/>
      <c r="S484" s="29"/>
      <c r="Y484" s="10">
        <v>0</v>
      </c>
    </row>
    <row r="485" spans="2:25" x14ac:dyDescent="0.25">
      <c r="B485" s="11" t="s">
        <v>7</v>
      </c>
      <c r="C485" s="11">
        <v>477</v>
      </c>
      <c r="D485" s="11">
        <v>477</v>
      </c>
      <c r="E485" s="40">
        <f t="shared" si="56"/>
        <v>0</v>
      </c>
      <c r="F485" s="18">
        <f t="shared" si="63"/>
        <v>0</v>
      </c>
      <c r="G485" s="18">
        <f t="shared" si="57"/>
        <v>0</v>
      </c>
      <c r="H485" s="18">
        <f t="shared" si="58"/>
        <v>32.745780000000003</v>
      </c>
      <c r="I485" s="38">
        <f t="shared" si="59"/>
        <v>0</v>
      </c>
      <c r="J485" s="18">
        <f t="shared" si="60"/>
        <v>32.745780000000003</v>
      </c>
      <c r="K485" s="19">
        <f t="shared" si="61"/>
        <v>0</v>
      </c>
      <c r="L485" s="18">
        <f t="shared" si="62"/>
        <v>0</v>
      </c>
      <c r="M485" s="29"/>
      <c r="N485" s="44">
        <f>((E485/1000)*((C$3*C$4*C$2)+(0.5*F$2*I485*F$3*((E485)*(E485)))+(C$3*2.4*F485)))</f>
        <v>0</v>
      </c>
      <c r="O485" s="31"/>
      <c r="P485" s="29"/>
      <c r="Q485" s="29"/>
      <c r="R485" s="29"/>
      <c r="S485" s="29"/>
      <c r="Y485" s="10">
        <v>0</v>
      </c>
    </row>
    <row r="486" spans="2:25" x14ac:dyDescent="0.25">
      <c r="B486" s="11" t="s">
        <v>7</v>
      </c>
      <c r="C486" s="11">
        <v>478</v>
      </c>
      <c r="D486" s="11">
        <v>478</v>
      </c>
      <c r="E486" s="40">
        <f t="shared" si="56"/>
        <v>0</v>
      </c>
      <c r="F486" s="18">
        <f t="shared" si="63"/>
        <v>0</v>
      </c>
      <c r="G486" s="18">
        <f t="shared" si="57"/>
        <v>0</v>
      </c>
      <c r="H486" s="18">
        <f t="shared" si="58"/>
        <v>32.745780000000003</v>
      </c>
      <c r="I486" s="38">
        <f t="shared" si="59"/>
        <v>0</v>
      </c>
      <c r="J486" s="18">
        <f t="shared" si="60"/>
        <v>32.745780000000003</v>
      </c>
      <c r="K486" s="19">
        <f t="shared" si="61"/>
        <v>0</v>
      </c>
      <c r="L486" s="18">
        <f t="shared" si="62"/>
        <v>0</v>
      </c>
      <c r="M486" s="29"/>
      <c r="N486" s="44">
        <f>((E486/1000)*((C$3*C$4*C$2)+(0.5*F$2*I486*F$3*((E486)*(E486)))+(C$3*2.4*F486)))</f>
        <v>0</v>
      </c>
      <c r="O486" s="31"/>
      <c r="P486" s="29"/>
      <c r="Q486" s="29"/>
      <c r="R486" s="29"/>
      <c r="S486" s="29"/>
      <c r="Y486" s="10">
        <v>0</v>
      </c>
    </row>
    <row r="487" spans="2:25" x14ac:dyDescent="0.25">
      <c r="B487" s="11" t="s">
        <v>7</v>
      </c>
      <c r="C487" s="11">
        <v>479</v>
      </c>
      <c r="D487" s="11">
        <v>479</v>
      </c>
      <c r="E487" s="40">
        <f t="shared" si="56"/>
        <v>0</v>
      </c>
      <c r="F487" s="18">
        <f t="shared" si="63"/>
        <v>0</v>
      </c>
      <c r="G487" s="18">
        <f t="shared" si="57"/>
        <v>0</v>
      </c>
      <c r="H487" s="18">
        <f t="shared" si="58"/>
        <v>32.745780000000003</v>
      </c>
      <c r="I487" s="38">
        <f t="shared" si="59"/>
        <v>0</v>
      </c>
      <c r="J487" s="18">
        <f t="shared" si="60"/>
        <v>32.745780000000003</v>
      </c>
      <c r="K487" s="19">
        <f t="shared" si="61"/>
        <v>0</v>
      </c>
      <c r="L487" s="18">
        <f t="shared" si="62"/>
        <v>0</v>
      </c>
      <c r="M487" s="29"/>
      <c r="N487" s="44">
        <f>((E487/1000)*((C$3*C$4*C$2)+(0.5*F$2*I487*F$3*((E487)*(E487)))+(C$3*2.4*F487)))</f>
        <v>0</v>
      </c>
      <c r="O487" s="31"/>
      <c r="P487" s="29"/>
      <c r="Q487" s="29"/>
      <c r="R487" s="29"/>
      <c r="S487" s="29"/>
      <c r="Y487" s="10">
        <v>0</v>
      </c>
    </row>
    <row r="488" spans="2:25" x14ac:dyDescent="0.25">
      <c r="B488" s="11" t="s">
        <v>7</v>
      </c>
      <c r="C488" s="11">
        <v>480</v>
      </c>
      <c r="D488" s="11">
        <v>480</v>
      </c>
      <c r="E488" s="40">
        <f t="shared" si="56"/>
        <v>0</v>
      </c>
      <c r="F488" s="18">
        <f t="shared" si="63"/>
        <v>0</v>
      </c>
      <c r="G488" s="18">
        <f t="shared" si="57"/>
        <v>0</v>
      </c>
      <c r="H488" s="18">
        <f t="shared" si="58"/>
        <v>32.745780000000003</v>
      </c>
      <c r="I488" s="38">
        <f t="shared" si="59"/>
        <v>0</v>
      </c>
      <c r="J488" s="18">
        <f t="shared" si="60"/>
        <v>32.745780000000003</v>
      </c>
      <c r="K488" s="19">
        <f t="shared" si="61"/>
        <v>0</v>
      </c>
      <c r="L488" s="18">
        <f t="shared" si="62"/>
        <v>0</v>
      </c>
      <c r="M488" s="29"/>
      <c r="N488" s="44">
        <f>((E488/1000)*((C$3*C$4*C$2)+(0.5*F$2*I488*F$3*((E488)*(E488)))+(C$3*2.4*F488)))</f>
        <v>0</v>
      </c>
      <c r="O488" s="31"/>
      <c r="P488" s="29"/>
      <c r="Q488" s="29"/>
      <c r="R488" s="29"/>
      <c r="S488" s="29"/>
      <c r="Y488" s="10">
        <v>0</v>
      </c>
    </row>
    <row r="489" spans="2:25" x14ac:dyDescent="0.25">
      <c r="B489" s="11" t="s">
        <v>7</v>
      </c>
      <c r="C489" s="11">
        <v>481</v>
      </c>
      <c r="D489" s="11">
        <v>481</v>
      </c>
      <c r="E489" s="40">
        <f t="shared" si="56"/>
        <v>0</v>
      </c>
      <c r="F489" s="18">
        <f t="shared" si="63"/>
        <v>0</v>
      </c>
      <c r="G489" s="18">
        <f t="shared" si="57"/>
        <v>0</v>
      </c>
      <c r="H489" s="18">
        <f t="shared" si="58"/>
        <v>32.745780000000003</v>
      </c>
      <c r="I489" s="38">
        <f t="shared" si="59"/>
        <v>0</v>
      </c>
      <c r="J489" s="18">
        <f t="shared" si="60"/>
        <v>32.745780000000003</v>
      </c>
      <c r="K489" s="19">
        <f t="shared" si="61"/>
        <v>0</v>
      </c>
      <c r="L489" s="18">
        <f t="shared" si="62"/>
        <v>0</v>
      </c>
      <c r="M489" s="29"/>
      <c r="N489" s="44">
        <f>((E489/1000)*((C$3*C$4*C$2)+(0.5*F$2*I489*F$3*((E489)*(E489)))+(C$3*2.4*F489)))</f>
        <v>0</v>
      </c>
      <c r="O489" s="31"/>
      <c r="P489" s="29"/>
      <c r="Q489" s="29"/>
      <c r="R489" s="29"/>
      <c r="S489" s="29"/>
      <c r="Y489" s="10">
        <v>0</v>
      </c>
    </row>
    <row r="490" spans="2:25" x14ac:dyDescent="0.25">
      <c r="B490" s="11" t="s">
        <v>7</v>
      </c>
      <c r="C490" s="11">
        <v>482</v>
      </c>
      <c r="D490" s="11">
        <v>482</v>
      </c>
      <c r="E490" s="40">
        <f t="shared" si="56"/>
        <v>0</v>
      </c>
      <c r="F490" s="18">
        <f t="shared" si="63"/>
        <v>0</v>
      </c>
      <c r="G490" s="18">
        <f t="shared" si="57"/>
        <v>0</v>
      </c>
      <c r="H490" s="18">
        <f t="shared" si="58"/>
        <v>32.745780000000003</v>
      </c>
      <c r="I490" s="38">
        <f t="shared" si="59"/>
        <v>0</v>
      </c>
      <c r="J490" s="18">
        <f t="shared" si="60"/>
        <v>32.745780000000003</v>
      </c>
      <c r="K490" s="19">
        <f t="shared" si="61"/>
        <v>0</v>
      </c>
      <c r="L490" s="18">
        <f t="shared" si="62"/>
        <v>0</v>
      </c>
      <c r="M490" s="29"/>
      <c r="N490" s="44">
        <f>((E490/1000)*((C$3*C$4*C$2)+(0.5*F$2*I490*F$3*((E490)*(E490)))+(C$3*2.4*F490)))</f>
        <v>0</v>
      </c>
      <c r="O490" s="31"/>
      <c r="P490" s="29"/>
      <c r="Q490" s="29"/>
      <c r="R490" s="29"/>
      <c r="S490" s="29"/>
      <c r="Y490" s="10">
        <v>0</v>
      </c>
    </row>
    <row r="491" spans="2:25" x14ac:dyDescent="0.25">
      <c r="B491" s="11" t="s">
        <v>7</v>
      </c>
      <c r="C491" s="11">
        <v>483</v>
      </c>
      <c r="D491" s="11">
        <v>483</v>
      </c>
      <c r="E491" s="40">
        <f t="shared" si="56"/>
        <v>0</v>
      </c>
      <c r="F491" s="18">
        <f t="shared" si="63"/>
        <v>0</v>
      </c>
      <c r="G491" s="18">
        <f t="shared" si="57"/>
        <v>0</v>
      </c>
      <c r="H491" s="18">
        <f t="shared" si="58"/>
        <v>32.745780000000003</v>
      </c>
      <c r="I491" s="38">
        <f t="shared" si="59"/>
        <v>0</v>
      </c>
      <c r="J491" s="18">
        <f t="shared" si="60"/>
        <v>32.745780000000003</v>
      </c>
      <c r="K491" s="19">
        <f t="shared" si="61"/>
        <v>0</v>
      </c>
      <c r="L491" s="18">
        <f t="shared" si="62"/>
        <v>0</v>
      </c>
      <c r="M491" s="29"/>
      <c r="N491" s="44">
        <f>((E491/1000)*((C$3*C$4*C$2)+(0.5*F$2*I491*F$3*((E491)*(E491)))+(C$3*2.4*F491)))</f>
        <v>0</v>
      </c>
      <c r="O491" s="31"/>
      <c r="P491" s="29"/>
      <c r="Q491" s="29"/>
      <c r="R491" s="29"/>
      <c r="S491" s="29"/>
      <c r="Y491" s="10">
        <v>0</v>
      </c>
    </row>
    <row r="492" spans="2:25" x14ac:dyDescent="0.25">
      <c r="B492" s="11" t="s">
        <v>7</v>
      </c>
      <c r="C492" s="11">
        <v>484</v>
      </c>
      <c r="D492" s="11">
        <v>484</v>
      </c>
      <c r="E492" s="40">
        <f t="shared" si="56"/>
        <v>0</v>
      </c>
      <c r="F492" s="18">
        <f t="shared" si="63"/>
        <v>0</v>
      </c>
      <c r="G492" s="18">
        <f t="shared" si="57"/>
        <v>0</v>
      </c>
      <c r="H492" s="18">
        <f t="shared" si="58"/>
        <v>32.745780000000003</v>
      </c>
      <c r="I492" s="38">
        <f t="shared" si="59"/>
        <v>0</v>
      </c>
      <c r="J492" s="18">
        <f t="shared" si="60"/>
        <v>32.745780000000003</v>
      </c>
      <c r="K492" s="19">
        <f t="shared" si="61"/>
        <v>0</v>
      </c>
      <c r="L492" s="18">
        <f t="shared" si="62"/>
        <v>0</v>
      </c>
      <c r="M492" s="29"/>
      <c r="N492" s="44">
        <f>((E492/1000)*((C$3*C$4*C$2)+(0.5*F$2*I492*F$3*((E492)*(E492)))+(C$3*2.4*F492)))</f>
        <v>0</v>
      </c>
      <c r="O492" s="31"/>
      <c r="P492" s="29"/>
      <c r="Q492" s="29"/>
      <c r="R492" s="29"/>
      <c r="S492" s="29"/>
      <c r="Y492" s="10">
        <v>0</v>
      </c>
    </row>
    <row r="493" spans="2:25" x14ac:dyDescent="0.25">
      <c r="B493" s="11" t="s">
        <v>7</v>
      </c>
      <c r="C493" s="11">
        <v>485</v>
      </c>
      <c r="D493" s="11">
        <v>485</v>
      </c>
      <c r="E493" s="40">
        <f t="shared" si="56"/>
        <v>0</v>
      </c>
      <c r="F493" s="18">
        <f t="shared" si="63"/>
        <v>0</v>
      </c>
      <c r="G493" s="18">
        <f t="shared" si="57"/>
        <v>0</v>
      </c>
      <c r="H493" s="18">
        <f t="shared" si="58"/>
        <v>32.745780000000003</v>
      </c>
      <c r="I493" s="38">
        <f t="shared" si="59"/>
        <v>0</v>
      </c>
      <c r="J493" s="18">
        <f t="shared" si="60"/>
        <v>32.745780000000003</v>
      </c>
      <c r="K493" s="19">
        <f t="shared" si="61"/>
        <v>0</v>
      </c>
      <c r="L493" s="18">
        <f t="shared" si="62"/>
        <v>0</v>
      </c>
      <c r="M493" s="29"/>
      <c r="N493" s="44">
        <f>((E493/1000)*((C$3*C$4*C$2)+(0.5*F$2*I493*F$3*((E493)*(E493)))+(C$3*2.4*F493)))</f>
        <v>0</v>
      </c>
      <c r="O493" s="31"/>
      <c r="P493" s="29"/>
      <c r="Q493" s="29"/>
      <c r="R493" s="29"/>
      <c r="S493" s="29"/>
      <c r="Y493" s="10">
        <v>0</v>
      </c>
    </row>
    <row r="494" spans="2:25" x14ac:dyDescent="0.25">
      <c r="B494" s="11" t="s">
        <v>7</v>
      </c>
      <c r="C494" s="11">
        <v>486</v>
      </c>
      <c r="D494" s="11">
        <v>486</v>
      </c>
      <c r="E494" s="40">
        <f t="shared" si="56"/>
        <v>0</v>
      </c>
      <c r="F494" s="18">
        <f t="shared" si="63"/>
        <v>0</v>
      </c>
      <c r="G494" s="18">
        <f t="shared" si="57"/>
        <v>0</v>
      </c>
      <c r="H494" s="18">
        <f t="shared" si="58"/>
        <v>32.745780000000003</v>
      </c>
      <c r="I494" s="38">
        <f t="shared" si="59"/>
        <v>0</v>
      </c>
      <c r="J494" s="18">
        <f t="shared" si="60"/>
        <v>32.745780000000003</v>
      </c>
      <c r="K494" s="19">
        <f t="shared" si="61"/>
        <v>0</v>
      </c>
      <c r="L494" s="18">
        <f t="shared" si="62"/>
        <v>0</v>
      </c>
      <c r="M494" s="29"/>
      <c r="N494" s="44">
        <f>((E494/1000)*((C$3*C$4*C$2)+(0.5*F$2*I494*F$3*((E494)*(E494)))+(C$3*2.4*F494)))</f>
        <v>0</v>
      </c>
      <c r="O494" s="31"/>
      <c r="P494" s="29"/>
      <c r="Q494" s="29"/>
      <c r="R494" s="29"/>
      <c r="S494" s="29"/>
      <c r="Y494" s="10">
        <v>0</v>
      </c>
    </row>
    <row r="495" spans="2:25" x14ac:dyDescent="0.25">
      <c r="B495" s="11" t="s">
        <v>7</v>
      </c>
      <c r="C495" s="11">
        <v>487</v>
      </c>
      <c r="D495" s="11">
        <v>487</v>
      </c>
      <c r="E495" s="40">
        <f t="shared" si="56"/>
        <v>0</v>
      </c>
      <c r="F495" s="18">
        <f t="shared" si="63"/>
        <v>0</v>
      </c>
      <c r="G495" s="18">
        <f t="shared" si="57"/>
        <v>0</v>
      </c>
      <c r="H495" s="18">
        <f t="shared" si="58"/>
        <v>32.745780000000003</v>
      </c>
      <c r="I495" s="38">
        <f t="shared" si="59"/>
        <v>0</v>
      </c>
      <c r="J495" s="18">
        <f t="shared" si="60"/>
        <v>32.745780000000003</v>
      </c>
      <c r="K495" s="19">
        <f t="shared" si="61"/>
        <v>0</v>
      </c>
      <c r="L495" s="18">
        <f t="shared" si="62"/>
        <v>0</v>
      </c>
      <c r="M495" s="29"/>
      <c r="N495" s="44">
        <f>((E495/1000)*((C$3*C$4*C$2)+(0.5*F$2*I495*F$3*((E495)*(E495)))+(C$3*2.4*F495)))</f>
        <v>0</v>
      </c>
      <c r="O495" s="31"/>
      <c r="P495" s="29"/>
      <c r="Q495" s="29"/>
      <c r="R495" s="29"/>
      <c r="S495" s="29"/>
      <c r="Y495" s="10">
        <v>0</v>
      </c>
    </row>
    <row r="496" spans="2:25" x14ac:dyDescent="0.25">
      <c r="B496" s="11" t="s">
        <v>7</v>
      </c>
      <c r="C496" s="11">
        <v>488</v>
      </c>
      <c r="D496" s="11">
        <v>488</v>
      </c>
      <c r="E496" s="40">
        <f t="shared" si="56"/>
        <v>0</v>
      </c>
      <c r="F496" s="18">
        <f t="shared" si="63"/>
        <v>0</v>
      </c>
      <c r="G496" s="18">
        <f t="shared" si="57"/>
        <v>0</v>
      </c>
      <c r="H496" s="18">
        <f t="shared" si="58"/>
        <v>32.745780000000003</v>
      </c>
      <c r="I496" s="38">
        <f t="shared" si="59"/>
        <v>0</v>
      </c>
      <c r="J496" s="18">
        <f t="shared" si="60"/>
        <v>32.745780000000003</v>
      </c>
      <c r="K496" s="19">
        <f t="shared" si="61"/>
        <v>0</v>
      </c>
      <c r="L496" s="18">
        <f t="shared" si="62"/>
        <v>0</v>
      </c>
      <c r="M496" s="29"/>
      <c r="N496" s="44">
        <f>((E496/1000)*((C$3*C$4*C$2)+(0.5*F$2*I496*F$3*((E496)*(E496)))+(C$3*2.4*F496)))</f>
        <v>0</v>
      </c>
      <c r="O496" s="31"/>
      <c r="P496" s="29"/>
      <c r="Q496" s="29"/>
      <c r="R496" s="29"/>
      <c r="S496" s="29"/>
      <c r="Y496" s="10">
        <v>0</v>
      </c>
    </row>
    <row r="497" spans="2:25" x14ac:dyDescent="0.25">
      <c r="B497" s="11" t="s">
        <v>7</v>
      </c>
      <c r="C497" s="11">
        <v>489</v>
      </c>
      <c r="D497" s="11">
        <v>489</v>
      </c>
      <c r="E497" s="40">
        <f t="shared" si="56"/>
        <v>0</v>
      </c>
      <c r="F497" s="18">
        <f t="shared" si="63"/>
        <v>0</v>
      </c>
      <c r="G497" s="18">
        <f t="shared" si="57"/>
        <v>0</v>
      </c>
      <c r="H497" s="18">
        <f t="shared" si="58"/>
        <v>32.745780000000003</v>
      </c>
      <c r="I497" s="38">
        <f t="shared" si="59"/>
        <v>0</v>
      </c>
      <c r="J497" s="18">
        <f t="shared" si="60"/>
        <v>32.745780000000003</v>
      </c>
      <c r="K497" s="19">
        <f t="shared" si="61"/>
        <v>0</v>
      </c>
      <c r="L497" s="18">
        <f t="shared" si="62"/>
        <v>0</v>
      </c>
      <c r="M497" s="29"/>
      <c r="N497" s="44">
        <f>((E497/1000)*((C$3*C$4*C$2)+(0.5*F$2*I497*F$3*((E497)*(E497)))+(C$3*2.4*F497)))</f>
        <v>0</v>
      </c>
      <c r="O497" s="31"/>
      <c r="P497" s="29"/>
      <c r="Q497" s="29"/>
      <c r="R497" s="29"/>
      <c r="S497" s="29"/>
      <c r="Y497" s="10">
        <v>0</v>
      </c>
    </row>
    <row r="498" spans="2:25" x14ac:dyDescent="0.25">
      <c r="B498" s="11" t="s">
        <v>7</v>
      </c>
      <c r="C498" s="11">
        <v>490</v>
      </c>
      <c r="D498" s="11">
        <v>490</v>
      </c>
      <c r="E498" s="40">
        <f t="shared" si="56"/>
        <v>0</v>
      </c>
      <c r="F498" s="18">
        <f t="shared" si="63"/>
        <v>0</v>
      </c>
      <c r="G498" s="18">
        <f t="shared" si="57"/>
        <v>0</v>
      </c>
      <c r="H498" s="18">
        <f t="shared" si="58"/>
        <v>32.745780000000003</v>
      </c>
      <c r="I498" s="38">
        <f t="shared" si="59"/>
        <v>0</v>
      </c>
      <c r="J498" s="18">
        <f t="shared" si="60"/>
        <v>32.745780000000003</v>
      </c>
      <c r="K498" s="19">
        <f t="shared" si="61"/>
        <v>0</v>
      </c>
      <c r="L498" s="18">
        <f t="shared" si="62"/>
        <v>0</v>
      </c>
      <c r="M498" s="29"/>
      <c r="N498" s="44">
        <f>((E498/1000)*((C$3*C$4*C$2)+(0.5*F$2*I498*F$3*((E498)*(E498)))+(C$3*2.4*F498)))</f>
        <v>0</v>
      </c>
      <c r="O498" s="31"/>
      <c r="P498" s="29"/>
      <c r="Q498" s="29"/>
      <c r="R498" s="29"/>
      <c r="S498" s="29"/>
      <c r="Y498" s="10">
        <v>0</v>
      </c>
    </row>
    <row r="499" spans="2:25" x14ac:dyDescent="0.25">
      <c r="B499" s="11" t="s">
        <v>7</v>
      </c>
      <c r="C499" s="11">
        <v>491</v>
      </c>
      <c r="D499" s="11">
        <v>491</v>
      </c>
      <c r="E499" s="40">
        <f t="shared" si="56"/>
        <v>0</v>
      </c>
      <c r="F499" s="18">
        <f t="shared" si="63"/>
        <v>0</v>
      </c>
      <c r="G499" s="18">
        <f t="shared" si="57"/>
        <v>0</v>
      </c>
      <c r="H499" s="18">
        <f t="shared" si="58"/>
        <v>32.745780000000003</v>
      </c>
      <c r="I499" s="38">
        <f t="shared" si="59"/>
        <v>0</v>
      </c>
      <c r="J499" s="18">
        <f t="shared" si="60"/>
        <v>32.745780000000003</v>
      </c>
      <c r="K499" s="19">
        <f t="shared" si="61"/>
        <v>0</v>
      </c>
      <c r="L499" s="18">
        <f t="shared" si="62"/>
        <v>0</v>
      </c>
      <c r="M499" s="29"/>
      <c r="N499" s="44">
        <f>((E499/1000)*((C$3*C$4*C$2)+(0.5*F$2*I499*F$3*((E499)*(E499)))+(C$3*2.4*F499)))</f>
        <v>0</v>
      </c>
      <c r="O499" s="31"/>
      <c r="P499" s="29"/>
      <c r="Q499" s="29"/>
      <c r="R499" s="29"/>
      <c r="S499" s="29"/>
      <c r="Y499" s="10">
        <v>0</v>
      </c>
    </row>
    <row r="500" spans="2:25" x14ac:dyDescent="0.25">
      <c r="B500" s="11" t="s">
        <v>7</v>
      </c>
      <c r="C500" s="11">
        <v>492</v>
      </c>
      <c r="D500" s="11">
        <v>492</v>
      </c>
      <c r="E500" s="40">
        <f t="shared" si="56"/>
        <v>0</v>
      </c>
      <c r="F500" s="18">
        <f t="shared" si="63"/>
        <v>0</v>
      </c>
      <c r="G500" s="18">
        <f t="shared" si="57"/>
        <v>0</v>
      </c>
      <c r="H500" s="18">
        <f t="shared" si="58"/>
        <v>32.745780000000003</v>
      </c>
      <c r="I500" s="38">
        <f t="shared" si="59"/>
        <v>0</v>
      </c>
      <c r="J500" s="18">
        <f t="shared" si="60"/>
        <v>32.745780000000003</v>
      </c>
      <c r="K500" s="19">
        <f t="shared" si="61"/>
        <v>0</v>
      </c>
      <c r="L500" s="18">
        <f t="shared" si="62"/>
        <v>0</v>
      </c>
      <c r="M500" s="29"/>
      <c r="N500" s="44">
        <f>((E500/1000)*((C$3*C$4*C$2)+(0.5*F$2*I500*F$3*((E500)*(E500)))+(C$3*2.4*F500)))</f>
        <v>0</v>
      </c>
      <c r="O500" s="31"/>
      <c r="P500" s="29"/>
      <c r="Q500" s="29"/>
      <c r="R500" s="29"/>
      <c r="S500" s="29"/>
      <c r="Y500" s="10">
        <v>0</v>
      </c>
    </row>
    <row r="501" spans="2:25" x14ac:dyDescent="0.25">
      <c r="B501" s="11" t="s">
        <v>7</v>
      </c>
      <c r="C501" s="11">
        <v>493</v>
      </c>
      <c r="D501" s="11">
        <v>493</v>
      </c>
      <c r="E501" s="40">
        <f t="shared" si="56"/>
        <v>0</v>
      </c>
      <c r="F501" s="18">
        <f t="shared" si="63"/>
        <v>0</v>
      </c>
      <c r="G501" s="18">
        <f t="shared" si="57"/>
        <v>0</v>
      </c>
      <c r="H501" s="18">
        <f t="shared" si="58"/>
        <v>32.745780000000003</v>
      </c>
      <c r="I501" s="38">
        <f t="shared" si="59"/>
        <v>0</v>
      </c>
      <c r="J501" s="18">
        <f t="shared" si="60"/>
        <v>32.745780000000003</v>
      </c>
      <c r="K501" s="19">
        <f t="shared" si="61"/>
        <v>0</v>
      </c>
      <c r="L501" s="18">
        <f t="shared" si="62"/>
        <v>0</v>
      </c>
      <c r="M501" s="29"/>
      <c r="N501" s="44">
        <f>((E501/1000)*((C$3*C$4*C$2)+(0.5*F$2*I501*F$3*((E501)*(E501)))+(C$3*2.4*F501)))</f>
        <v>0</v>
      </c>
      <c r="O501" s="31"/>
      <c r="P501" s="29"/>
      <c r="Q501" s="29"/>
      <c r="R501" s="29"/>
      <c r="S501" s="29"/>
      <c r="Y501" s="10">
        <v>0</v>
      </c>
    </row>
    <row r="502" spans="2:25" x14ac:dyDescent="0.25">
      <c r="B502" s="11" t="s">
        <v>7</v>
      </c>
      <c r="C502" s="11">
        <v>494</v>
      </c>
      <c r="D502" s="11">
        <v>494</v>
      </c>
      <c r="E502" s="40">
        <f t="shared" si="56"/>
        <v>0</v>
      </c>
      <c r="F502" s="18">
        <f t="shared" si="63"/>
        <v>0</v>
      </c>
      <c r="G502" s="18">
        <f t="shared" si="57"/>
        <v>0</v>
      </c>
      <c r="H502" s="18">
        <f t="shared" si="58"/>
        <v>32.745780000000003</v>
      </c>
      <c r="I502" s="38">
        <f t="shared" si="59"/>
        <v>0</v>
      </c>
      <c r="J502" s="18">
        <f t="shared" si="60"/>
        <v>32.745780000000003</v>
      </c>
      <c r="K502" s="19">
        <f t="shared" si="61"/>
        <v>0</v>
      </c>
      <c r="L502" s="18">
        <f t="shared" si="62"/>
        <v>0</v>
      </c>
      <c r="M502" s="29"/>
      <c r="N502" s="44">
        <f>((E502/1000)*((C$3*C$4*C$2)+(0.5*F$2*I502*F$3*((E502)*(E502)))+(C$3*2.4*F502)))</f>
        <v>0</v>
      </c>
      <c r="O502" s="31"/>
      <c r="P502" s="29"/>
      <c r="Q502" s="29"/>
      <c r="R502" s="29"/>
      <c r="S502" s="29"/>
      <c r="Y502" s="10">
        <v>0</v>
      </c>
    </row>
    <row r="503" spans="2:25" x14ac:dyDescent="0.25">
      <c r="B503" s="11" t="s">
        <v>7</v>
      </c>
      <c r="C503" s="11">
        <v>495</v>
      </c>
      <c r="D503" s="11">
        <v>495</v>
      </c>
      <c r="E503" s="40">
        <f t="shared" si="56"/>
        <v>0</v>
      </c>
      <c r="F503" s="18">
        <f t="shared" si="63"/>
        <v>0</v>
      </c>
      <c r="G503" s="18">
        <f t="shared" si="57"/>
        <v>0</v>
      </c>
      <c r="H503" s="18">
        <f t="shared" si="58"/>
        <v>32.745780000000003</v>
      </c>
      <c r="I503" s="38">
        <f t="shared" si="59"/>
        <v>0</v>
      </c>
      <c r="J503" s="18">
        <f t="shared" si="60"/>
        <v>32.745780000000003</v>
      </c>
      <c r="K503" s="19">
        <f t="shared" si="61"/>
        <v>0</v>
      </c>
      <c r="L503" s="18">
        <f t="shared" si="62"/>
        <v>0</v>
      </c>
      <c r="M503" s="29"/>
      <c r="N503" s="44">
        <f>((E503/1000)*((C$3*C$4*C$2)+(0.5*F$2*I503*F$3*((E503)*(E503)))+(C$3*2.4*F503)))</f>
        <v>0</v>
      </c>
      <c r="O503" s="31"/>
      <c r="P503" s="29"/>
      <c r="Q503" s="29"/>
      <c r="R503" s="29"/>
      <c r="S503" s="29"/>
      <c r="Y503" s="10">
        <v>0</v>
      </c>
    </row>
    <row r="504" spans="2:25" x14ac:dyDescent="0.25">
      <c r="B504" s="11" t="s">
        <v>7</v>
      </c>
      <c r="C504" s="11">
        <v>496</v>
      </c>
      <c r="D504" s="11">
        <v>496</v>
      </c>
      <c r="E504" s="40">
        <f t="shared" si="56"/>
        <v>0</v>
      </c>
      <c r="F504" s="18">
        <f t="shared" si="63"/>
        <v>0</v>
      </c>
      <c r="G504" s="18">
        <f t="shared" si="57"/>
        <v>0</v>
      </c>
      <c r="H504" s="18">
        <f t="shared" si="58"/>
        <v>32.745780000000003</v>
      </c>
      <c r="I504" s="38">
        <f t="shared" si="59"/>
        <v>0</v>
      </c>
      <c r="J504" s="18">
        <f t="shared" si="60"/>
        <v>32.745780000000003</v>
      </c>
      <c r="K504" s="19">
        <f t="shared" si="61"/>
        <v>0</v>
      </c>
      <c r="L504" s="18">
        <f t="shared" si="62"/>
        <v>0</v>
      </c>
      <c r="M504" s="29"/>
      <c r="N504" s="44">
        <f>((E504/1000)*((C$3*C$4*C$2)+(0.5*F$2*I504*F$3*((E504)*(E504)))+(C$3*2.4*F504)))</f>
        <v>0</v>
      </c>
      <c r="O504" s="31"/>
      <c r="P504" s="29"/>
      <c r="Q504" s="29"/>
      <c r="R504" s="29"/>
      <c r="S504" s="29"/>
      <c r="Y504" s="10">
        <v>0</v>
      </c>
    </row>
    <row r="505" spans="2:25" x14ac:dyDescent="0.25">
      <c r="B505" s="11" t="s">
        <v>7</v>
      </c>
      <c r="C505" s="11">
        <v>497</v>
      </c>
      <c r="D505" s="11">
        <v>497</v>
      </c>
      <c r="E505" s="40">
        <f t="shared" si="56"/>
        <v>0</v>
      </c>
      <c r="F505" s="18">
        <f t="shared" si="63"/>
        <v>0</v>
      </c>
      <c r="G505" s="18">
        <f t="shared" si="57"/>
        <v>0</v>
      </c>
      <c r="H505" s="18">
        <f t="shared" si="58"/>
        <v>32.745780000000003</v>
      </c>
      <c r="I505" s="38">
        <f t="shared" si="59"/>
        <v>0</v>
      </c>
      <c r="J505" s="18">
        <f t="shared" si="60"/>
        <v>32.745780000000003</v>
      </c>
      <c r="K505" s="19">
        <f t="shared" si="61"/>
        <v>0</v>
      </c>
      <c r="L505" s="18">
        <f t="shared" si="62"/>
        <v>0</v>
      </c>
      <c r="M505" s="29"/>
      <c r="N505" s="44">
        <f>((E505/1000)*((C$3*C$4*C$2)+(0.5*F$2*I505*F$3*((E505)*(E505)))+(C$3*2.4*F505)))</f>
        <v>0</v>
      </c>
      <c r="O505" s="31"/>
      <c r="P505" s="29"/>
      <c r="Q505" s="29"/>
      <c r="R505" s="29"/>
      <c r="S505" s="29"/>
      <c r="Y505" s="10">
        <v>0</v>
      </c>
    </row>
    <row r="506" spans="2:25" x14ac:dyDescent="0.25">
      <c r="B506" s="11" t="s">
        <v>7</v>
      </c>
      <c r="C506" s="11">
        <v>498</v>
      </c>
      <c r="D506" s="11">
        <v>498</v>
      </c>
      <c r="E506" s="40">
        <f t="shared" si="56"/>
        <v>0</v>
      </c>
      <c r="F506" s="18">
        <f t="shared" si="63"/>
        <v>0</v>
      </c>
      <c r="G506" s="18">
        <f t="shared" si="57"/>
        <v>0</v>
      </c>
      <c r="H506" s="18">
        <f t="shared" si="58"/>
        <v>32.745780000000003</v>
      </c>
      <c r="I506" s="38">
        <f t="shared" si="59"/>
        <v>0</v>
      </c>
      <c r="J506" s="18">
        <f t="shared" si="60"/>
        <v>32.745780000000003</v>
      </c>
      <c r="K506" s="19">
        <f t="shared" si="61"/>
        <v>0</v>
      </c>
      <c r="L506" s="18">
        <f t="shared" si="62"/>
        <v>0</v>
      </c>
      <c r="M506" s="29"/>
      <c r="N506" s="44">
        <f>((E506/1000)*((C$3*C$4*C$2)+(0.5*F$2*I506*F$3*((E506)*(E506)))+(C$3*2.4*F506)))</f>
        <v>0</v>
      </c>
      <c r="O506" s="31"/>
      <c r="P506" s="29"/>
      <c r="Q506" s="29"/>
      <c r="R506" s="29"/>
      <c r="S506" s="29"/>
      <c r="Y506" s="10">
        <v>0</v>
      </c>
    </row>
    <row r="507" spans="2:25" x14ac:dyDescent="0.25">
      <c r="B507" s="11" t="s">
        <v>7</v>
      </c>
      <c r="C507" s="11">
        <v>499</v>
      </c>
      <c r="D507" s="11">
        <v>499</v>
      </c>
      <c r="E507" s="40">
        <f t="shared" si="56"/>
        <v>0</v>
      </c>
      <c r="F507" s="18">
        <f t="shared" si="63"/>
        <v>0</v>
      </c>
      <c r="G507" s="18">
        <f t="shared" si="57"/>
        <v>0</v>
      </c>
      <c r="H507" s="18">
        <f t="shared" si="58"/>
        <v>32.745780000000003</v>
      </c>
      <c r="I507" s="38">
        <f t="shared" si="59"/>
        <v>0</v>
      </c>
      <c r="J507" s="18">
        <f t="shared" si="60"/>
        <v>32.745780000000003</v>
      </c>
      <c r="K507" s="19">
        <f t="shared" si="61"/>
        <v>0</v>
      </c>
      <c r="L507" s="18">
        <f t="shared" si="62"/>
        <v>0</v>
      </c>
      <c r="M507" s="29"/>
      <c r="N507" s="44">
        <f>((E507/1000)*((C$3*C$4*C$2)+(0.5*F$2*I507*F$3*((E507)*(E507)))+(C$3*2.4*F507)))</f>
        <v>0</v>
      </c>
      <c r="O507" s="31"/>
      <c r="P507" s="29"/>
      <c r="Q507" s="29"/>
      <c r="R507" s="29"/>
      <c r="S507" s="29"/>
      <c r="Y507" s="10">
        <v>0</v>
      </c>
    </row>
    <row r="508" spans="2:25" x14ac:dyDescent="0.25">
      <c r="B508" s="11" t="s">
        <v>7</v>
      </c>
      <c r="C508" s="11">
        <v>500</v>
      </c>
      <c r="D508" s="11">
        <v>500</v>
      </c>
      <c r="E508" s="40">
        <f t="shared" si="56"/>
        <v>0</v>
      </c>
      <c r="F508" s="18">
        <f t="shared" si="63"/>
        <v>0</v>
      </c>
      <c r="G508" s="18">
        <f t="shared" si="57"/>
        <v>0</v>
      </c>
      <c r="H508" s="18">
        <f t="shared" si="58"/>
        <v>32.745780000000003</v>
      </c>
      <c r="I508" s="38">
        <f t="shared" si="59"/>
        <v>0</v>
      </c>
      <c r="J508" s="18">
        <f t="shared" si="60"/>
        <v>32.745780000000003</v>
      </c>
      <c r="K508" s="19">
        <f t="shared" si="61"/>
        <v>0</v>
      </c>
      <c r="L508" s="18">
        <f t="shared" si="62"/>
        <v>0</v>
      </c>
      <c r="M508" s="29"/>
      <c r="N508" s="44">
        <f>((E508/1000)*((C$3*C$4*C$2)+(0.5*F$2*I508*F$3*((E508)*(E508)))+(C$3*2.4*F508)))</f>
        <v>0</v>
      </c>
      <c r="O508" s="31"/>
      <c r="P508" s="29"/>
      <c r="Q508" s="29"/>
      <c r="R508" s="29"/>
      <c r="S508" s="29"/>
      <c r="Y508" s="10">
        <v>0</v>
      </c>
    </row>
    <row r="509" spans="2:25" x14ac:dyDescent="0.25">
      <c r="B509" s="11" t="s">
        <v>7</v>
      </c>
      <c r="C509" s="11">
        <v>501</v>
      </c>
      <c r="D509" s="11">
        <v>501</v>
      </c>
      <c r="E509" s="40">
        <f t="shared" si="56"/>
        <v>0</v>
      </c>
      <c r="F509" s="18">
        <f t="shared" si="63"/>
        <v>0</v>
      </c>
      <c r="G509" s="18">
        <f t="shared" si="57"/>
        <v>0</v>
      </c>
      <c r="H509" s="18">
        <f t="shared" si="58"/>
        <v>32.745780000000003</v>
      </c>
      <c r="I509" s="38">
        <f t="shared" si="59"/>
        <v>0</v>
      </c>
      <c r="J509" s="18">
        <f t="shared" si="60"/>
        <v>32.745780000000003</v>
      </c>
      <c r="K509" s="19">
        <f t="shared" si="61"/>
        <v>0</v>
      </c>
      <c r="L509" s="18">
        <f t="shared" si="62"/>
        <v>0</v>
      </c>
      <c r="M509" s="29"/>
      <c r="N509" s="44">
        <f>((E509/1000)*((C$3*C$4*C$2)+(0.5*F$2*I509*F$3*((E509)*(E509)))+(C$3*2.4*F509)))</f>
        <v>0</v>
      </c>
      <c r="O509" s="31"/>
      <c r="P509" s="29"/>
      <c r="Q509" s="29"/>
      <c r="R509" s="29"/>
      <c r="S509" s="29"/>
      <c r="Y509" s="10">
        <v>0</v>
      </c>
    </row>
    <row r="510" spans="2:25" x14ac:dyDescent="0.25">
      <c r="B510" s="11" t="s">
        <v>7</v>
      </c>
      <c r="C510" s="11">
        <v>502</v>
      </c>
      <c r="D510" s="11">
        <v>502</v>
      </c>
      <c r="E510" s="40">
        <f t="shared" si="56"/>
        <v>0</v>
      </c>
      <c r="F510" s="18">
        <f t="shared" si="63"/>
        <v>0</v>
      </c>
      <c r="G510" s="18">
        <f t="shared" si="57"/>
        <v>0</v>
      </c>
      <c r="H510" s="18">
        <f t="shared" si="58"/>
        <v>32.745780000000003</v>
      </c>
      <c r="I510" s="38">
        <f t="shared" si="59"/>
        <v>0</v>
      </c>
      <c r="J510" s="18">
        <f t="shared" si="60"/>
        <v>32.745780000000003</v>
      </c>
      <c r="K510" s="19">
        <f t="shared" si="61"/>
        <v>0</v>
      </c>
      <c r="L510" s="18">
        <f t="shared" si="62"/>
        <v>0</v>
      </c>
      <c r="M510" s="29"/>
      <c r="N510" s="44">
        <f>((E510/1000)*((C$3*C$4*C$2)+(0.5*F$2*I510*F$3*((E510)*(E510)))+(C$3*2.4*F510)))</f>
        <v>0</v>
      </c>
      <c r="O510" s="31"/>
      <c r="P510" s="29"/>
      <c r="Q510" s="29"/>
      <c r="R510" s="29"/>
      <c r="S510" s="29"/>
      <c r="Y510" s="10">
        <v>0</v>
      </c>
    </row>
    <row r="511" spans="2:25" x14ac:dyDescent="0.25">
      <c r="B511" s="11" t="s">
        <v>7</v>
      </c>
      <c r="C511" s="11">
        <v>503</v>
      </c>
      <c r="D511" s="11">
        <v>503</v>
      </c>
      <c r="E511" s="40">
        <f t="shared" si="56"/>
        <v>0</v>
      </c>
      <c r="F511" s="18">
        <f t="shared" si="63"/>
        <v>0</v>
      </c>
      <c r="G511" s="18">
        <f t="shared" si="57"/>
        <v>0</v>
      </c>
      <c r="H511" s="18">
        <f t="shared" si="58"/>
        <v>32.745780000000003</v>
      </c>
      <c r="I511" s="38">
        <f t="shared" si="59"/>
        <v>0</v>
      </c>
      <c r="J511" s="18">
        <f t="shared" si="60"/>
        <v>32.745780000000003</v>
      </c>
      <c r="K511" s="19">
        <f t="shared" si="61"/>
        <v>0</v>
      </c>
      <c r="L511" s="18">
        <f t="shared" si="62"/>
        <v>0</v>
      </c>
      <c r="M511" s="29"/>
      <c r="N511" s="44">
        <f>((E511/1000)*((C$3*C$4*C$2)+(0.5*F$2*I511*F$3*((E511)*(E511)))+(C$3*2.4*F511)))</f>
        <v>0</v>
      </c>
      <c r="O511" s="31"/>
      <c r="P511" s="29"/>
      <c r="Q511" s="29"/>
      <c r="R511" s="29"/>
      <c r="S511" s="29"/>
      <c r="Y511" s="10">
        <v>0</v>
      </c>
    </row>
    <row r="512" spans="2:25" x14ac:dyDescent="0.25">
      <c r="B512" s="11" t="s">
        <v>7</v>
      </c>
      <c r="C512" s="11">
        <v>504</v>
      </c>
      <c r="D512" s="11">
        <v>504</v>
      </c>
      <c r="E512" s="40">
        <f t="shared" si="56"/>
        <v>0</v>
      </c>
      <c r="F512" s="18">
        <f t="shared" si="63"/>
        <v>0</v>
      </c>
      <c r="G512" s="18">
        <f t="shared" si="57"/>
        <v>0</v>
      </c>
      <c r="H512" s="18">
        <f t="shared" si="58"/>
        <v>32.745780000000003</v>
      </c>
      <c r="I512" s="38">
        <f t="shared" si="59"/>
        <v>0</v>
      </c>
      <c r="J512" s="18">
        <f t="shared" si="60"/>
        <v>32.745780000000003</v>
      </c>
      <c r="K512" s="19">
        <f t="shared" si="61"/>
        <v>0</v>
      </c>
      <c r="L512" s="18">
        <f t="shared" si="62"/>
        <v>0</v>
      </c>
      <c r="M512" s="29"/>
      <c r="N512" s="44">
        <f>((E512/1000)*((C$3*C$4*C$2)+(0.5*F$2*I512*F$3*((E512)*(E512)))+(C$3*2.4*F512)))</f>
        <v>0</v>
      </c>
      <c r="O512" s="31"/>
      <c r="P512" s="29"/>
      <c r="Q512" s="29"/>
      <c r="R512" s="29"/>
      <c r="S512" s="29"/>
      <c r="Y512" s="10">
        <v>0</v>
      </c>
    </row>
    <row r="513" spans="2:25" x14ac:dyDescent="0.25">
      <c r="B513" s="11" t="s">
        <v>7</v>
      </c>
      <c r="C513" s="11">
        <v>505</v>
      </c>
      <c r="D513" s="11">
        <v>505</v>
      </c>
      <c r="E513" s="40">
        <f t="shared" si="56"/>
        <v>0</v>
      </c>
      <c r="F513" s="18">
        <f t="shared" si="63"/>
        <v>0</v>
      </c>
      <c r="G513" s="18">
        <f t="shared" si="57"/>
        <v>0</v>
      </c>
      <c r="H513" s="18">
        <f t="shared" si="58"/>
        <v>32.745780000000003</v>
      </c>
      <c r="I513" s="38">
        <f t="shared" si="59"/>
        <v>0</v>
      </c>
      <c r="J513" s="18">
        <f t="shared" si="60"/>
        <v>32.745780000000003</v>
      </c>
      <c r="K513" s="19">
        <f t="shared" si="61"/>
        <v>0</v>
      </c>
      <c r="L513" s="18">
        <f t="shared" si="62"/>
        <v>0</v>
      </c>
      <c r="M513" s="29"/>
      <c r="N513" s="44">
        <f>((E513/1000)*((C$3*C$4*C$2)+(0.5*F$2*I513*F$3*((E513)*(E513)))+(C$3*2.4*F513)))</f>
        <v>0</v>
      </c>
      <c r="O513" s="31"/>
      <c r="P513" s="29"/>
      <c r="Q513" s="29"/>
      <c r="R513" s="29"/>
      <c r="S513" s="29"/>
      <c r="Y513" s="10">
        <v>0</v>
      </c>
    </row>
    <row r="514" spans="2:25" x14ac:dyDescent="0.25">
      <c r="B514" s="11" t="s">
        <v>7</v>
      </c>
      <c r="C514" s="11">
        <v>506</v>
      </c>
      <c r="D514" s="11">
        <v>506</v>
      </c>
      <c r="E514" s="40">
        <f t="shared" si="56"/>
        <v>0</v>
      </c>
      <c r="F514" s="18">
        <f t="shared" si="63"/>
        <v>0</v>
      </c>
      <c r="G514" s="18">
        <f t="shared" si="57"/>
        <v>0</v>
      </c>
      <c r="H514" s="18">
        <f t="shared" si="58"/>
        <v>32.745780000000003</v>
      </c>
      <c r="I514" s="38">
        <f t="shared" si="59"/>
        <v>0</v>
      </c>
      <c r="J514" s="18">
        <f t="shared" si="60"/>
        <v>32.745780000000003</v>
      </c>
      <c r="K514" s="19">
        <f t="shared" si="61"/>
        <v>0</v>
      </c>
      <c r="L514" s="18">
        <f t="shared" si="62"/>
        <v>0</v>
      </c>
      <c r="M514" s="29"/>
      <c r="N514" s="44">
        <f>((E514/1000)*((C$3*C$4*C$2)+(0.5*F$2*I514*F$3*((E514)*(E514)))+(C$3*2.4*F514)))</f>
        <v>0</v>
      </c>
      <c r="O514" s="31"/>
      <c r="P514" s="29"/>
      <c r="Q514" s="29"/>
      <c r="R514" s="29"/>
      <c r="S514" s="29"/>
      <c r="Y514" s="10">
        <v>0</v>
      </c>
    </row>
    <row r="515" spans="2:25" x14ac:dyDescent="0.25">
      <c r="B515" s="11" t="s">
        <v>7</v>
      </c>
      <c r="C515" s="11">
        <v>507</v>
      </c>
      <c r="D515" s="11">
        <v>507</v>
      </c>
      <c r="E515" s="40">
        <f t="shared" si="56"/>
        <v>0</v>
      </c>
      <c r="F515" s="18">
        <f t="shared" si="63"/>
        <v>0</v>
      </c>
      <c r="G515" s="18">
        <f t="shared" si="57"/>
        <v>0</v>
      </c>
      <c r="H515" s="18">
        <f t="shared" si="58"/>
        <v>32.745780000000003</v>
      </c>
      <c r="I515" s="38">
        <f t="shared" si="59"/>
        <v>0</v>
      </c>
      <c r="J515" s="18">
        <f t="shared" si="60"/>
        <v>32.745780000000003</v>
      </c>
      <c r="K515" s="19">
        <f t="shared" si="61"/>
        <v>0</v>
      </c>
      <c r="L515" s="18">
        <f t="shared" si="62"/>
        <v>0</v>
      </c>
      <c r="M515" s="29"/>
      <c r="N515" s="44">
        <f>((E515/1000)*((C$3*C$4*C$2)+(0.5*F$2*I515*F$3*((E515)*(E515)))+(C$3*2.4*F515)))</f>
        <v>0</v>
      </c>
      <c r="O515" s="31"/>
      <c r="P515" s="29"/>
      <c r="Q515" s="29"/>
      <c r="R515" s="29"/>
      <c r="S515" s="29"/>
      <c r="Y515" s="10">
        <v>0</v>
      </c>
    </row>
    <row r="516" spans="2:25" x14ac:dyDescent="0.25">
      <c r="B516" s="11" t="s">
        <v>7</v>
      </c>
      <c r="C516" s="11">
        <v>508</v>
      </c>
      <c r="D516" s="11">
        <v>508</v>
      </c>
      <c r="E516" s="40">
        <f t="shared" si="56"/>
        <v>0</v>
      </c>
      <c r="F516" s="18">
        <f t="shared" si="63"/>
        <v>0</v>
      </c>
      <c r="G516" s="18">
        <f t="shared" si="57"/>
        <v>0</v>
      </c>
      <c r="H516" s="18">
        <f t="shared" si="58"/>
        <v>32.745780000000003</v>
      </c>
      <c r="I516" s="38">
        <f t="shared" si="59"/>
        <v>0</v>
      </c>
      <c r="J516" s="18">
        <f t="shared" si="60"/>
        <v>32.745780000000003</v>
      </c>
      <c r="K516" s="19">
        <f t="shared" si="61"/>
        <v>0</v>
      </c>
      <c r="L516" s="18">
        <f t="shared" si="62"/>
        <v>0</v>
      </c>
      <c r="M516" s="29"/>
      <c r="N516" s="44">
        <f>((E516/1000)*((C$3*C$4*C$2)+(0.5*F$2*I516*F$3*((E516)*(E516)))+(C$3*2.4*F516)))</f>
        <v>0</v>
      </c>
      <c r="O516" s="31"/>
      <c r="P516" s="29"/>
      <c r="Q516" s="29"/>
      <c r="R516" s="29"/>
      <c r="S516" s="29"/>
      <c r="Y516" s="10">
        <v>0</v>
      </c>
    </row>
    <row r="517" spans="2:25" x14ac:dyDescent="0.25">
      <c r="B517" s="11" t="s">
        <v>7</v>
      </c>
      <c r="C517" s="11">
        <v>509</v>
      </c>
      <c r="D517" s="11">
        <v>509</v>
      </c>
      <c r="E517" s="40">
        <f t="shared" si="56"/>
        <v>0</v>
      </c>
      <c r="F517" s="18">
        <f t="shared" si="63"/>
        <v>0</v>
      </c>
      <c r="G517" s="18">
        <f t="shared" si="57"/>
        <v>0</v>
      </c>
      <c r="H517" s="18">
        <f t="shared" si="58"/>
        <v>32.745780000000003</v>
      </c>
      <c r="I517" s="38">
        <f t="shared" si="59"/>
        <v>0</v>
      </c>
      <c r="J517" s="18">
        <f t="shared" si="60"/>
        <v>32.745780000000003</v>
      </c>
      <c r="K517" s="19">
        <f t="shared" si="61"/>
        <v>0</v>
      </c>
      <c r="L517" s="18">
        <f t="shared" si="62"/>
        <v>0</v>
      </c>
      <c r="M517" s="29"/>
      <c r="N517" s="44">
        <f>((E517/1000)*((C$3*C$4*C$2)+(0.5*F$2*I517*F$3*((E517)*(E517)))+(C$3*2.4*F517)))</f>
        <v>0</v>
      </c>
      <c r="O517" s="31"/>
      <c r="P517" s="29"/>
      <c r="Q517" s="29"/>
      <c r="R517" s="29"/>
      <c r="S517" s="29"/>
      <c r="Y517" s="10">
        <v>0</v>
      </c>
    </row>
    <row r="518" spans="2:25" x14ac:dyDescent="0.25">
      <c r="B518" s="11" t="s">
        <v>7</v>
      </c>
      <c r="C518" s="11">
        <v>510</v>
      </c>
      <c r="D518" s="11">
        <v>510</v>
      </c>
      <c r="E518" s="40">
        <f t="shared" si="56"/>
        <v>0</v>
      </c>
      <c r="F518" s="18">
        <f t="shared" si="63"/>
        <v>0</v>
      </c>
      <c r="G518" s="18">
        <f t="shared" si="57"/>
        <v>0</v>
      </c>
      <c r="H518" s="18">
        <f t="shared" si="58"/>
        <v>32.745780000000003</v>
      </c>
      <c r="I518" s="38">
        <f t="shared" si="59"/>
        <v>0</v>
      </c>
      <c r="J518" s="18">
        <f t="shared" si="60"/>
        <v>32.745780000000003</v>
      </c>
      <c r="K518" s="19">
        <f t="shared" si="61"/>
        <v>0</v>
      </c>
      <c r="L518" s="18">
        <f t="shared" si="62"/>
        <v>0</v>
      </c>
      <c r="M518" s="29"/>
      <c r="N518" s="44">
        <f>((E518/1000)*((C$3*C$4*C$2)+(0.5*F$2*I518*F$3*((E518)*(E518)))+(C$3*2.4*F518)))</f>
        <v>0</v>
      </c>
      <c r="O518" s="31"/>
      <c r="P518" s="29"/>
      <c r="Q518" s="29"/>
      <c r="R518" s="29"/>
      <c r="S518" s="29"/>
      <c r="Y518" s="10">
        <v>0</v>
      </c>
    </row>
    <row r="519" spans="2:25" x14ac:dyDescent="0.25">
      <c r="B519" s="11" t="s">
        <v>7</v>
      </c>
      <c r="C519" s="11">
        <v>511</v>
      </c>
      <c r="D519" s="11">
        <v>511</v>
      </c>
      <c r="E519" s="40">
        <f t="shared" si="56"/>
        <v>0</v>
      </c>
      <c r="F519" s="18">
        <f t="shared" si="63"/>
        <v>1.9290123456790122E-2</v>
      </c>
      <c r="G519" s="18">
        <f t="shared" si="57"/>
        <v>3.2195216049382713</v>
      </c>
      <c r="H519" s="18">
        <f t="shared" si="58"/>
        <v>32.745780000000003</v>
      </c>
      <c r="I519" s="38">
        <f t="shared" si="59"/>
        <v>0</v>
      </c>
      <c r="J519" s="18">
        <f t="shared" si="60"/>
        <v>35.965301604938276</v>
      </c>
      <c r="K519" s="19">
        <f t="shared" si="61"/>
        <v>0</v>
      </c>
      <c r="L519" s="18">
        <f t="shared" si="62"/>
        <v>0</v>
      </c>
      <c r="M519" s="29"/>
      <c r="N519" s="44">
        <f>((E519/1000)*((C$3*C$4*C$2)+(0.5*F$2*I519*F$3*((E519)*(E519)))+(C$3*2.4*F519)))</f>
        <v>0</v>
      </c>
      <c r="O519" s="31"/>
      <c r="P519" s="29"/>
      <c r="Q519" s="29"/>
      <c r="R519" s="29"/>
      <c r="S519" s="29"/>
      <c r="Y519" s="10">
        <v>0.5</v>
      </c>
    </row>
    <row r="520" spans="2:25" x14ac:dyDescent="0.25">
      <c r="B520" s="11" t="s">
        <v>7</v>
      </c>
      <c r="C520" s="11">
        <v>512</v>
      </c>
      <c r="D520" s="11">
        <v>512</v>
      </c>
      <c r="E520" s="40">
        <f t="shared" si="56"/>
        <v>0.1388888888888889</v>
      </c>
      <c r="F520" s="18">
        <f t="shared" si="63"/>
        <v>9.6450617283950615E-2</v>
      </c>
      <c r="G520" s="18">
        <f t="shared" si="57"/>
        <v>16.097608024691358</v>
      </c>
      <c r="H520" s="18">
        <f t="shared" si="58"/>
        <v>32.745780000000003</v>
      </c>
      <c r="I520" s="38">
        <f t="shared" si="59"/>
        <v>4.8363233024691366E-3</v>
      </c>
      <c r="J520" s="18">
        <f t="shared" si="60"/>
        <v>48.848224347993835</v>
      </c>
      <c r="K520" s="19">
        <f t="shared" si="61"/>
        <v>6.7844756038880325</v>
      </c>
      <c r="L520" s="18">
        <f t="shared" si="62"/>
        <v>6.7844756038880323E-3</v>
      </c>
      <c r="M520" s="29"/>
      <c r="N520" s="44">
        <f>((E520/1000)*((C$3*C$4*C$2)+(0.5*F$2*I520*F$3*((E520)*(E520)))+(C$3*2.4*F520)))</f>
        <v>9.9139008387924225E-3</v>
      </c>
      <c r="O520" s="31"/>
      <c r="P520" s="29"/>
      <c r="Q520" s="29"/>
      <c r="R520" s="29"/>
      <c r="S520" s="29"/>
      <c r="Y520" s="10">
        <v>2.5</v>
      </c>
    </row>
    <row r="521" spans="2:25" x14ac:dyDescent="0.25">
      <c r="B521" s="11" t="s">
        <v>7</v>
      </c>
      <c r="C521" s="11">
        <v>513</v>
      </c>
      <c r="D521" s="11">
        <v>513</v>
      </c>
      <c r="E521" s="40">
        <f t="shared" ref="E521:E584" si="64">(Y520)*((1000)/(3600))</f>
        <v>0.69444444444444442</v>
      </c>
      <c r="F521" s="18">
        <f t="shared" si="63"/>
        <v>0.2353395061728395</v>
      </c>
      <c r="G521" s="18">
        <f t="shared" ref="G521:G584" si="65">C$3*F521</f>
        <v>39.278163580246911</v>
      </c>
      <c r="H521" s="18">
        <f t="shared" ref="H521:H584" si="66">C$3*C$4*C$2</f>
        <v>32.745780000000003</v>
      </c>
      <c r="I521" s="38">
        <f t="shared" ref="I521:I584" si="67">(1/2)*F$2*F$3*I$2*((E521)*(E521))</f>
        <v>0.1209080825617284</v>
      </c>
      <c r="J521" s="18">
        <f t="shared" ref="J521:J584" si="68">G521+H521+I521</f>
        <v>72.144851662808634</v>
      </c>
      <c r="K521" s="19">
        <f t="shared" ref="K521:K584" si="69">J521*E521</f>
        <v>50.100591432505993</v>
      </c>
      <c r="L521" s="18">
        <f t="shared" ref="L521:L584" si="70">K521/1000</f>
        <v>5.0100591432505996E-2</v>
      </c>
      <c r="M521" s="29"/>
      <c r="N521" s="44">
        <f>((E521/1000)*((C$3*C$4*C$2)+(0.5*F$2*I521*F$3*((E521)*(E521)))+(C$3*2.4*F521)))</f>
        <v>8.8224034806562573E-2</v>
      </c>
      <c r="O521" s="31"/>
      <c r="P521" s="29"/>
      <c r="Q521" s="29"/>
      <c r="R521" s="29"/>
      <c r="S521" s="29"/>
      <c r="Y521" s="10">
        <v>6.6</v>
      </c>
    </row>
    <row r="522" spans="2:25" x14ac:dyDescent="0.25">
      <c r="B522" s="11" t="s">
        <v>7</v>
      </c>
      <c r="C522" s="11">
        <v>514</v>
      </c>
      <c r="D522" s="11">
        <v>514</v>
      </c>
      <c r="E522" s="40">
        <f t="shared" si="64"/>
        <v>1.8333333333333333</v>
      </c>
      <c r="F522" s="18">
        <f t="shared" ref="F522:F585" si="71">($E523-$E521)/2/3.6</f>
        <v>0.35879629629629639</v>
      </c>
      <c r="G522" s="18">
        <f t="shared" si="65"/>
        <v>59.883101851851869</v>
      </c>
      <c r="H522" s="18">
        <f t="shared" si="66"/>
        <v>32.745780000000003</v>
      </c>
      <c r="I522" s="38">
        <f t="shared" si="67"/>
        <v>0.84268097222222216</v>
      </c>
      <c r="J522" s="18">
        <f t="shared" si="68"/>
        <v>93.471562824074098</v>
      </c>
      <c r="K522" s="19">
        <f t="shared" si="69"/>
        <v>171.36453184413585</v>
      </c>
      <c r="L522" s="18">
        <f t="shared" si="70"/>
        <v>0.17136453184413586</v>
      </c>
      <c r="M522" s="29"/>
      <c r="N522" s="44">
        <f>((E522/1000)*((C$3*C$4*C$2)+(0.5*F$2*I522*F$3*((E522)*(E522)))+(C$3*2.4*F522)))</f>
        <v>0.32612331929161464</v>
      </c>
      <c r="O522" s="31"/>
      <c r="P522" s="29"/>
      <c r="Q522" s="29"/>
      <c r="R522" s="29"/>
      <c r="S522" s="29"/>
      <c r="Y522" s="10">
        <v>11.8</v>
      </c>
    </row>
    <row r="523" spans="2:25" x14ac:dyDescent="0.25">
      <c r="B523" s="11" t="s">
        <v>7</v>
      </c>
      <c r="C523" s="11">
        <v>515</v>
      </c>
      <c r="D523" s="11">
        <v>515</v>
      </c>
      <c r="E523" s="40">
        <f t="shared" si="64"/>
        <v>3.2777777777777781</v>
      </c>
      <c r="F523" s="18">
        <f t="shared" si="71"/>
        <v>0.3935185185185186</v>
      </c>
      <c r="G523" s="18">
        <f t="shared" si="65"/>
        <v>65.678240740740762</v>
      </c>
      <c r="H523" s="18">
        <f t="shared" si="66"/>
        <v>32.745780000000003</v>
      </c>
      <c r="I523" s="38">
        <f t="shared" si="67"/>
        <v>2.6936386265432106</v>
      </c>
      <c r="J523" s="18">
        <f t="shared" si="68"/>
        <v>101.11765936728396</v>
      </c>
      <c r="K523" s="19">
        <f t="shared" si="69"/>
        <v>331.44121681498638</v>
      </c>
      <c r="L523" s="18">
        <f t="shared" si="70"/>
        <v>0.33144121681498639</v>
      </c>
      <c r="M523" s="29"/>
      <c r="N523" s="44">
        <f>((E523/1000)*((C$3*C$4*C$2)+(0.5*F$2*I523*F$3*((E523)*(E523)))+(C$3*2.4*F523)))</f>
        <v>0.67156728982426406</v>
      </c>
      <c r="O523" s="31"/>
      <c r="P523" s="29"/>
      <c r="Q523" s="29"/>
      <c r="R523" s="29"/>
      <c r="S523" s="29"/>
      <c r="Y523" s="10">
        <v>16.8</v>
      </c>
    </row>
    <row r="524" spans="2:25" x14ac:dyDescent="0.25">
      <c r="B524" s="11" t="s">
        <v>7</v>
      </c>
      <c r="C524" s="11">
        <v>516</v>
      </c>
      <c r="D524" s="11">
        <v>516</v>
      </c>
      <c r="E524" s="40">
        <f t="shared" si="64"/>
        <v>4.666666666666667</v>
      </c>
      <c r="F524" s="18">
        <f t="shared" si="71"/>
        <v>0.33564814814814814</v>
      </c>
      <c r="G524" s="18">
        <f t="shared" si="65"/>
        <v>56.019675925925924</v>
      </c>
      <c r="H524" s="18">
        <f t="shared" si="66"/>
        <v>32.745780000000003</v>
      </c>
      <c r="I524" s="38">
        <f t="shared" si="67"/>
        <v>5.4600155555555574</v>
      </c>
      <c r="J524" s="18">
        <f t="shared" si="68"/>
        <v>94.225471481481478</v>
      </c>
      <c r="K524" s="19">
        <f t="shared" si="69"/>
        <v>439.71886691358026</v>
      </c>
      <c r="L524" s="18">
        <f t="shared" si="70"/>
        <v>0.43971886691358025</v>
      </c>
      <c r="M524" s="29"/>
      <c r="N524" s="44">
        <f>((E524/1000)*((C$3*C$4*C$2)+(0.5*F$2*I524*F$3*((E524)*(E524)))+(C$3*2.4*F524)))</f>
        <v>1.0584771957948513</v>
      </c>
      <c r="O524" s="31"/>
      <c r="P524" s="29"/>
      <c r="Q524" s="29"/>
      <c r="R524" s="29"/>
      <c r="S524" s="29"/>
      <c r="Y524" s="10">
        <v>20.5</v>
      </c>
    </row>
    <row r="525" spans="2:25" x14ac:dyDescent="0.25">
      <c r="B525" s="11" t="s">
        <v>7</v>
      </c>
      <c r="C525" s="11">
        <v>517</v>
      </c>
      <c r="D525" s="11">
        <v>517</v>
      </c>
      <c r="E525" s="40">
        <f t="shared" si="64"/>
        <v>5.6944444444444446</v>
      </c>
      <c r="F525" s="18">
        <f t="shared" si="71"/>
        <v>0.19675925925925916</v>
      </c>
      <c r="G525" s="18">
        <f t="shared" si="65"/>
        <v>32.839120370370352</v>
      </c>
      <c r="H525" s="18">
        <f t="shared" si="66"/>
        <v>32.745780000000003</v>
      </c>
      <c r="I525" s="38">
        <f t="shared" si="67"/>
        <v>8.1298594714506187</v>
      </c>
      <c r="J525" s="18">
        <f t="shared" si="68"/>
        <v>73.714759841820964</v>
      </c>
      <c r="K525" s="19">
        <f t="shared" si="69"/>
        <v>419.76460465481381</v>
      </c>
      <c r="L525" s="18">
        <f t="shared" si="70"/>
        <v>0.4197646046548138</v>
      </c>
      <c r="M525" s="29"/>
      <c r="N525" s="44">
        <f>((E525/1000)*((C$3*C$4*C$2)+(0.5*F$2*I525*F$3*((E525)*(E525)))+(C$3*2.4*F525)))</f>
        <v>1.3880145634081029</v>
      </c>
      <c r="O525" s="31"/>
      <c r="P525" s="29"/>
      <c r="Q525" s="29"/>
      <c r="R525" s="29"/>
      <c r="S525" s="29"/>
      <c r="Y525" s="10">
        <v>21.9</v>
      </c>
    </row>
    <row r="526" spans="2:25" x14ac:dyDescent="0.25">
      <c r="B526" s="11" t="s">
        <v>7</v>
      </c>
      <c r="C526" s="11">
        <v>518</v>
      </c>
      <c r="D526" s="11">
        <v>518</v>
      </c>
      <c r="E526" s="40">
        <f t="shared" si="64"/>
        <v>6.083333333333333</v>
      </c>
      <c r="F526" s="18">
        <f t="shared" si="71"/>
        <v>5.4012345679012273E-2</v>
      </c>
      <c r="G526" s="18">
        <f t="shared" si="65"/>
        <v>9.0146604938271491</v>
      </c>
      <c r="H526" s="18">
        <f t="shared" si="66"/>
        <v>32.745780000000003</v>
      </c>
      <c r="I526" s="38">
        <f t="shared" si="67"/>
        <v>9.2781960763888893</v>
      </c>
      <c r="J526" s="18">
        <f t="shared" si="68"/>
        <v>51.038636570216042</v>
      </c>
      <c r="K526" s="19">
        <f t="shared" si="69"/>
        <v>310.48503913548092</v>
      </c>
      <c r="L526" s="18">
        <f t="shared" si="70"/>
        <v>0.31048503913548092</v>
      </c>
      <c r="M526" s="29"/>
      <c r="N526" s="44">
        <f>((E526/1000)*((C$3*C$4*C$2)+(0.5*F$2*I526*F$3*((E526)*(E526)))+(C$3*2.4*F526)))</f>
        <v>1.3781840944648807</v>
      </c>
      <c r="O526" s="31"/>
      <c r="P526" s="29"/>
      <c r="Q526" s="29"/>
      <c r="R526" s="29"/>
      <c r="S526" s="29"/>
      <c r="Y526" s="10">
        <v>21.9</v>
      </c>
    </row>
    <row r="527" spans="2:25" x14ac:dyDescent="0.25">
      <c r="B527" s="11" t="s">
        <v>7</v>
      </c>
      <c r="C527" s="11">
        <v>519</v>
      </c>
      <c r="D527" s="11">
        <v>519</v>
      </c>
      <c r="E527" s="40">
        <f t="shared" si="64"/>
        <v>6.083333333333333</v>
      </c>
      <c r="F527" s="18">
        <f t="shared" si="71"/>
        <v>-2.3148148148148067E-2</v>
      </c>
      <c r="G527" s="18">
        <f t="shared" si="65"/>
        <v>-3.8634259259259127</v>
      </c>
      <c r="H527" s="18">
        <f t="shared" si="66"/>
        <v>32.745780000000003</v>
      </c>
      <c r="I527" s="38">
        <f t="shared" si="67"/>
        <v>9.2781960763888893</v>
      </c>
      <c r="J527" s="18">
        <f t="shared" si="68"/>
        <v>38.160550150462981</v>
      </c>
      <c r="K527" s="19">
        <f t="shared" si="69"/>
        <v>232.1433467486498</v>
      </c>
      <c r="L527" s="18">
        <f t="shared" si="70"/>
        <v>0.23214334674864981</v>
      </c>
      <c r="M527" s="29"/>
      <c r="N527" s="44">
        <f>((E527/1000)*((C$3*C$4*C$2)+(0.5*F$2*I527*F$3*((E527)*(E527)))+(C$3*2.4*F527)))</f>
        <v>1.190164032736486</v>
      </c>
      <c r="O527" s="31"/>
      <c r="P527" s="29"/>
      <c r="Q527" s="29"/>
      <c r="R527" s="29"/>
      <c r="S527" s="29"/>
      <c r="Y527" s="10">
        <v>21.3</v>
      </c>
    </row>
    <row r="528" spans="2:25" x14ac:dyDescent="0.25">
      <c r="B528" s="11" t="s">
        <v>7</v>
      </c>
      <c r="C528" s="11">
        <v>520</v>
      </c>
      <c r="D528" s="11">
        <v>520</v>
      </c>
      <c r="E528" s="40">
        <f t="shared" si="64"/>
        <v>5.916666666666667</v>
      </c>
      <c r="F528" s="18">
        <f t="shared" si="71"/>
        <v>-6.1728395061728294E-2</v>
      </c>
      <c r="G528" s="18">
        <f t="shared" si="65"/>
        <v>-10.302469135802452</v>
      </c>
      <c r="H528" s="18">
        <f t="shared" si="66"/>
        <v>32.745780000000003</v>
      </c>
      <c r="I528" s="38">
        <f t="shared" si="67"/>
        <v>8.7767660763888902</v>
      </c>
      <c r="J528" s="18">
        <f t="shared" si="68"/>
        <v>31.220076940586438</v>
      </c>
      <c r="K528" s="19">
        <f t="shared" si="69"/>
        <v>184.71878856513644</v>
      </c>
      <c r="L528" s="18">
        <f t="shared" si="70"/>
        <v>0.18471878856513643</v>
      </c>
      <c r="M528" s="29"/>
      <c r="N528" s="44">
        <f>((E528/1000)*((C$3*C$4*C$2)+(0.5*F$2*I528*F$3*((E528)*(E528)))+(C$3*2.4*F528)))</f>
        <v>0.95899167259414031</v>
      </c>
      <c r="O528" s="31"/>
      <c r="P528" s="29"/>
      <c r="Q528" s="29"/>
      <c r="R528" s="29"/>
      <c r="S528" s="29"/>
      <c r="Y528" s="10">
        <v>20.3</v>
      </c>
    </row>
    <row r="529" spans="2:25" x14ac:dyDescent="0.25">
      <c r="B529" s="11" t="s">
        <v>7</v>
      </c>
      <c r="C529" s="11">
        <v>521</v>
      </c>
      <c r="D529" s="11">
        <v>521</v>
      </c>
      <c r="E529" s="40">
        <f t="shared" si="64"/>
        <v>5.6388888888888893</v>
      </c>
      <c r="F529" s="18">
        <f t="shared" si="71"/>
        <v>-8.1018518518518601E-2</v>
      </c>
      <c r="G529" s="18">
        <f t="shared" si="65"/>
        <v>-13.521990740740755</v>
      </c>
      <c r="H529" s="18">
        <f t="shared" si="66"/>
        <v>32.745780000000003</v>
      </c>
      <c r="I529" s="38">
        <f t="shared" si="67"/>
        <v>7.9720018788580269</v>
      </c>
      <c r="J529" s="18">
        <f t="shared" si="68"/>
        <v>27.195791138117276</v>
      </c>
      <c r="K529" s="19">
        <f t="shared" si="69"/>
        <v>153.35404447327244</v>
      </c>
      <c r="L529" s="18">
        <f t="shared" si="70"/>
        <v>0.15335404447327244</v>
      </c>
      <c r="M529" s="29"/>
      <c r="N529" s="44">
        <f>((E529/1000)*((C$3*C$4*C$2)+(0.5*F$2*I529*F$3*((E529)*(E529)))+(C$3*2.4*F529)))</f>
        <v>0.71838671992934899</v>
      </c>
      <c r="O529" s="31"/>
      <c r="P529" s="29"/>
      <c r="Q529" s="29"/>
      <c r="R529" s="29"/>
      <c r="S529" s="29"/>
      <c r="Y529" s="10">
        <v>19.2</v>
      </c>
    </row>
    <row r="530" spans="2:25" x14ac:dyDescent="0.25">
      <c r="B530" s="11" t="s">
        <v>7</v>
      </c>
      <c r="C530" s="11">
        <v>522</v>
      </c>
      <c r="D530" s="11">
        <v>522</v>
      </c>
      <c r="E530" s="40">
        <f t="shared" si="64"/>
        <v>5.333333333333333</v>
      </c>
      <c r="F530" s="18">
        <f t="shared" si="71"/>
        <v>-9.6450617283950643E-2</v>
      </c>
      <c r="G530" s="18">
        <f t="shared" si="65"/>
        <v>-16.097608024691365</v>
      </c>
      <c r="H530" s="18">
        <f t="shared" si="66"/>
        <v>32.745780000000003</v>
      </c>
      <c r="I530" s="38">
        <f t="shared" si="67"/>
        <v>7.1314488888888894</v>
      </c>
      <c r="J530" s="18">
        <f t="shared" si="68"/>
        <v>23.779620864197529</v>
      </c>
      <c r="K530" s="19">
        <f t="shared" si="69"/>
        <v>126.82464460905348</v>
      </c>
      <c r="L530" s="18">
        <f t="shared" si="70"/>
        <v>0.12682464460905349</v>
      </c>
      <c r="M530" s="29"/>
      <c r="N530" s="44">
        <f>((E530/1000)*((C$3*C$4*C$2)+(0.5*F$2*I530*F$3*((E530)*(E530)))+(C$3*2.4*F530)))</f>
        <v>0.51107545200218596</v>
      </c>
      <c r="O530" s="31"/>
      <c r="P530" s="29"/>
      <c r="Q530" s="29"/>
      <c r="R530" s="29"/>
      <c r="S530" s="29"/>
      <c r="Y530" s="10">
        <v>17.8</v>
      </c>
    </row>
    <row r="531" spans="2:25" x14ac:dyDescent="0.25">
      <c r="B531" s="11" t="s">
        <v>7</v>
      </c>
      <c r="C531" s="11">
        <v>523</v>
      </c>
      <c r="D531" s="11">
        <v>523</v>
      </c>
      <c r="E531" s="40">
        <f t="shared" si="64"/>
        <v>4.9444444444444446</v>
      </c>
      <c r="F531" s="18">
        <f t="shared" si="71"/>
        <v>-0.14274691358024691</v>
      </c>
      <c r="G531" s="18">
        <f t="shared" si="65"/>
        <v>-23.824459876543209</v>
      </c>
      <c r="H531" s="18">
        <f t="shared" si="66"/>
        <v>32.745780000000003</v>
      </c>
      <c r="I531" s="38">
        <f t="shared" si="67"/>
        <v>6.1293627006172846</v>
      </c>
      <c r="J531" s="18">
        <f t="shared" si="68"/>
        <v>15.05068282407408</v>
      </c>
      <c r="K531" s="19">
        <f t="shared" si="69"/>
        <v>74.417265074588514</v>
      </c>
      <c r="L531" s="18">
        <f t="shared" si="70"/>
        <v>7.4417265074588512E-2</v>
      </c>
      <c r="M531" s="29"/>
      <c r="N531" s="44">
        <f>((E531/1000)*((C$3*C$4*C$2)+(0.5*F$2*I531*F$3*((E531)*(E531)))+(C$3*2.4*F531)))</f>
        <v>0.25070929427601379</v>
      </c>
      <c r="O531" s="31"/>
      <c r="P531" s="29"/>
      <c r="Q531" s="29"/>
      <c r="R531" s="29"/>
      <c r="S531" s="29"/>
      <c r="Y531" s="10">
        <v>15.5</v>
      </c>
    </row>
    <row r="532" spans="2:25" x14ac:dyDescent="0.25">
      <c r="B532" s="11" t="s">
        <v>7</v>
      </c>
      <c r="C532" s="11">
        <v>524</v>
      </c>
      <c r="D532" s="11">
        <v>524</v>
      </c>
      <c r="E532" s="40">
        <f t="shared" si="64"/>
        <v>4.3055555555555554</v>
      </c>
      <c r="F532" s="18">
        <f t="shared" si="71"/>
        <v>-0.22762345679012344</v>
      </c>
      <c r="G532" s="18">
        <f t="shared" si="65"/>
        <v>-37.990354938271601</v>
      </c>
      <c r="H532" s="18">
        <f t="shared" si="66"/>
        <v>32.745780000000003</v>
      </c>
      <c r="I532" s="38">
        <f t="shared" si="67"/>
        <v>4.6477066936728395</v>
      </c>
      <c r="J532" s="18">
        <f t="shared" si="68"/>
        <v>-0.59686824459875787</v>
      </c>
      <c r="K532" s="19">
        <f t="shared" si="69"/>
        <v>-2.5698493864668741</v>
      </c>
      <c r="L532" s="18">
        <f t="shared" si="70"/>
        <v>-2.569849386466874E-3</v>
      </c>
      <c r="M532" s="29"/>
      <c r="N532" s="44">
        <f>((E532/1000)*((C$3*C$4*C$2)+(0.5*F$2*I532*F$3*((E532)*(E532)))+(C$3*2.4*F532)))</f>
        <v>-6.5568086355820246E-2</v>
      </c>
      <c r="O532" s="31"/>
      <c r="P532" s="29"/>
      <c r="Q532" s="29"/>
      <c r="R532" s="29"/>
      <c r="S532" s="29"/>
      <c r="Y532" s="10">
        <v>11.9</v>
      </c>
    </row>
    <row r="533" spans="2:25" x14ac:dyDescent="0.25">
      <c r="B533" s="11" t="s">
        <v>7</v>
      </c>
      <c r="C533" s="11">
        <v>525</v>
      </c>
      <c r="D533" s="11">
        <v>525</v>
      </c>
      <c r="E533" s="40">
        <f t="shared" si="64"/>
        <v>3.3055555555555558</v>
      </c>
      <c r="F533" s="18">
        <f t="shared" si="71"/>
        <v>-0.30478395061728392</v>
      </c>
      <c r="G533" s="18">
        <f t="shared" si="65"/>
        <v>-50.86844135802469</v>
      </c>
      <c r="H533" s="18">
        <f t="shared" si="66"/>
        <v>32.745780000000003</v>
      </c>
      <c r="I533" s="38">
        <f t="shared" si="67"/>
        <v>2.739486971450618</v>
      </c>
      <c r="J533" s="18">
        <f t="shared" si="68"/>
        <v>-15.383174386574069</v>
      </c>
      <c r="K533" s="19">
        <f t="shared" si="69"/>
        <v>-50.849937555619846</v>
      </c>
      <c r="L533" s="18">
        <f t="shared" si="70"/>
        <v>-5.0849937555619847E-2</v>
      </c>
      <c r="M533" s="29"/>
      <c r="N533" s="44">
        <f>((E533/1000)*((C$3*C$4*C$2)+(0.5*F$2*I533*F$3*((E533)*(E533)))+(C$3*2.4*F533)))</f>
        <v>-0.24569831337683065</v>
      </c>
      <c r="O533" s="31"/>
      <c r="P533" s="29"/>
      <c r="Q533" s="29"/>
      <c r="R533" s="29"/>
      <c r="S533" s="29"/>
      <c r="Y533" s="10">
        <v>7.6</v>
      </c>
    </row>
    <row r="534" spans="2:25" x14ac:dyDescent="0.25">
      <c r="B534" s="11" t="s">
        <v>7</v>
      </c>
      <c r="C534" s="11">
        <v>526</v>
      </c>
      <c r="D534" s="11">
        <v>526</v>
      </c>
      <c r="E534" s="40">
        <f t="shared" si="64"/>
        <v>2.1111111111111112</v>
      </c>
      <c r="F534" s="18">
        <f t="shared" si="71"/>
        <v>-0.30478395061728397</v>
      </c>
      <c r="G534" s="18">
        <f t="shared" si="65"/>
        <v>-50.868441358024697</v>
      </c>
      <c r="H534" s="18">
        <f t="shared" si="66"/>
        <v>32.745780000000003</v>
      </c>
      <c r="I534" s="38">
        <f t="shared" si="67"/>
        <v>1.1173841358024692</v>
      </c>
      <c r="J534" s="18">
        <f t="shared" si="68"/>
        <v>-17.005277222222226</v>
      </c>
      <c r="K534" s="19">
        <f t="shared" si="69"/>
        <v>-35.900029691358036</v>
      </c>
      <c r="L534" s="18">
        <f t="shared" si="70"/>
        <v>-3.5900029691358033E-2</v>
      </c>
      <c r="M534" s="29"/>
      <c r="N534" s="44">
        <f>((E534/1000)*((C$3*C$4*C$2)+(0.5*F$2*I534*F$3*((E534)*(E534)))+(C$3*2.4*F534)))</f>
        <v>-0.18333181202912124</v>
      </c>
      <c r="O534" s="31"/>
      <c r="P534" s="29"/>
      <c r="Q534" s="29"/>
      <c r="R534" s="29"/>
      <c r="S534" s="29"/>
      <c r="Y534" s="10">
        <v>4</v>
      </c>
    </row>
    <row r="535" spans="2:25" x14ac:dyDescent="0.25">
      <c r="B535" s="11" t="s">
        <v>7</v>
      </c>
      <c r="C535" s="11">
        <v>527</v>
      </c>
      <c r="D535" s="11">
        <v>527</v>
      </c>
      <c r="E535" s="40">
        <f t="shared" si="64"/>
        <v>1.1111111111111112</v>
      </c>
      <c r="F535" s="18">
        <f t="shared" si="71"/>
        <v>-0.21604938271604937</v>
      </c>
      <c r="G535" s="18">
        <f t="shared" si="65"/>
        <v>-36.058641975308639</v>
      </c>
      <c r="H535" s="18">
        <f t="shared" si="66"/>
        <v>32.745780000000003</v>
      </c>
      <c r="I535" s="38">
        <f t="shared" si="67"/>
        <v>0.30952469135802474</v>
      </c>
      <c r="J535" s="18">
        <f t="shared" si="68"/>
        <v>-3.0033372839506107</v>
      </c>
      <c r="K535" s="19">
        <f t="shared" si="69"/>
        <v>-3.33704142661179</v>
      </c>
      <c r="L535" s="18">
        <f t="shared" si="70"/>
        <v>-3.33704142661179E-3</v>
      </c>
      <c r="M535" s="29"/>
      <c r="N535" s="44">
        <f>((E535/1000)*((C$3*C$4*C$2)+(0.5*F$2*I535*F$3*((E535)*(E535)))+(C$3*2.4*F535)))</f>
        <v>-5.9559277412911296E-2</v>
      </c>
      <c r="O535" s="31"/>
      <c r="P535" s="29"/>
      <c r="Q535" s="29"/>
      <c r="R535" s="29"/>
      <c r="S535" s="29"/>
      <c r="Y535" s="10">
        <v>2</v>
      </c>
    </row>
    <row r="536" spans="2:25" x14ac:dyDescent="0.25">
      <c r="B536" s="11" t="s">
        <v>7</v>
      </c>
      <c r="C536" s="11">
        <v>528</v>
      </c>
      <c r="D536" s="11">
        <v>528</v>
      </c>
      <c r="E536" s="40">
        <f t="shared" si="64"/>
        <v>0.55555555555555558</v>
      </c>
      <c r="F536" s="18">
        <f t="shared" si="71"/>
        <v>-0.11574074074074074</v>
      </c>
      <c r="G536" s="18">
        <f t="shared" si="65"/>
        <v>-19.31712962962963</v>
      </c>
      <c r="H536" s="18">
        <f t="shared" si="66"/>
        <v>32.745780000000003</v>
      </c>
      <c r="I536" s="38">
        <f t="shared" si="67"/>
        <v>7.7381172839506185E-2</v>
      </c>
      <c r="J536" s="18">
        <f t="shared" si="68"/>
        <v>13.506031543209879</v>
      </c>
      <c r="K536" s="19">
        <f t="shared" si="69"/>
        <v>7.5033508573388223</v>
      </c>
      <c r="L536" s="18">
        <f t="shared" si="70"/>
        <v>7.5033508573388221E-3</v>
      </c>
      <c r="M536" s="29"/>
      <c r="N536" s="44">
        <f>((E536/1000)*((C$3*C$4*C$2)+(0.5*F$2*I536*F$3*((E536)*(E536)))+(C$3*2.4*F536)))</f>
        <v>-7.557419677383932E-3</v>
      </c>
      <c r="O536" s="31"/>
      <c r="P536" s="29"/>
      <c r="Q536" s="29"/>
      <c r="R536" s="29"/>
      <c r="S536" s="29"/>
      <c r="Y536" s="10">
        <v>1</v>
      </c>
    </row>
    <row r="537" spans="2:25" x14ac:dyDescent="0.25">
      <c r="B537" s="11" t="s">
        <v>7</v>
      </c>
      <c r="C537" s="11">
        <v>529</v>
      </c>
      <c r="D537" s="11">
        <v>529</v>
      </c>
      <c r="E537" s="40">
        <f t="shared" si="64"/>
        <v>0.27777777777777779</v>
      </c>
      <c r="F537" s="18">
        <f t="shared" si="71"/>
        <v>-7.716049382716049E-2</v>
      </c>
      <c r="G537" s="18">
        <f t="shared" si="65"/>
        <v>-12.878086419753085</v>
      </c>
      <c r="H537" s="18">
        <f t="shared" si="66"/>
        <v>32.745780000000003</v>
      </c>
      <c r="I537" s="38">
        <f t="shared" si="67"/>
        <v>1.9345293209876546E-2</v>
      </c>
      <c r="J537" s="18">
        <f t="shared" si="68"/>
        <v>19.887038873456795</v>
      </c>
      <c r="K537" s="19">
        <f t="shared" si="69"/>
        <v>5.5241774648491102</v>
      </c>
      <c r="L537" s="18">
        <f t="shared" si="70"/>
        <v>5.5241774648491105E-3</v>
      </c>
      <c r="M537" s="29"/>
      <c r="N537" s="44">
        <f>((E537/1000)*((C$3*C$4*C$2)+(0.5*F$2*I537*F$3*((E537)*(E537)))+(C$3*2.4*F537)))</f>
        <v>5.1086696481426354E-4</v>
      </c>
      <c r="O537" s="31"/>
      <c r="P537" s="29"/>
      <c r="Q537" s="29"/>
      <c r="R537" s="29"/>
      <c r="S537" s="29"/>
      <c r="Y537" s="10">
        <v>0</v>
      </c>
    </row>
    <row r="538" spans="2:25" x14ac:dyDescent="0.25">
      <c r="B538" s="11" t="s">
        <v>7</v>
      </c>
      <c r="C538" s="11">
        <v>530</v>
      </c>
      <c r="D538" s="11">
        <v>530</v>
      </c>
      <c r="E538" s="40">
        <f t="shared" si="64"/>
        <v>0</v>
      </c>
      <c r="F538" s="18">
        <f t="shared" si="71"/>
        <v>-3.8580246913580245E-2</v>
      </c>
      <c r="G538" s="18">
        <f t="shared" si="65"/>
        <v>-6.4390432098765427</v>
      </c>
      <c r="H538" s="18">
        <f t="shared" si="66"/>
        <v>32.745780000000003</v>
      </c>
      <c r="I538" s="38">
        <f t="shared" si="67"/>
        <v>0</v>
      </c>
      <c r="J538" s="18">
        <f t="shared" si="68"/>
        <v>26.306736790123459</v>
      </c>
      <c r="K538" s="19">
        <f t="shared" si="69"/>
        <v>0</v>
      </c>
      <c r="L538" s="18">
        <f t="shared" si="70"/>
        <v>0</v>
      </c>
      <c r="M538" s="29"/>
      <c r="N538" s="44">
        <f>((E538/1000)*((C$3*C$4*C$2)+(0.5*F$2*I538*F$3*((E538)*(E538)))+(C$3*2.4*F538)))</f>
        <v>0</v>
      </c>
      <c r="O538" s="31"/>
      <c r="P538" s="29"/>
      <c r="Q538" s="29"/>
      <c r="R538" s="29"/>
      <c r="S538" s="29"/>
      <c r="Y538" s="10">
        <v>0</v>
      </c>
    </row>
    <row r="539" spans="2:25" x14ac:dyDescent="0.25">
      <c r="B539" s="11" t="s">
        <v>7</v>
      </c>
      <c r="C539" s="11">
        <v>531</v>
      </c>
      <c r="D539" s="11">
        <v>531</v>
      </c>
      <c r="E539" s="40">
        <f t="shared" si="64"/>
        <v>0</v>
      </c>
      <c r="F539" s="18">
        <f t="shared" si="71"/>
        <v>0</v>
      </c>
      <c r="G539" s="18">
        <f t="shared" si="65"/>
        <v>0</v>
      </c>
      <c r="H539" s="18">
        <f t="shared" si="66"/>
        <v>32.745780000000003</v>
      </c>
      <c r="I539" s="38">
        <f t="shared" si="67"/>
        <v>0</v>
      </c>
      <c r="J539" s="18">
        <f t="shared" si="68"/>
        <v>32.745780000000003</v>
      </c>
      <c r="K539" s="19">
        <f t="shared" si="69"/>
        <v>0</v>
      </c>
      <c r="L539" s="18">
        <f t="shared" si="70"/>
        <v>0</v>
      </c>
      <c r="M539" s="29"/>
      <c r="N539" s="44">
        <f>((E539/1000)*((C$3*C$4*C$2)+(0.5*F$2*I539*F$3*((E539)*(E539)))+(C$3*2.4*F539)))</f>
        <v>0</v>
      </c>
      <c r="O539" s="31"/>
      <c r="P539" s="29"/>
      <c r="Q539" s="29"/>
      <c r="R539" s="29"/>
      <c r="S539" s="29"/>
      <c r="Y539" s="10">
        <v>0</v>
      </c>
    </row>
    <row r="540" spans="2:25" x14ac:dyDescent="0.25">
      <c r="B540" s="11" t="s">
        <v>7</v>
      </c>
      <c r="C540" s="11">
        <v>532</v>
      </c>
      <c r="D540" s="11">
        <v>532</v>
      </c>
      <c r="E540" s="40">
        <f t="shared" si="64"/>
        <v>0</v>
      </c>
      <c r="F540" s="18">
        <f t="shared" si="71"/>
        <v>7.7160493827160498E-3</v>
      </c>
      <c r="G540" s="18">
        <f t="shared" si="65"/>
        <v>1.2878086419753088</v>
      </c>
      <c r="H540" s="18">
        <f t="shared" si="66"/>
        <v>32.745780000000003</v>
      </c>
      <c r="I540" s="38">
        <f t="shared" si="67"/>
        <v>0</v>
      </c>
      <c r="J540" s="18">
        <f t="shared" si="68"/>
        <v>34.033588641975314</v>
      </c>
      <c r="K540" s="19">
        <f t="shared" si="69"/>
        <v>0</v>
      </c>
      <c r="L540" s="18">
        <f t="shared" si="70"/>
        <v>0</v>
      </c>
      <c r="M540" s="29"/>
      <c r="N540" s="44">
        <f>((E540/1000)*((C$3*C$4*C$2)+(0.5*F$2*I540*F$3*((E540)*(E540)))+(C$3*2.4*F540)))</f>
        <v>0</v>
      </c>
      <c r="O540" s="31"/>
      <c r="P540" s="29"/>
      <c r="Q540" s="29"/>
      <c r="R540" s="29"/>
      <c r="S540" s="29"/>
      <c r="Y540" s="10">
        <v>0.2</v>
      </c>
    </row>
    <row r="541" spans="2:25" x14ac:dyDescent="0.25">
      <c r="B541" s="11" t="s">
        <v>7</v>
      </c>
      <c r="C541" s="11">
        <v>533</v>
      </c>
      <c r="D541" s="11">
        <v>533</v>
      </c>
      <c r="E541" s="40">
        <f t="shared" si="64"/>
        <v>5.5555555555555559E-2</v>
      </c>
      <c r="F541" s="18">
        <f t="shared" si="71"/>
        <v>4.6296296296296294E-2</v>
      </c>
      <c r="G541" s="18">
        <f t="shared" si="65"/>
        <v>7.7268518518518521</v>
      </c>
      <c r="H541" s="18">
        <f t="shared" si="66"/>
        <v>32.745780000000003</v>
      </c>
      <c r="I541" s="38">
        <f t="shared" si="67"/>
        <v>7.7381172839506183E-4</v>
      </c>
      <c r="J541" s="18">
        <f t="shared" si="68"/>
        <v>40.473405663580252</v>
      </c>
      <c r="K541" s="19">
        <f t="shared" si="69"/>
        <v>2.2485225368655697</v>
      </c>
      <c r="L541" s="18">
        <f t="shared" si="70"/>
        <v>2.2485225368655696E-3</v>
      </c>
      <c r="M541" s="29"/>
      <c r="N541" s="44">
        <f>((E541/1000)*((C$3*C$4*C$2)+(0.5*F$2*I541*F$3*((E541)*(E541)))+(C$3*2.4*F541)))</f>
        <v>2.8494569801118686E-3</v>
      </c>
      <c r="O541" s="31"/>
      <c r="P541" s="29"/>
      <c r="Q541" s="29"/>
      <c r="R541" s="29"/>
      <c r="S541" s="29"/>
      <c r="Y541" s="10">
        <v>1.2</v>
      </c>
    </row>
    <row r="542" spans="2:25" x14ac:dyDescent="0.25">
      <c r="B542" s="11" t="s">
        <v>7</v>
      </c>
      <c r="C542" s="11">
        <v>534</v>
      </c>
      <c r="D542" s="11">
        <v>534</v>
      </c>
      <c r="E542" s="40">
        <f t="shared" si="64"/>
        <v>0.33333333333333331</v>
      </c>
      <c r="F542" s="18">
        <f t="shared" si="71"/>
        <v>0.11574074074074074</v>
      </c>
      <c r="G542" s="18">
        <f t="shared" si="65"/>
        <v>19.31712962962963</v>
      </c>
      <c r="H542" s="18">
        <f t="shared" si="66"/>
        <v>32.745780000000003</v>
      </c>
      <c r="I542" s="38">
        <f t="shared" si="67"/>
        <v>2.7857222222222224E-2</v>
      </c>
      <c r="J542" s="18">
        <f t="shared" si="68"/>
        <v>52.090766851851853</v>
      </c>
      <c r="K542" s="19">
        <f t="shared" si="69"/>
        <v>17.363588950617284</v>
      </c>
      <c r="L542" s="18">
        <f t="shared" si="70"/>
        <v>1.7363588950617286E-2</v>
      </c>
      <c r="M542" s="29"/>
      <c r="N542" s="44">
        <f>((E542/1000)*((C$3*C$4*C$2)+(0.5*F$2*I542*F$3*((E542)*(E542)))+(C$3*2.4*F542)))</f>
        <v>2.6369481053590334E-2</v>
      </c>
      <c r="O542" s="31"/>
      <c r="P542" s="29"/>
      <c r="Q542" s="29"/>
      <c r="R542" s="29"/>
      <c r="S542" s="29"/>
      <c r="Y542" s="10">
        <v>3.2</v>
      </c>
    </row>
    <row r="543" spans="2:25" x14ac:dyDescent="0.25">
      <c r="B543" s="11" t="s">
        <v>7</v>
      </c>
      <c r="C543" s="11">
        <v>535</v>
      </c>
      <c r="D543" s="11">
        <v>535</v>
      </c>
      <c r="E543" s="40">
        <f t="shared" si="64"/>
        <v>0.88888888888888895</v>
      </c>
      <c r="F543" s="18">
        <f t="shared" si="71"/>
        <v>0.15432098765432103</v>
      </c>
      <c r="G543" s="18">
        <f t="shared" si="65"/>
        <v>25.756172839506181</v>
      </c>
      <c r="H543" s="18">
        <f t="shared" si="66"/>
        <v>32.745780000000003</v>
      </c>
      <c r="I543" s="38">
        <f t="shared" si="67"/>
        <v>0.19809580246913583</v>
      </c>
      <c r="J543" s="18">
        <f t="shared" si="68"/>
        <v>58.700048641975322</v>
      </c>
      <c r="K543" s="19">
        <f t="shared" si="69"/>
        <v>52.177821015089179</v>
      </c>
      <c r="L543" s="18">
        <f t="shared" si="70"/>
        <v>5.2177821015089179E-2</v>
      </c>
      <c r="M543" s="29"/>
      <c r="N543" s="44">
        <f>((E543/1000)*((C$3*C$4*C$2)+(0.5*F$2*I543*F$3*((E543)*(E543)))+(C$3*2.4*F543)))</f>
        <v>8.4123625518868109E-2</v>
      </c>
      <c r="O543" s="31"/>
      <c r="P543" s="29"/>
      <c r="Q543" s="29"/>
      <c r="R543" s="29"/>
      <c r="S543" s="29"/>
      <c r="Y543" s="10">
        <v>5.2</v>
      </c>
    </row>
    <row r="544" spans="2:25" x14ac:dyDescent="0.25">
      <c r="B544" s="11" t="s">
        <v>7</v>
      </c>
      <c r="C544" s="11">
        <v>536</v>
      </c>
      <c r="D544" s="11">
        <v>536</v>
      </c>
      <c r="E544" s="40">
        <f t="shared" si="64"/>
        <v>1.4444444444444446</v>
      </c>
      <c r="F544" s="18">
        <f t="shared" si="71"/>
        <v>0.19290123456790123</v>
      </c>
      <c r="G544" s="18">
        <f t="shared" si="65"/>
        <v>32.195216049382715</v>
      </c>
      <c r="H544" s="18">
        <f t="shared" si="66"/>
        <v>32.745780000000003</v>
      </c>
      <c r="I544" s="38">
        <f t="shared" si="67"/>
        <v>0.52309672839506183</v>
      </c>
      <c r="J544" s="18">
        <f t="shared" si="68"/>
        <v>65.464092777777779</v>
      </c>
      <c r="K544" s="19">
        <f t="shared" si="69"/>
        <v>94.559245123456805</v>
      </c>
      <c r="L544" s="18">
        <f t="shared" si="70"/>
        <v>9.45592451234568E-2</v>
      </c>
      <c r="M544" s="29"/>
      <c r="N544" s="44">
        <f>((E544/1000)*((C$3*C$4*C$2)+(0.5*F$2*I544*F$3*((E544)*(E544)))+(C$3*2.4*F544)))</f>
        <v>0.15970002951215986</v>
      </c>
      <c r="O544" s="31"/>
      <c r="P544" s="29"/>
      <c r="Q544" s="29"/>
      <c r="R544" s="29"/>
      <c r="S544" s="29"/>
      <c r="Y544" s="10">
        <v>8.1999999999999993</v>
      </c>
    </row>
    <row r="545" spans="2:25" x14ac:dyDescent="0.25">
      <c r="B545" s="11" t="s">
        <v>7</v>
      </c>
      <c r="C545" s="11">
        <v>537</v>
      </c>
      <c r="D545" s="11">
        <v>537</v>
      </c>
      <c r="E545" s="40">
        <f t="shared" si="64"/>
        <v>2.2777777777777777</v>
      </c>
      <c r="F545" s="18">
        <f t="shared" si="71"/>
        <v>0.30092592592592587</v>
      </c>
      <c r="G545" s="18">
        <f t="shared" si="65"/>
        <v>50.224537037037031</v>
      </c>
      <c r="H545" s="18">
        <f t="shared" si="66"/>
        <v>32.745780000000003</v>
      </c>
      <c r="I545" s="38">
        <f t="shared" si="67"/>
        <v>1.3007775154320989</v>
      </c>
      <c r="J545" s="18">
        <f t="shared" si="68"/>
        <v>84.271094552469137</v>
      </c>
      <c r="K545" s="19">
        <f t="shared" si="69"/>
        <v>191.95082648062413</v>
      </c>
      <c r="L545" s="18">
        <f t="shared" si="70"/>
        <v>0.19195082648062414</v>
      </c>
      <c r="M545" s="29"/>
      <c r="N545" s="44">
        <f>((E545/1000)*((C$3*C$4*C$2)+(0.5*F$2*I545*F$3*((E545)*(E545)))+(C$3*2.4*F545)))</f>
        <v>0.35685651335033597</v>
      </c>
      <c r="O545" s="31"/>
      <c r="P545" s="29"/>
      <c r="Q545" s="29"/>
      <c r="R545" s="29"/>
      <c r="S545" s="29"/>
      <c r="Y545" s="10">
        <v>13</v>
      </c>
    </row>
    <row r="546" spans="2:25" x14ac:dyDescent="0.25">
      <c r="B546" s="11" t="s">
        <v>7</v>
      </c>
      <c r="C546" s="11">
        <v>538</v>
      </c>
      <c r="D546" s="11">
        <v>538</v>
      </c>
      <c r="E546" s="40">
        <f t="shared" si="64"/>
        <v>3.6111111111111112</v>
      </c>
      <c r="F546" s="18">
        <f t="shared" si="71"/>
        <v>0.40895061728395066</v>
      </c>
      <c r="G546" s="18">
        <f t="shared" si="65"/>
        <v>68.253858024691368</v>
      </c>
      <c r="H546" s="18">
        <f t="shared" si="66"/>
        <v>32.745780000000003</v>
      </c>
      <c r="I546" s="38">
        <f t="shared" si="67"/>
        <v>3.2693545524691361</v>
      </c>
      <c r="J546" s="18">
        <f t="shared" si="68"/>
        <v>104.2689925771605</v>
      </c>
      <c r="K546" s="19">
        <f t="shared" si="69"/>
        <v>376.52691763974627</v>
      </c>
      <c r="L546" s="18">
        <f t="shared" si="70"/>
        <v>0.37652691763974627</v>
      </c>
      <c r="M546" s="29"/>
      <c r="N546" s="44">
        <f>((E546/1000)*((C$3*C$4*C$2)+(0.5*F$2*I546*F$3*((E546)*(E546)))+(C$3*2.4*F546)))</f>
        <v>0.78697810258441336</v>
      </c>
      <c r="O546" s="31"/>
      <c r="P546" s="29"/>
      <c r="Q546" s="29"/>
      <c r="R546" s="29"/>
      <c r="S546" s="29"/>
      <c r="Y546" s="10">
        <v>18.8</v>
      </c>
    </row>
    <row r="547" spans="2:25" x14ac:dyDescent="0.25">
      <c r="B547" s="11" t="s">
        <v>7</v>
      </c>
      <c r="C547" s="11">
        <v>539</v>
      </c>
      <c r="D547" s="11">
        <v>539</v>
      </c>
      <c r="E547" s="40">
        <f t="shared" si="64"/>
        <v>5.2222222222222223</v>
      </c>
      <c r="F547" s="18">
        <f t="shared" si="71"/>
        <v>0.3896604938271605</v>
      </c>
      <c r="G547" s="18">
        <f t="shared" si="65"/>
        <v>65.034336419753089</v>
      </c>
      <c r="H547" s="18">
        <f t="shared" si="66"/>
        <v>32.745780000000003</v>
      </c>
      <c r="I547" s="38">
        <f t="shared" si="67"/>
        <v>6.8374004320987662</v>
      </c>
      <c r="J547" s="18">
        <f t="shared" si="68"/>
        <v>104.61751685185185</v>
      </c>
      <c r="K547" s="19">
        <f t="shared" si="69"/>
        <v>546.33592133744855</v>
      </c>
      <c r="L547" s="18">
        <f t="shared" si="70"/>
        <v>0.54633592133744857</v>
      </c>
      <c r="M547" s="29"/>
      <c r="N547" s="44">
        <f>((E547/1000)*((C$3*C$4*C$2)+(0.5*F$2*I547*F$3*((E547)*(E547)))+(C$3*2.4*F547)))</f>
        <v>1.4743810007801557</v>
      </c>
      <c r="O547" s="31"/>
      <c r="P547" s="29"/>
      <c r="Q547" s="29"/>
      <c r="R547" s="29"/>
      <c r="S547" s="29"/>
      <c r="Y547" s="10">
        <v>23.1</v>
      </c>
    </row>
    <row r="548" spans="2:25" x14ac:dyDescent="0.25">
      <c r="B548" s="11" t="s">
        <v>7</v>
      </c>
      <c r="C548" s="11">
        <v>540</v>
      </c>
      <c r="D548" s="11">
        <v>540</v>
      </c>
      <c r="E548" s="40">
        <f t="shared" si="64"/>
        <v>6.416666666666667</v>
      </c>
      <c r="F548" s="18">
        <f t="shared" si="71"/>
        <v>0.2199074074074075</v>
      </c>
      <c r="G548" s="18">
        <f t="shared" si="65"/>
        <v>36.702546296296312</v>
      </c>
      <c r="H548" s="18">
        <f t="shared" si="66"/>
        <v>32.745780000000003</v>
      </c>
      <c r="I548" s="38">
        <f t="shared" si="67"/>
        <v>10.322841909722223</v>
      </c>
      <c r="J548" s="18">
        <f t="shared" si="68"/>
        <v>79.771168206018544</v>
      </c>
      <c r="K548" s="19">
        <f t="shared" si="69"/>
        <v>511.864995988619</v>
      </c>
      <c r="L548" s="18">
        <f t="shared" si="70"/>
        <v>0.51186499598861901</v>
      </c>
      <c r="M548" s="29"/>
      <c r="N548" s="44">
        <f>((E548/1000)*((C$3*C$4*C$2)+(0.5*F$2*I548*F$3*((E548)*(E548)))+(C$3*2.4*F548)))</f>
        <v>2.1428716366579721</v>
      </c>
      <c r="O548" s="31"/>
      <c r="P548" s="29"/>
      <c r="Q548" s="29"/>
      <c r="R548" s="29"/>
      <c r="S548" s="29"/>
      <c r="Y548" s="10">
        <v>24.5</v>
      </c>
    </row>
    <row r="549" spans="2:25" x14ac:dyDescent="0.25">
      <c r="B549" s="11" t="s">
        <v>7</v>
      </c>
      <c r="C549" s="11">
        <v>541</v>
      </c>
      <c r="D549" s="11">
        <v>541</v>
      </c>
      <c r="E549" s="40">
        <f t="shared" si="64"/>
        <v>6.8055555555555562</v>
      </c>
      <c r="F549" s="18">
        <f t="shared" si="71"/>
        <v>5.4012345679012398E-2</v>
      </c>
      <c r="G549" s="18">
        <f t="shared" si="65"/>
        <v>9.0146604938271704</v>
      </c>
      <c r="H549" s="18">
        <f t="shared" si="66"/>
        <v>32.745780000000003</v>
      </c>
      <c r="I549" s="38">
        <f t="shared" si="67"/>
        <v>11.612012249228398</v>
      </c>
      <c r="J549" s="18">
        <f t="shared" si="68"/>
        <v>53.372452743055575</v>
      </c>
      <c r="K549" s="19">
        <f t="shared" si="69"/>
        <v>363.22919227912826</v>
      </c>
      <c r="L549" s="18">
        <f t="shared" si="70"/>
        <v>0.36322919227912825</v>
      </c>
      <c r="M549" s="29"/>
      <c r="N549" s="44">
        <f>((E549/1000)*((C$3*C$4*C$2)+(0.5*F$2*I549*F$3*((E549)*(E549)))+(C$3*2.4*F549)))</f>
        <v>2.2053989562145353</v>
      </c>
      <c r="O549" s="31"/>
      <c r="P549" s="29"/>
      <c r="Q549" s="29"/>
      <c r="R549" s="29"/>
      <c r="S549" s="29"/>
      <c r="Y549" s="10">
        <v>24.5</v>
      </c>
    </row>
    <row r="550" spans="2:25" x14ac:dyDescent="0.25">
      <c r="B550" s="11" t="s">
        <v>7</v>
      </c>
      <c r="C550" s="11">
        <v>542</v>
      </c>
      <c r="D550" s="11">
        <v>542</v>
      </c>
      <c r="E550" s="40">
        <f t="shared" si="64"/>
        <v>6.8055555555555562</v>
      </c>
      <c r="F550" s="18">
        <f t="shared" si="71"/>
        <v>-7.7160493827160221E-3</v>
      </c>
      <c r="G550" s="18">
        <f t="shared" si="65"/>
        <v>-1.2878086419753041</v>
      </c>
      <c r="H550" s="18">
        <f t="shared" si="66"/>
        <v>32.745780000000003</v>
      </c>
      <c r="I550" s="38">
        <f t="shared" si="67"/>
        <v>11.612012249228398</v>
      </c>
      <c r="J550" s="18">
        <f t="shared" si="68"/>
        <v>43.0699836072531</v>
      </c>
      <c r="K550" s="19">
        <f t="shared" si="69"/>
        <v>293.11516621602806</v>
      </c>
      <c r="L550" s="18">
        <f t="shared" si="70"/>
        <v>0.29311516621602807</v>
      </c>
      <c r="M550" s="29"/>
      <c r="N550" s="44">
        <f>((E550/1000)*((C$3*C$4*C$2)+(0.5*F$2*I550*F$3*((E550)*(E550)))+(C$3*2.4*F550)))</f>
        <v>2.0371252936630948</v>
      </c>
      <c r="O550" s="31"/>
      <c r="P550" s="29"/>
      <c r="Q550" s="29"/>
      <c r="R550" s="29"/>
      <c r="S550" s="29"/>
      <c r="Y550" s="10">
        <v>24.3</v>
      </c>
    </row>
    <row r="551" spans="2:25" x14ac:dyDescent="0.25">
      <c r="B551" s="11" t="s">
        <v>7</v>
      </c>
      <c r="C551" s="11">
        <v>543</v>
      </c>
      <c r="D551" s="11">
        <v>543</v>
      </c>
      <c r="E551" s="40">
        <f t="shared" si="64"/>
        <v>6.7500000000000009</v>
      </c>
      <c r="F551" s="18">
        <f t="shared" si="71"/>
        <v>-3.4722222222222224E-2</v>
      </c>
      <c r="G551" s="18">
        <f t="shared" si="65"/>
        <v>-5.7951388888888893</v>
      </c>
      <c r="H551" s="18">
        <f t="shared" si="66"/>
        <v>32.745780000000003</v>
      </c>
      <c r="I551" s="38">
        <f t="shared" si="67"/>
        <v>11.423202187500005</v>
      </c>
      <c r="J551" s="18">
        <f t="shared" si="68"/>
        <v>38.373843298611121</v>
      </c>
      <c r="K551" s="19">
        <f t="shared" si="69"/>
        <v>259.02344226562508</v>
      </c>
      <c r="L551" s="18">
        <f t="shared" si="70"/>
        <v>0.25902344226562507</v>
      </c>
      <c r="M551" s="29"/>
      <c r="N551" s="44">
        <f>((E551/1000)*((C$3*C$4*C$2)+(0.5*F$2*I551*F$3*((E551)*(E551)))+(C$3*2.4*F551)))</f>
        <v>1.8887616659228157</v>
      </c>
      <c r="O551" s="31"/>
      <c r="P551" s="29"/>
      <c r="Q551" s="29"/>
      <c r="R551" s="29"/>
      <c r="S551" s="29"/>
      <c r="Y551" s="10">
        <v>23.6</v>
      </c>
    </row>
    <row r="552" spans="2:25" x14ac:dyDescent="0.25">
      <c r="B552" s="11" t="s">
        <v>7</v>
      </c>
      <c r="C552" s="11">
        <v>544</v>
      </c>
      <c r="D552" s="11">
        <v>544</v>
      </c>
      <c r="E552" s="40">
        <f t="shared" si="64"/>
        <v>6.5555555555555562</v>
      </c>
      <c r="F552" s="18">
        <f t="shared" si="71"/>
        <v>-7.7160493827160587E-2</v>
      </c>
      <c r="G552" s="18">
        <f t="shared" si="65"/>
        <v>-12.878086419753103</v>
      </c>
      <c r="H552" s="18">
        <f t="shared" si="66"/>
        <v>32.745780000000003</v>
      </c>
      <c r="I552" s="38">
        <f t="shared" si="67"/>
        <v>10.774554506172842</v>
      </c>
      <c r="J552" s="18">
        <f t="shared" si="68"/>
        <v>30.642248086419741</v>
      </c>
      <c r="K552" s="19">
        <f t="shared" si="69"/>
        <v>200.87695967764054</v>
      </c>
      <c r="L552" s="18">
        <f t="shared" si="70"/>
        <v>0.20087695967764055</v>
      </c>
      <c r="M552" s="29"/>
      <c r="N552" s="44">
        <f>((E552/1000)*((C$3*C$4*C$2)+(0.5*F$2*I552*F$3*((E552)*(E552)))+(C$3*2.4*F552)))</f>
        <v>1.5341338789031915</v>
      </c>
      <c r="O552" s="31"/>
      <c r="P552" s="29"/>
      <c r="Q552" s="29"/>
      <c r="R552" s="29"/>
      <c r="S552" s="29"/>
      <c r="Y552" s="10">
        <v>22.3</v>
      </c>
    </row>
    <row r="553" spans="2:25" x14ac:dyDescent="0.25">
      <c r="B553" s="11" t="s">
        <v>7</v>
      </c>
      <c r="C553" s="11">
        <v>545</v>
      </c>
      <c r="D553" s="11">
        <v>545</v>
      </c>
      <c r="E553" s="40">
        <f t="shared" si="64"/>
        <v>6.1944444444444446</v>
      </c>
      <c r="F553" s="18">
        <f t="shared" si="71"/>
        <v>-0.13503086419753088</v>
      </c>
      <c r="G553" s="18">
        <f t="shared" si="65"/>
        <v>-22.536651234567906</v>
      </c>
      <c r="H553" s="18">
        <f t="shared" si="66"/>
        <v>32.745780000000003</v>
      </c>
      <c r="I553" s="38">
        <f t="shared" si="67"/>
        <v>9.6202208603395079</v>
      </c>
      <c r="J553" s="18">
        <f t="shared" si="68"/>
        <v>19.829349625771606</v>
      </c>
      <c r="K553" s="19">
        <f t="shared" si="69"/>
        <v>122.83180462630745</v>
      </c>
      <c r="L553" s="18">
        <f t="shared" si="70"/>
        <v>0.12283180462630744</v>
      </c>
      <c r="M553" s="29"/>
      <c r="N553" s="44">
        <f>((E553/1000)*((C$3*C$4*C$2)+(0.5*F$2*I553*F$3*((E553)*(E553)))+(C$3*2.4*F553)))</f>
        <v>1.0143719675672931</v>
      </c>
      <c r="O553" s="31"/>
      <c r="P553" s="29"/>
      <c r="Q553" s="29"/>
      <c r="R553" s="29"/>
      <c r="S553" s="29"/>
      <c r="Y553" s="10">
        <v>20.100000000000001</v>
      </c>
    </row>
    <row r="554" spans="2:25" x14ac:dyDescent="0.25">
      <c r="B554" s="11" t="s">
        <v>7</v>
      </c>
      <c r="C554" s="11">
        <v>546</v>
      </c>
      <c r="D554" s="11">
        <v>546</v>
      </c>
      <c r="E554" s="40">
        <f t="shared" si="64"/>
        <v>5.5833333333333339</v>
      </c>
      <c r="F554" s="18">
        <f t="shared" si="71"/>
        <v>-0.1466049382716049</v>
      </c>
      <c r="G554" s="18">
        <f t="shared" si="65"/>
        <v>-24.468364197530857</v>
      </c>
      <c r="H554" s="18">
        <f t="shared" si="66"/>
        <v>32.745780000000003</v>
      </c>
      <c r="I554" s="38">
        <f t="shared" si="67"/>
        <v>7.8156919097222248</v>
      </c>
      <c r="J554" s="18">
        <f t="shared" si="68"/>
        <v>16.093107712191372</v>
      </c>
      <c r="K554" s="19">
        <f t="shared" si="69"/>
        <v>89.853184726401835</v>
      </c>
      <c r="L554" s="18">
        <f t="shared" si="70"/>
        <v>8.985318472640183E-2</v>
      </c>
      <c r="M554" s="29"/>
      <c r="N554" s="44">
        <f>((E554/1000)*((C$3*C$4*C$2)+(0.5*F$2*I554*F$3*((E554)*(E554)))+(C$3*2.4*F554)))</f>
        <v>0.5370708050623747</v>
      </c>
      <c r="O554" s="31"/>
      <c r="P554" s="29"/>
      <c r="Q554" s="29"/>
      <c r="R554" s="29"/>
      <c r="S554" s="29"/>
      <c r="Y554" s="10">
        <v>18.5</v>
      </c>
    </row>
    <row r="555" spans="2:25" x14ac:dyDescent="0.25">
      <c r="B555" s="11" t="s">
        <v>7</v>
      </c>
      <c r="C555" s="11">
        <v>547</v>
      </c>
      <c r="D555" s="11">
        <v>547</v>
      </c>
      <c r="E555" s="40">
        <f t="shared" si="64"/>
        <v>5.1388888888888893</v>
      </c>
      <c r="F555" s="18">
        <f t="shared" si="71"/>
        <v>-0.11188271604938281</v>
      </c>
      <c r="G555" s="18">
        <f t="shared" si="65"/>
        <v>-18.673225308641992</v>
      </c>
      <c r="H555" s="18">
        <f t="shared" si="66"/>
        <v>32.745780000000003</v>
      </c>
      <c r="I555" s="38">
        <f t="shared" si="67"/>
        <v>6.6209266010802486</v>
      </c>
      <c r="J555" s="18">
        <f t="shared" si="68"/>
        <v>20.693481292438261</v>
      </c>
      <c r="K555" s="19">
        <f t="shared" si="69"/>
        <v>106.34150108614107</v>
      </c>
      <c r="L555" s="18">
        <f t="shared" si="70"/>
        <v>0.10634150108614107</v>
      </c>
      <c r="M555" s="29"/>
      <c r="N555" s="44">
        <f>((E555/1000)*((C$3*C$4*C$2)+(0.5*F$2*I555*F$3*((E555)*(E555)))+(C$3*2.4*F555)))</f>
        <v>0.38851735594480591</v>
      </c>
      <c r="O555" s="31"/>
      <c r="P555" s="29"/>
      <c r="Q555" s="29"/>
      <c r="R555" s="29"/>
      <c r="S555" s="29"/>
      <c r="Y555" s="10">
        <v>17.2</v>
      </c>
    </row>
    <row r="556" spans="2:25" x14ac:dyDescent="0.25">
      <c r="B556" s="11" t="s">
        <v>7</v>
      </c>
      <c r="C556" s="11">
        <v>548</v>
      </c>
      <c r="D556" s="11">
        <v>548</v>
      </c>
      <c r="E556" s="40">
        <f t="shared" si="64"/>
        <v>4.7777777777777777</v>
      </c>
      <c r="F556" s="18">
        <f t="shared" si="71"/>
        <v>-8.487654320987649E-2</v>
      </c>
      <c r="G556" s="18">
        <f t="shared" si="65"/>
        <v>-14.165895061728387</v>
      </c>
      <c r="H556" s="18">
        <f t="shared" si="66"/>
        <v>32.745780000000003</v>
      </c>
      <c r="I556" s="38">
        <f t="shared" si="67"/>
        <v>5.7231115432098765</v>
      </c>
      <c r="J556" s="18">
        <f t="shared" si="68"/>
        <v>24.302996481481493</v>
      </c>
      <c r="K556" s="19">
        <f t="shared" si="69"/>
        <v>116.1143165226338</v>
      </c>
      <c r="L556" s="18">
        <f t="shared" si="70"/>
        <v>0.11611431652263381</v>
      </c>
      <c r="M556" s="29"/>
      <c r="N556" s="44">
        <f>((E556/1000)*((C$3*C$4*C$2)+(0.5*F$2*I556*F$3*((E556)*(E556)))+(C$3*2.4*F556)))</f>
        <v>0.30699918476972604</v>
      </c>
      <c r="O556" s="31"/>
      <c r="P556" s="29"/>
      <c r="Q556" s="29"/>
      <c r="R556" s="29"/>
      <c r="S556" s="29"/>
      <c r="Y556" s="10">
        <v>16.3</v>
      </c>
    </row>
    <row r="557" spans="2:25" x14ac:dyDescent="0.25">
      <c r="B557" s="11" t="s">
        <v>7</v>
      </c>
      <c r="C557" s="11">
        <v>549</v>
      </c>
      <c r="D557" s="11">
        <v>549</v>
      </c>
      <c r="E557" s="40">
        <f t="shared" si="64"/>
        <v>4.5277777777777786</v>
      </c>
      <c r="F557" s="18">
        <f t="shared" si="71"/>
        <v>-6.9444444444444448E-2</v>
      </c>
      <c r="G557" s="18">
        <f t="shared" si="65"/>
        <v>-11.590277777777779</v>
      </c>
      <c r="H557" s="18">
        <f t="shared" si="66"/>
        <v>32.745780000000003</v>
      </c>
      <c r="I557" s="38">
        <f t="shared" si="67"/>
        <v>5.1398509529321013</v>
      </c>
      <c r="J557" s="18">
        <f t="shared" si="68"/>
        <v>26.295353175154325</v>
      </c>
      <c r="K557" s="19">
        <f t="shared" si="69"/>
        <v>119.0595157652821</v>
      </c>
      <c r="L557" s="18">
        <f t="shared" si="70"/>
        <v>0.11905951576528211</v>
      </c>
      <c r="M557" s="29"/>
      <c r="N557" s="44">
        <f>((E557/1000)*((C$3*C$4*C$2)+(0.5*F$2*I557*F$3*((E557)*(E557)))+(C$3*2.4*F557)))</f>
        <v>0.26154821061438127</v>
      </c>
      <c r="O557" s="31"/>
      <c r="P557" s="29"/>
      <c r="Q557" s="29"/>
      <c r="R557" s="29"/>
      <c r="S557" s="29"/>
      <c r="Y557" s="10">
        <v>15.4</v>
      </c>
    </row>
    <row r="558" spans="2:25" x14ac:dyDescent="0.25">
      <c r="B558" s="11" t="s">
        <v>7</v>
      </c>
      <c r="C558" s="11">
        <v>550</v>
      </c>
      <c r="D558" s="11">
        <v>550</v>
      </c>
      <c r="E558" s="40">
        <f t="shared" si="64"/>
        <v>4.2777777777777777</v>
      </c>
      <c r="F558" s="18">
        <f t="shared" si="71"/>
        <v>-6.1728395061728544E-2</v>
      </c>
      <c r="G558" s="18">
        <f t="shared" si="65"/>
        <v>-10.302469135802495</v>
      </c>
      <c r="H558" s="18">
        <f t="shared" si="66"/>
        <v>32.745780000000003</v>
      </c>
      <c r="I558" s="38">
        <f t="shared" si="67"/>
        <v>4.5879297376543215</v>
      </c>
      <c r="J558" s="18">
        <f t="shared" si="68"/>
        <v>27.031240601851827</v>
      </c>
      <c r="K558" s="19">
        <f t="shared" si="69"/>
        <v>115.63364035236614</v>
      </c>
      <c r="L558" s="18">
        <f t="shared" si="70"/>
        <v>0.11563364035236615</v>
      </c>
      <c r="M558" s="29"/>
      <c r="N558" s="44">
        <f>((E558/1000)*((C$3*C$4*C$2)+(0.5*F$2*I558*F$3*((E558)*(E558)))+(C$3*2.4*F558)))</f>
        <v>0.21439389180345772</v>
      </c>
      <c r="O558" s="31"/>
      <c r="P558" s="29"/>
      <c r="Q558" s="29"/>
      <c r="R558" s="29"/>
      <c r="S558" s="29"/>
      <c r="Y558" s="10">
        <v>14.7</v>
      </c>
    </row>
    <row r="559" spans="2:25" x14ac:dyDescent="0.25">
      <c r="B559" s="11" t="s">
        <v>7</v>
      </c>
      <c r="C559" s="11">
        <v>551</v>
      </c>
      <c r="D559" s="11">
        <v>551</v>
      </c>
      <c r="E559" s="40">
        <f t="shared" si="64"/>
        <v>4.083333333333333</v>
      </c>
      <c r="F559" s="18">
        <f t="shared" si="71"/>
        <v>-4.2438271604938183E-2</v>
      </c>
      <c r="G559" s="18">
        <f t="shared" si="65"/>
        <v>-7.0829475308641827</v>
      </c>
      <c r="H559" s="18">
        <f t="shared" si="66"/>
        <v>32.745780000000003</v>
      </c>
      <c r="I559" s="38">
        <f t="shared" si="67"/>
        <v>4.1803244097222212</v>
      </c>
      <c r="J559" s="18">
        <f t="shared" si="68"/>
        <v>29.843156878858043</v>
      </c>
      <c r="K559" s="19">
        <f t="shared" si="69"/>
        <v>121.85955725533699</v>
      </c>
      <c r="L559" s="18">
        <f t="shared" si="70"/>
        <v>0.12185955725533699</v>
      </c>
      <c r="M559" s="29"/>
      <c r="N559" s="44">
        <f>((E559/1000)*((C$3*C$4*C$2)+(0.5*F$2*I559*F$3*((E559)*(E559)))+(C$3*2.4*F559)))</f>
        <v>0.20701246525677305</v>
      </c>
      <c r="O559" s="31"/>
      <c r="P559" s="29"/>
      <c r="Q559" s="29"/>
      <c r="R559" s="29"/>
      <c r="S559" s="29"/>
      <c r="Y559" s="10">
        <v>14.3</v>
      </c>
    </row>
    <row r="560" spans="2:25" x14ac:dyDescent="0.25">
      <c r="B560" s="11" t="s">
        <v>7</v>
      </c>
      <c r="C560" s="11">
        <v>552</v>
      </c>
      <c r="D560" s="11">
        <v>552</v>
      </c>
      <c r="E560" s="40">
        <f t="shared" si="64"/>
        <v>3.9722222222222228</v>
      </c>
      <c r="F560" s="18">
        <f t="shared" si="71"/>
        <v>-3.8580246913580231E-2</v>
      </c>
      <c r="G560" s="18">
        <f t="shared" si="65"/>
        <v>-6.4390432098765409</v>
      </c>
      <c r="H560" s="18">
        <f t="shared" si="66"/>
        <v>32.745780000000003</v>
      </c>
      <c r="I560" s="38">
        <f t="shared" si="67"/>
        <v>3.9559190084876561</v>
      </c>
      <c r="J560" s="18">
        <f t="shared" si="68"/>
        <v>30.262655798611117</v>
      </c>
      <c r="K560" s="19">
        <f t="shared" si="69"/>
        <v>120.20999386670529</v>
      </c>
      <c r="L560" s="18">
        <f t="shared" si="70"/>
        <v>0.12020999386670529</v>
      </c>
      <c r="M560" s="29"/>
      <c r="N560" s="44">
        <f>((E560/1000)*((C$3*C$4*C$2)+(0.5*F$2*I560*F$3*((E560)*(E560)))+(C$3*2.4*F560)))</f>
        <v>0.19301292605723791</v>
      </c>
      <c r="O560" s="31"/>
      <c r="P560" s="29"/>
      <c r="Q560" s="29"/>
      <c r="R560" s="29"/>
      <c r="S560" s="29"/>
      <c r="Y560" s="10">
        <v>13.7</v>
      </c>
    </row>
    <row r="561" spans="2:25" x14ac:dyDescent="0.25">
      <c r="B561" s="11" t="s">
        <v>7</v>
      </c>
      <c r="C561" s="11">
        <v>553</v>
      </c>
      <c r="D561" s="11">
        <v>553</v>
      </c>
      <c r="E561" s="40">
        <f t="shared" si="64"/>
        <v>3.8055555555555554</v>
      </c>
      <c r="F561" s="18">
        <f t="shared" si="71"/>
        <v>-3.8580246913580293E-2</v>
      </c>
      <c r="G561" s="18">
        <f t="shared" si="65"/>
        <v>-6.4390432098765515</v>
      </c>
      <c r="H561" s="18">
        <f t="shared" si="66"/>
        <v>32.745780000000003</v>
      </c>
      <c r="I561" s="38">
        <f t="shared" si="67"/>
        <v>3.6309180825617284</v>
      </c>
      <c r="J561" s="18">
        <f t="shared" si="68"/>
        <v>29.937654872685179</v>
      </c>
      <c r="K561" s="19">
        <f t="shared" si="69"/>
        <v>113.92940882105192</v>
      </c>
      <c r="L561" s="18">
        <f t="shared" si="70"/>
        <v>0.11392940882105192</v>
      </c>
      <c r="M561" s="29"/>
      <c r="N561" s="44">
        <f>((E561/1000)*((C$3*C$4*C$2)+(0.5*F$2*I561*F$3*((E561)*(E561)))+(C$3*2.4*F561)))</f>
        <v>0.16614754361376649</v>
      </c>
      <c r="O561" s="31"/>
      <c r="P561" s="29"/>
      <c r="Q561" s="29"/>
      <c r="R561" s="29"/>
      <c r="S561" s="29"/>
      <c r="Y561" s="10">
        <v>13.3</v>
      </c>
    </row>
    <row r="562" spans="2:25" x14ac:dyDescent="0.25">
      <c r="B562" s="11" t="s">
        <v>7</v>
      </c>
      <c r="C562" s="11">
        <v>554</v>
      </c>
      <c r="D562" s="11">
        <v>554</v>
      </c>
      <c r="E562" s="40">
        <f t="shared" si="64"/>
        <v>3.6944444444444446</v>
      </c>
      <c r="F562" s="18">
        <f t="shared" si="71"/>
        <v>-2.3148148148148126E-2</v>
      </c>
      <c r="G562" s="18">
        <f t="shared" si="65"/>
        <v>-3.8634259259259225</v>
      </c>
      <c r="H562" s="18">
        <f t="shared" si="66"/>
        <v>32.745780000000003</v>
      </c>
      <c r="I562" s="38">
        <f t="shared" si="67"/>
        <v>3.4219889158950623</v>
      </c>
      <c r="J562" s="18">
        <f t="shared" si="68"/>
        <v>32.304342989969143</v>
      </c>
      <c r="K562" s="19">
        <f t="shared" si="69"/>
        <v>119.34660049071934</v>
      </c>
      <c r="L562" s="18">
        <f t="shared" si="70"/>
        <v>0.11934660049071934</v>
      </c>
      <c r="M562" s="29"/>
      <c r="N562" s="44">
        <f>((E562/1000)*((C$3*C$4*C$2)+(0.5*F$2*I562*F$3*((E562)*(E562)))+(C$3*2.4*F562)))</f>
        <v>0.17324570416165971</v>
      </c>
      <c r="O562" s="31"/>
      <c r="P562" s="29"/>
      <c r="Q562" s="29"/>
      <c r="R562" s="29"/>
      <c r="S562" s="29"/>
      <c r="Y562" s="10">
        <v>13.1</v>
      </c>
    </row>
    <row r="563" spans="2:25" x14ac:dyDescent="0.25">
      <c r="B563" s="11" t="s">
        <v>7</v>
      </c>
      <c r="C563" s="11">
        <v>555</v>
      </c>
      <c r="D563" s="11">
        <v>555</v>
      </c>
      <c r="E563" s="40">
        <f t="shared" si="64"/>
        <v>3.6388888888888888</v>
      </c>
      <c r="F563" s="18">
        <f t="shared" si="71"/>
        <v>-7.7160493827160836E-3</v>
      </c>
      <c r="G563" s="18">
        <f t="shared" si="65"/>
        <v>-1.2878086419753143</v>
      </c>
      <c r="H563" s="18">
        <f t="shared" si="66"/>
        <v>32.745780000000003</v>
      </c>
      <c r="I563" s="38">
        <f t="shared" si="67"/>
        <v>3.319845767746914</v>
      </c>
      <c r="J563" s="18">
        <f t="shared" si="68"/>
        <v>34.777817125771605</v>
      </c>
      <c r="K563" s="19">
        <f t="shared" si="69"/>
        <v>126.55261231878001</v>
      </c>
      <c r="L563" s="18">
        <f t="shared" si="70"/>
        <v>0.12655261231878001</v>
      </c>
      <c r="M563" s="29"/>
      <c r="N563" s="44">
        <f>((E563/1000)*((C$3*C$4*C$2)+(0.5*F$2*I563*F$3*((E563)*(E563)))+(C$3*2.4*F563)))</f>
        <v>0.188122517623035</v>
      </c>
      <c r="O563" s="31"/>
      <c r="P563" s="29"/>
      <c r="Q563" s="29"/>
      <c r="R563" s="29"/>
      <c r="S563" s="29"/>
      <c r="Y563" s="10">
        <v>13.1</v>
      </c>
    </row>
    <row r="564" spans="2:25" x14ac:dyDescent="0.25">
      <c r="B564" s="11" t="s">
        <v>7</v>
      </c>
      <c r="C564" s="11">
        <v>556</v>
      </c>
      <c r="D564" s="11">
        <v>556</v>
      </c>
      <c r="E564" s="40">
        <f t="shared" si="64"/>
        <v>3.6388888888888888</v>
      </c>
      <c r="F564" s="18">
        <f t="shared" si="71"/>
        <v>7.7160493827160836E-3</v>
      </c>
      <c r="G564" s="18">
        <f t="shared" si="65"/>
        <v>1.2878086419753143</v>
      </c>
      <c r="H564" s="18">
        <f t="shared" si="66"/>
        <v>32.745780000000003</v>
      </c>
      <c r="I564" s="38">
        <f t="shared" si="67"/>
        <v>3.319845767746914</v>
      </c>
      <c r="J564" s="18">
        <f t="shared" si="68"/>
        <v>37.353434409722233</v>
      </c>
      <c r="K564" s="19">
        <f t="shared" si="69"/>
        <v>135.92499743537812</v>
      </c>
      <c r="L564" s="18">
        <f t="shared" si="70"/>
        <v>0.13592499743537811</v>
      </c>
      <c r="M564" s="29"/>
      <c r="N564" s="44">
        <f>((E564/1000)*((C$3*C$4*C$2)+(0.5*F$2*I564*F$3*((E564)*(E564)))+(C$3*2.4*F564)))</f>
        <v>0.21061624190287051</v>
      </c>
      <c r="O564" s="31"/>
      <c r="P564" s="29"/>
      <c r="Q564" s="29"/>
      <c r="R564" s="29"/>
      <c r="S564" s="29"/>
      <c r="Y564" s="10">
        <v>13.3</v>
      </c>
    </row>
    <row r="565" spans="2:25" x14ac:dyDescent="0.25">
      <c r="B565" s="11" t="s">
        <v>7</v>
      </c>
      <c r="C565" s="11">
        <v>557</v>
      </c>
      <c r="D565" s="11">
        <v>557</v>
      </c>
      <c r="E565" s="40">
        <f t="shared" si="64"/>
        <v>3.6944444444444446</v>
      </c>
      <c r="F565" s="18">
        <f t="shared" si="71"/>
        <v>2.7006172839506199E-2</v>
      </c>
      <c r="G565" s="18">
        <f t="shared" si="65"/>
        <v>4.5073302469135852</v>
      </c>
      <c r="H565" s="18">
        <f t="shared" si="66"/>
        <v>32.745780000000003</v>
      </c>
      <c r="I565" s="38">
        <f t="shared" si="67"/>
        <v>3.4219889158950623</v>
      </c>
      <c r="J565" s="18">
        <f t="shared" si="68"/>
        <v>40.67509916280865</v>
      </c>
      <c r="K565" s="19">
        <f t="shared" si="69"/>
        <v>150.27189412926529</v>
      </c>
      <c r="L565" s="18">
        <f t="shared" si="70"/>
        <v>0.15027189412926528</v>
      </c>
      <c r="M565" s="29"/>
      <c r="N565" s="44">
        <f>((E565/1000)*((C$3*C$4*C$2)+(0.5*F$2*I565*F$3*((E565)*(E565)))+(C$3*2.4*F565)))</f>
        <v>0.24746640889417001</v>
      </c>
      <c r="O565" s="31"/>
      <c r="P565" s="29"/>
      <c r="Q565" s="29"/>
      <c r="R565" s="29"/>
      <c r="S565" s="29"/>
      <c r="Y565" s="10">
        <v>13.8</v>
      </c>
    </row>
    <row r="566" spans="2:25" x14ac:dyDescent="0.25">
      <c r="B566" s="11" t="s">
        <v>7</v>
      </c>
      <c r="C566" s="11">
        <v>558</v>
      </c>
      <c r="D566" s="11">
        <v>558</v>
      </c>
      <c r="E566" s="40">
        <f t="shared" si="64"/>
        <v>3.8333333333333335</v>
      </c>
      <c r="F566" s="18">
        <f t="shared" si="71"/>
        <v>4.6296296296296252E-2</v>
      </c>
      <c r="G566" s="18">
        <f t="shared" si="65"/>
        <v>7.726851851851845</v>
      </c>
      <c r="H566" s="18">
        <f t="shared" si="66"/>
        <v>32.745780000000003</v>
      </c>
      <c r="I566" s="38">
        <f t="shared" si="67"/>
        <v>3.6841176388888899</v>
      </c>
      <c r="J566" s="18">
        <f t="shared" si="68"/>
        <v>44.156749490740744</v>
      </c>
      <c r="K566" s="19">
        <f t="shared" si="69"/>
        <v>169.2675397145062</v>
      </c>
      <c r="L566" s="18">
        <f t="shared" si="70"/>
        <v>0.1692675397145062</v>
      </c>
      <c r="M566" s="29"/>
      <c r="N566" s="44">
        <f>((E566/1000)*((C$3*C$4*C$2)+(0.5*F$2*I566*F$3*((E566)*(E566)))+(C$3*2.4*F566)))</f>
        <v>0.30067006832869092</v>
      </c>
      <c r="O566" s="31"/>
      <c r="P566" s="29"/>
      <c r="Q566" s="29"/>
      <c r="R566" s="29"/>
      <c r="S566" s="29"/>
      <c r="Y566" s="10">
        <v>14.5</v>
      </c>
    </row>
    <row r="567" spans="2:25" x14ac:dyDescent="0.25">
      <c r="B567" s="11" t="s">
        <v>7</v>
      </c>
      <c r="C567" s="11">
        <v>559</v>
      </c>
      <c r="D567" s="11">
        <v>559</v>
      </c>
      <c r="E567" s="40">
        <f t="shared" si="64"/>
        <v>4.0277777777777777</v>
      </c>
      <c r="F567" s="18">
        <f t="shared" si="71"/>
        <v>0.10416666666666673</v>
      </c>
      <c r="G567" s="18">
        <f t="shared" si="65"/>
        <v>17.385416666666679</v>
      </c>
      <c r="H567" s="18">
        <f t="shared" si="66"/>
        <v>32.745780000000003</v>
      </c>
      <c r="I567" s="38">
        <f t="shared" si="67"/>
        <v>4.0673478973765436</v>
      </c>
      <c r="J567" s="18">
        <f t="shared" si="68"/>
        <v>54.198544564043225</v>
      </c>
      <c r="K567" s="19">
        <f t="shared" si="69"/>
        <v>218.29969338295186</v>
      </c>
      <c r="L567" s="18">
        <f t="shared" si="70"/>
        <v>0.21829969338295185</v>
      </c>
      <c r="M567" s="29"/>
      <c r="N567" s="44">
        <f>((E567/1000)*((C$3*C$4*C$2)+(0.5*F$2*I567*F$3*((E567)*(E567)))+(C$3*2.4*F567)))</f>
        <v>0.43321737739736355</v>
      </c>
      <c r="O567" s="31"/>
      <c r="P567" s="29"/>
      <c r="Q567" s="29"/>
      <c r="R567" s="29"/>
      <c r="S567" s="29"/>
      <c r="Y567" s="10">
        <v>16.5</v>
      </c>
    </row>
    <row r="568" spans="2:25" x14ac:dyDescent="0.25">
      <c r="B568" s="11" t="s">
        <v>7</v>
      </c>
      <c r="C568" s="11">
        <v>560</v>
      </c>
      <c r="D568" s="11">
        <v>560</v>
      </c>
      <c r="E568" s="40">
        <f t="shared" si="64"/>
        <v>4.5833333333333339</v>
      </c>
      <c r="F568" s="18">
        <f t="shared" si="71"/>
        <v>9.6450617283950643E-2</v>
      </c>
      <c r="G568" s="18">
        <f t="shared" si="65"/>
        <v>16.097608024691365</v>
      </c>
      <c r="H568" s="18">
        <f t="shared" si="66"/>
        <v>32.745780000000003</v>
      </c>
      <c r="I568" s="38">
        <f t="shared" si="67"/>
        <v>5.2667560763888908</v>
      </c>
      <c r="J568" s="18">
        <f t="shared" si="68"/>
        <v>54.110144101080252</v>
      </c>
      <c r="K568" s="19">
        <f t="shared" si="69"/>
        <v>248.0048271299512</v>
      </c>
      <c r="L568" s="18">
        <f t="shared" si="70"/>
        <v>0.2480048271299512</v>
      </c>
      <c r="M568" s="29"/>
      <c r="N568" s="44">
        <f>((E568/1000)*((C$3*C$4*C$2)+(0.5*F$2*I568*F$3*((E568)*(E568)))+(C$3*2.4*F568)))</f>
        <v>0.58143010931324868</v>
      </c>
      <c r="O568" s="31"/>
      <c r="P568" s="29"/>
      <c r="Q568" s="29"/>
      <c r="R568" s="29"/>
      <c r="S568" s="29"/>
      <c r="Y568" s="10">
        <v>17</v>
      </c>
    </row>
    <row r="569" spans="2:25" x14ac:dyDescent="0.25">
      <c r="B569" s="11" t="s">
        <v>7</v>
      </c>
      <c r="C569" s="11">
        <v>561</v>
      </c>
      <c r="D569" s="11">
        <v>561</v>
      </c>
      <c r="E569" s="40">
        <f t="shared" si="64"/>
        <v>4.7222222222222223</v>
      </c>
      <c r="F569" s="18">
        <f t="shared" si="71"/>
        <v>1.9290123456790053E-2</v>
      </c>
      <c r="G569" s="18">
        <f t="shared" si="65"/>
        <v>3.2195216049382598</v>
      </c>
      <c r="H569" s="18">
        <f t="shared" si="66"/>
        <v>32.745780000000003</v>
      </c>
      <c r="I569" s="38">
        <f t="shared" si="67"/>
        <v>5.5907897376543216</v>
      </c>
      <c r="J569" s="18">
        <f t="shared" si="68"/>
        <v>41.55609134259258</v>
      </c>
      <c r="K569" s="19">
        <f t="shared" si="69"/>
        <v>196.23709800668718</v>
      </c>
      <c r="L569" s="18">
        <f t="shared" si="70"/>
        <v>0.19623709800668718</v>
      </c>
      <c r="M569" s="29"/>
      <c r="N569" s="44">
        <f>((E569/1000)*((C$3*C$4*C$2)+(0.5*F$2*I569*F$3*((E569)*(E569)))+(C$3*2.4*F569)))</f>
        <v>0.48632509937887519</v>
      </c>
      <c r="O569" s="31"/>
      <c r="P569" s="29"/>
      <c r="Q569" s="29"/>
      <c r="R569" s="29"/>
      <c r="S569" s="29"/>
      <c r="Y569" s="10">
        <v>17</v>
      </c>
    </row>
    <row r="570" spans="2:25" x14ac:dyDescent="0.25">
      <c r="B570" s="11" t="s">
        <v>7</v>
      </c>
      <c r="C570" s="11">
        <v>562</v>
      </c>
      <c r="D570" s="11">
        <v>562</v>
      </c>
      <c r="E570" s="40">
        <f t="shared" si="64"/>
        <v>4.7222222222222223</v>
      </c>
      <c r="F570" s="18">
        <f t="shared" si="71"/>
        <v>0</v>
      </c>
      <c r="G570" s="18">
        <f t="shared" si="65"/>
        <v>0</v>
      </c>
      <c r="H570" s="18">
        <f t="shared" si="66"/>
        <v>32.745780000000003</v>
      </c>
      <c r="I570" s="38">
        <f t="shared" si="67"/>
        <v>5.5907897376543216</v>
      </c>
      <c r="J570" s="18">
        <f t="shared" si="68"/>
        <v>38.336569737654322</v>
      </c>
      <c r="K570" s="19">
        <f t="shared" si="69"/>
        <v>181.0338015389232</v>
      </c>
      <c r="L570" s="18">
        <f t="shared" si="70"/>
        <v>0.18103380153892321</v>
      </c>
      <c r="M570" s="29"/>
      <c r="N570" s="44">
        <f>((E570/1000)*((C$3*C$4*C$2)+(0.5*F$2*I570*F$3*((E570)*(E570)))+(C$3*2.4*F570)))</f>
        <v>0.4498371878562416</v>
      </c>
      <c r="O570" s="31"/>
      <c r="P570" s="29"/>
      <c r="Q570" s="29"/>
      <c r="R570" s="29"/>
      <c r="S570" s="29"/>
      <c r="Y570" s="10">
        <v>17</v>
      </c>
    </row>
    <row r="571" spans="2:25" x14ac:dyDescent="0.25">
      <c r="B571" s="11" t="s">
        <v>7</v>
      </c>
      <c r="C571" s="11">
        <v>563</v>
      </c>
      <c r="D571" s="11">
        <v>563</v>
      </c>
      <c r="E571" s="40">
        <f t="shared" si="64"/>
        <v>4.7222222222222223</v>
      </c>
      <c r="F571" s="18">
        <f t="shared" si="71"/>
        <v>-6.1728395061728419E-2</v>
      </c>
      <c r="G571" s="18">
        <f t="shared" si="65"/>
        <v>-10.302469135802474</v>
      </c>
      <c r="H571" s="18">
        <f t="shared" si="66"/>
        <v>32.745780000000003</v>
      </c>
      <c r="I571" s="38">
        <f t="shared" si="67"/>
        <v>5.5907897376543216</v>
      </c>
      <c r="J571" s="18">
        <f t="shared" si="68"/>
        <v>28.034100601851851</v>
      </c>
      <c r="K571" s="19">
        <f t="shared" si="69"/>
        <v>132.38325284207818</v>
      </c>
      <c r="L571" s="18">
        <f t="shared" si="70"/>
        <v>0.13238325284207819</v>
      </c>
      <c r="M571" s="29"/>
      <c r="N571" s="44">
        <f>((E571/1000)*((C$3*C$4*C$2)+(0.5*F$2*I571*F$3*((E571)*(E571)))+(C$3*2.4*F571)))</f>
        <v>0.33307587098381358</v>
      </c>
      <c r="O571" s="31"/>
      <c r="P571" s="29"/>
      <c r="Q571" s="29"/>
      <c r="R571" s="29"/>
      <c r="S571" s="29"/>
      <c r="Y571" s="10">
        <v>15.4</v>
      </c>
    </row>
    <row r="572" spans="2:25" x14ac:dyDescent="0.25">
      <c r="B572" s="11" t="s">
        <v>7</v>
      </c>
      <c r="C572" s="11">
        <v>564</v>
      </c>
      <c r="D572" s="11">
        <v>564</v>
      </c>
      <c r="E572" s="40">
        <f t="shared" si="64"/>
        <v>4.2777777777777777</v>
      </c>
      <c r="F572" s="18">
        <f t="shared" si="71"/>
        <v>-0.26620370370370366</v>
      </c>
      <c r="G572" s="18">
        <f t="shared" si="65"/>
        <v>-44.429398148148145</v>
      </c>
      <c r="H572" s="18">
        <f t="shared" si="66"/>
        <v>32.745780000000003</v>
      </c>
      <c r="I572" s="38">
        <f t="shared" si="67"/>
        <v>4.5879297376543215</v>
      </c>
      <c r="J572" s="18">
        <f t="shared" si="68"/>
        <v>-7.0956884104938203</v>
      </c>
      <c r="K572" s="19">
        <f t="shared" si="69"/>
        <v>-30.353778200445785</v>
      </c>
      <c r="L572" s="18">
        <f t="shared" si="70"/>
        <v>-3.0353778200445783E-2</v>
      </c>
      <c r="M572" s="29"/>
      <c r="N572" s="44">
        <f>((E572/1000)*((C$3*C$4*C$2)+(0.5*F$2*I572*F$3*((E572)*(E572)))+(C$3*2.4*F572)))</f>
        <v>-0.13597591272329096</v>
      </c>
      <c r="O572" s="31"/>
      <c r="P572" s="29"/>
      <c r="Q572" s="29"/>
      <c r="R572" s="29"/>
      <c r="S572" s="29"/>
      <c r="Y572" s="10">
        <v>10.1</v>
      </c>
    </row>
    <row r="573" spans="2:25" x14ac:dyDescent="0.25">
      <c r="B573" s="11" t="s">
        <v>7</v>
      </c>
      <c r="C573" s="11">
        <v>565</v>
      </c>
      <c r="D573" s="11">
        <v>565</v>
      </c>
      <c r="E573" s="40">
        <f t="shared" si="64"/>
        <v>2.8055555555555558</v>
      </c>
      <c r="F573" s="18">
        <f t="shared" si="71"/>
        <v>-0.40895061728395066</v>
      </c>
      <c r="G573" s="18">
        <f t="shared" si="65"/>
        <v>-68.253858024691368</v>
      </c>
      <c r="H573" s="18">
        <f t="shared" si="66"/>
        <v>32.745780000000003</v>
      </c>
      <c r="I573" s="38">
        <f t="shared" si="67"/>
        <v>1.9734133603395068</v>
      </c>
      <c r="J573" s="18">
        <f t="shared" si="68"/>
        <v>-33.534664664351858</v>
      </c>
      <c r="K573" s="19">
        <f t="shared" si="69"/>
        <v>-94.08336475276495</v>
      </c>
      <c r="L573" s="18">
        <f t="shared" si="70"/>
        <v>-9.408336475276495E-2</v>
      </c>
      <c r="M573" s="29"/>
      <c r="N573" s="44">
        <f>((E573/1000)*((C$3*C$4*C$2)+(0.5*F$2*I573*F$3*((E573)*(E573)))+(C$3*2.4*F573)))</f>
        <v>-0.34585418406806562</v>
      </c>
      <c r="O573" s="31"/>
      <c r="P573" s="29"/>
      <c r="Q573" s="29"/>
      <c r="R573" s="29"/>
      <c r="S573" s="29"/>
      <c r="Y573" s="10">
        <v>4.8</v>
      </c>
    </row>
    <row r="574" spans="2:25" x14ac:dyDescent="0.25">
      <c r="B574" s="11" t="s">
        <v>7</v>
      </c>
      <c r="C574" s="11">
        <v>566</v>
      </c>
      <c r="D574" s="11">
        <v>566</v>
      </c>
      <c r="E574" s="40">
        <f t="shared" si="64"/>
        <v>1.3333333333333333</v>
      </c>
      <c r="F574" s="18">
        <f t="shared" si="71"/>
        <v>-0.3896604938271605</v>
      </c>
      <c r="G574" s="18">
        <f t="shared" si="65"/>
        <v>-65.034336419753089</v>
      </c>
      <c r="H574" s="18">
        <f t="shared" si="66"/>
        <v>32.745780000000003</v>
      </c>
      <c r="I574" s="38">
        <f t="shared" si="67"/>
        <v>0.44571555555555559</v>
      </c>
      <c r="J574" s="18">
        <f t="shared" si="68"/>
        <v>-31.84284086419753</v>
      </c>
      <c r="K574" s="19">
        <f t="shared" si="69"/>
        <v>-42.457121152263369</v>
      </c>
      <c r="L574" s="18">
        <f t="shared" si="70"/>
        <v>-4.2457121152263369E-2</v>
      </c>
      <c r="M574" s="29"/>
      <c r="N574" s="44">
        <f>((E574/1000)*((C$3*C$4*C$2)+(0.5*F$2*I574*F$3*((E574)*(E574)))+(C$3*2.4*F574)))</f>
        <v>-0.16391907025930536</v>
      </c>
      <c r="O574" s="31"/>
      <c r="P574" s="29"/>
      <c r="Q574" s="29"/>
      <c r="R574" s="29"/>
      <c r="S574" s="29"/>
      <c r="Y574" s="10">
        <v>0</v>
      </c>
    </row>
    <row r="575" spans="2:25" x14ac:dyDescent="0.25">
      <c r="B575" s="11" t="s">
        <v>7</v>
      </c>
      <c r="C575" s="11">
        <v>567</v>
      </c>
      <c r="D575" s="11">
        <v>567</v>
      </c>
      <c r="E575" s="40">
        <f t="shared" si="64"/>
        <v>0</v>
      </c>
      <c r="F575" s="18">
        <f t="shared" si="71"/>
        <v>-0.18518518518518517</v>
      </c>
      <c r="G575" s="18">
        <f t="shared" si="65"/>
        <v>-30.907407407407408</v>
      </c>
      <c r="H575" s="18">
        <f t="shared" si="66"/>
        <v>32.745780000000003</v>
      </c>
      <c r="I575" s="38">
        <f t="shared" si="67"/>
        <v>0</v>
      </c>
      <c r="J575" s="18">
        <f t="shared" si="68"/>
        <v>1.8383725925925951</v>
      </c>
      <c r="K575" s="19">
        <f t="shared" si="69"/>
        <v>0</v>
      </c>
      <c r="L575" s="18">
        <f t="shared" si="70"/>
        <v>0</v>
      </c>
      <c r="M575" s="29"/>
      <c r="N575" s="44">
        <f>((E575/1000)*((C$3*C$4*C$2)+(0.5*F$2*I575*F$3*((E575)*(E575)))+(C$3*2.4*F575)))</f>
        <v>0</v>
      </c>
      <c r="O575" s="31"/>
      <c r="P575" s="29"/>
      <c r="Q575" s="29"/>
      <c r="R575" s="29"/>
      <c r="S575" s="29"/>
      <c r="Y575" s="10">
        <v>0</v>
      </c>
    </row>
    <row r="576" spans="2:25" x14ac:dyDescent="0.25">
      <c r="B576" s="11" t="s">
        <v>7</v>
      </c>
      <c r="C576" s="11">
        <v>568</v>
      </c>
      <c r="D576" s="11">
        <v>568</v>
      </c>
      <c r="E576" s="40">
        <f t="shared" si="64"/>
        <v>0</v>
      </c>
      <c r="F576" s="18">
        <f t="shared" si="71"/>
        <v>0</v>
      </c>
      <c r="G576" s="18">
        <f t="shared" si="65"/>
        <v>0</v>
      </c>
      <c r="H576" s="18">
        <f t="shared" si="66"/>
        <v>32.745780000000003</v>
      </c>
      <c r="I576" s="38">
        <f t="shared" si="67"/>
        <v>0</v>
      </c>
      <c r="J576" s="18">
        <f t="shared" si="68"/>
        <v>32.745780000000003</v>
      </c>
      <c r="K576" s="19">
        <f t="shared" si="69"/>
        <v>0</v>
      </c>
      <c r="L576" s="18">
        <f t="shared" si="70"/>
        <v>0</v>
      </c>
      <c r="M576" s="29"/>
      <c r="N576" s="44">
        <f>((E576/1000)*((C$3*C$4*C$2)+(0.5*F$2*I576*F$3*((E576)*(E576)))+(C$3*2.4*F576)))</f>
        <v>0</v>
      </c>
      <c r="O576" s="31"/>
      <c r="P576" s="29"/>
      <c r="Q576" s="29"/>
      <c r="R576" s="29"/>
      <c r="S576" s="29"/>
      <c r="Y576" s="10">
        <v>0</v>
      </c>
    </row>
    <row r="577" spans="2:25" x14ac:dyDescent="0.25">
      <c r="B577" s="11" t="s">
        <v>7</v>
      </c>
      <c r="C577" s="11">
        <v>569</v>
      </c>
      <c r="D577" s="11">
        <v>569</v>
      </c>
      <c r="E577" s="40">
        <f t="shared" si="64"/>
        <v>0</v>
      </c>
      <c r="F577" s="18">
        <f t="shared" si="71"/>
        <v>0</v>
      </c>
      <c r="G577" s="18">
        <f t="shared" si="65"/>
        <v>0</v>
      </c>
      <c r="H577" s="18">
        <f t="shared" si="66"/>
        <v>32.745780000000003</v>
      </c>
      <c r="I577" s="38">
        <f t="shared" si="67"/>
        <v>0</v>
      </c>
      <c r="J577" s="18">
        <f t="shared" si="68"/>
        <v>32.745780000000003</v>
      </c>
      <c r="K577" s="19">
        <f t="shared" si="69"/>
        <v>0</v>
      </c>
      <c r="L577" s="18">
        <f t="shared" si="70"/>
        <v>0</v>
      </c>
      <c r="M577" s="29"/>
      <c r="N577" s="44">
        <f>((E577/1000)*((C$3*C$4*C$2)+(0.5*F$2*I577*F$3*((E577)*(E577)))+(C$3*2.4*F577)))</f>
        <v>0</v>
      </c>
      <c r="O577" s="31"/>
      <c r="P577" s="29"/>
      <c r="Q577" s="29"/>
      <c r="R577" s="29"/>
      <c r="S577" s="29"/>
      <c r="Y577" s="10">
        <v>0</v>
      </c>
    </row>
    <row r="578" spans="2:25" x14ac:dyDescent="0.25">
      <c r="B578" s="11" t="s">
        <v>7</v>
      </c>
      <c r="C578" s="11">
        <v>570</v>
      </c>
      <c r="D578" s="11">
        <v>570</v>
      </c>
      <c r="E578" s="40">
        <f t="shared" si="64"/>
        <v>0</v>
      </c>
      <c r="F578" s="18">
        <f t="shared" si="71"/>
        <v>0</v>
      </c>
      <c r="G578" s="18">
        <f t="shared" si="65"/>
        <v>0</v>
      </c>
      <c r="H578" s="18">
        <f t="shared" si="66"/>
        <v>32.745780000000003</v>
      </c>
      <c r="I578" s="38">
        <f t="shared" si="67"/>
        <v>0</v>
      </c>
      <c r="J578" s="18">
        <f t="shared" si="68"/>
        <v>32.745780000000003</v>
      </c>
      <c r="K578" s="19">
        <f t="shared" si="69"/>
        <v>0</v>
      </c>
      <c r="L578" s="18">
        <f t="shared" si="70"/>
        <v>0</v>
      </c>
      <c r="M578" s="29"/>
      <c r="N578" s="44">
        <f>((E578/1000)*((C$3*C$4*C$2)+(0.5*F$2*I578*F$3*((E578)*(E578)))+(C$3*2.4*F578)))</f>
        <v>0</v>
      </c>
      <c r="O578" s="31"/>
      <c r="P578" s="29"/>
      <c r="Q578" s="29"/>
      <c r="R578" s="29"/>
      <c r="S578" s="29"/>
      <c r="Y578" s="10">
        <v>0</v>
      </c>
    </row>
    <row r="579" spans="2:25" x14ac:dyDescent="0.25">
      <c r="B579" s="11" t="s">
        <v>7</v>
      </c>
      <c r="C579" s="11">
        <v>571</v>
      </c>
      <c r="D579" s="11">
        <v>571</v>
      </c>
      <c r="E579" s="40">
        <f t="shared" si="64"/>
        <v>0</v>
      </c>
      <c r="F579" s="18">
        <f t="shared" si="71"/>
        <v>0</v>
      </c>
      <c r="G579" s="18">
        <f t="shared" si="65"/>
        <v>0</v>
      </c>
      <c r="H579" s="18">
        <f t="shared" si="66"/>
        <v>32.745780000000003</v>
      </c>
      <c r="I579" s="38">
        <f t="shared" si="67"/>
        <v>0</v>
      </c>
      <c r="J579" s="18">
        <f t="shared" si="68"/>
        <v>32.745780000000003</v>
      </c>
      <c r="K579" s="19">
        <f t="shared" si="69"/>
        <v>0</v>
      </c>
      <c r="L579" s="18">
        <f t="shared" si="70"/>
        <v>0</v>
      </c>
      <c r="M579" s="29"/>
      <c r="N579" s="44">
        <f>((E579/1000)*((C$3*C$4*C$2)+(0.5*F$2*I579*F$3*((E579)*(E579)))+(C$3*2.4*F579)))</f>
        <v>0</v>
      </c>
      <c r="O579" s="31"/>
      <c r="P579" s="29"/>
      <c r="Q579" s="29"/>
      <c r="R579" s="29"/>
      <c r="S579" s="29"/>
      <c r="Y579" s="10">
        <v>0</v>
      </c>
    </row>
    <row r="580" spans="2:25" x14ac:dyDescent="0.25">
      <c r="B580" s="11" t="s">
        <v>7</v>
      </c>
      <c r="C580" s="11">
        <v>572</v>
      </c>
      <c r="D580" s="11">
        <v>572</v>
      </c>
      <c r="E580" s="40">
        <f t="shared" si="64"/>
        <v>0</v>
      </c>
      <c r="F580" s="18">
        <f t="shared" si="71"/>
        <v>0</v>
      </c>
      <c r="G580" s="18">
        <f t="shared" si="65"/>
        <v>0</v>
      </c>
      <c r="H580" s="18">
        <f t="shared" si="66"/>
        <v>32.745780000000003</v>
      </c>
      <c r="I580" s="38">
        <f t="shared" si="67"/>
        <v>0</v>
      </c>
      <c r="J580" s="18">
        <f t="shared" si="68"/>
        <v>32.745780000000003</v>
      </c>
      <c r="K580" s="19">
        <f t="shared" si="69"/>
        <v>0</v>
      </c>
      <c r="L580" s="18">
        <f t="shared" si="70"/>
        <v>0</v>
      </c>
      <c r="M580" s="29"/>
      <c r="N580" s="44">
        <f>((E580/1000)*((C$3*C$4*C$2)+(0.5*F$2*I580*F$3*((E580)*(E580)))+(C$3*2.4*F580)))</f>
        <v>0</v>
      </c>
      <c r="O580" s="31"/>
      <c r="P580" s="29"/>
      <c r="Q580" s="29"/>
      <c r="R580" s="29"/>
      <c r="S580" s="29"/>
      <c r="Y580" s="10">
        <v>0</v>
      </c>
    </row>
    <row r="581" spans="2:25" x14ac:dyDescent="0.25">
      <c r="B581" s="11" t="s">
        <v>7</v>
      </c>
      <c r="C581" s="11">
        <v>573</v>
      </c>
      <c r="D581" s="11">
        <v>573</v>
      </c>
      <c r="E581" s="40">
        <f t="shared" si="64"/>
        <v>0</v>
      </c>
      <c r="F581" s="18">
        <f t="shared" si="71"/>
        <v>0</v>
      </c>
      <c r="G581" s="18">
        <f t="shared" si="65"/>
        <v>0</v>
      </c>
      <c r="H581" s="18">
        <f t="shared" si="66"/>
        <v>32.745780000000003</v>
      </c>
      <c r="I581" s="38">
        <f t="shared" si="67"/>
        <v>0</v>
      </c>
      <c r="J581" s="18">
        <f t="shared" si="68"/>
        <v>32.745780000000003</v>
      </c>
      <c r="K581" s="19">
        <f t="shared" si="69"/>
        <v>0</v>
      </c>
      <c r="L581" s="18">
        <f t="shared" si="70"/>
        <v>0</v>
      </c>
      <c r="M581" s="29"/>
      <c r="N581" s="44">
        <f>((E581/1000)*((C$3*C$4*C$2)+(0.5*F$2*I581*F$3*((E581)*(E581)))+(C$3*2.4*F581)))</f>
        <v>0</v>
      </c>
      <c r="O581" s="31"/>
      <c r="P581" s="29"/>
      <c r="Q581" s="29"/>
      <c r="R581" s="29"/>
      <c r="S581" s="29"/>
      <c r="Y581" s="10">
        <v>0</v>
      </c>
    </row>
    <row r="582" spans="2:25" x14ac:dyDescent="0.25">
      <c r="B582" s="11" t="s">
        <v>7</v>
      </c>
      <c r="C582" s="11">
        <v>574</v>
      </c>
      <c r="D582" s="11">
        <v>574</v>
      </c>
      <c r="E582" s="40">
        <f t="shared" si="64"/>
        <v>0</v>
      </c>
      <c r="F582" s="18">
        <f t="shared" si="71"/>
        <v>0</v>
      </c>
      <c r="G582" s="18">
        <f t="shared" si="65"/>
        <v>0</v>
      </c>
      <c r="H582" s="18">
        <f t="shared" si="66"/>
        <v>32.745780000000003</v>
      </c>
      <c r="I582" s="38">
        <f t="shared" si="67"/>
        <v>0</v>
      </c>
      <c r="J582" s="18">
        <f t="shared" si="68"/>
        <v>32.745780000000003</v>
      </c>
      <c r="K582" s="19">
        <f t="shared" si="69"/>
        <v>0</v>
      </c>
      <c r="L582" s="18">
        <f t="shared" si="70"/>
        <v>0</v>
      </c>
      <c r="M582" s="29"/>
      <c r="N582" s="44">
        <f>((E582/1000)*((C$3*C$4*C$2)+(0.5*F$2*I582*F$3*((E582)*(E582)))+(C$3*2.4*F582)))</f>
        <v>0</v>
      </c>
      <c r="O582" s="31"/>
      <c r="P582" s="29"/>
      <c r="Q582" s="29"/>
      <c r="R582" s="29"/>
      <c r="S582" s="29"/>
      <c r="Y582" s="10">
        <v>0</v>
      </c>
    </row>
    <row r="583" spans="2:25" x14ac:dyDescent="0.25">
      <c r="B583" s="11" t="s">
        <v>7</v>
      </c>
      <c r="C583" s="11">
        <v>575</v>
      </c>
      <c r="D583" s="11">
        <v>575</v>
      </c>
      <c r="E583" s="40">
        <f t="shared" si="64"/>
        <v>0</v>
      </c>
      <c r="F583" s="18">
        <f t="shared" si="71"/>
        <v>0</v>
      </c>
      <c r="G583" s="18">
        <f t="shared" si="65"/>
        <v>0</v>
      </c>
      <c r="H583" s="18">
        <f t="shared" si="66"/>
        <v>32.745780000000003</v>
      </c>
      <c r="I583" s="38">
        <f t="shared" si="67"/>
        <v>0</v>
      </c>
      <c r="J583" s="18">
        <f t="shared" si="68"/>
        <v>32.745780000000003</v>
      </c>
      <c r="K583" s="19">
        <f t="shared" si="69"/>
        <v>0</v>
      </c>
      <c r="L583" s="18">
        <f t="shared" si="70"/>
        <v>0</v>
      </c>
      <c r="M583" s="29"/>
      <c r="N583" s="44">
        <f>((E583/1000)*((C$3*C$4*C$2)+(0.5*F$2*I583*F$3*((E583)*(E583)))+(C$3*2.4*F583)))</f>
        <v>0</v>
      </c>
      <c r="O583" s="31"/>
      <c r="P583" s="29"/>
      <c r="Q583" s="29"/>
      <c r="R583" s="29"/>
      <c r="S583" s="29"/>
      <c r="Y583" s="10">
        <v>0</v>
      </c>
    </row>
    <row r="584" spans="2:25" x14ac:dyDescent="0.25">
      <c r="B584" s="11" t="s">
        <v>7</v>
      </c>
      <c r="C584" s="11">
        <v>576</v>
      </c>
      <c r="D584" s="11">
        <v>576</v>
      </c>
      <c r="E584" s="40">
        <f t="shared" si="64"/>
        <v>0</v>
      </c>
      <c r="F584" s="18">
        <f t="shared" si="71"/>
        <v>0</v>
      </c>
      <c r="G584" s="18">
        <f t="shared" si="65"/>
        <v>0</v>
      </c>
      <c r="H584" s="18">
        <f t="shared" si="66"/>
        <v>32.745780000000003</v>
      </c>
      <c r="I584" s="38">
        <f t="shared" si="67"/>
        <v>0</v>
      </c>
      <c r="J584" s="18">
        <f t="shared" si="68"/>
        <v>32.745780000000003</v>
      </c>
      <c r="K584" s="19">
        <f t="shared" si="69"/>
        <v>0</v>
      </c>
      <c r="L584" s="18">
        <f t="shared" si="70"/>
        <v>0</v>
      </c>
      <c r="M584" s="29"/>
      <c r="N584" s="44">
        <f>((E584/1000)*((C$3*C$4*C$2)+(0.5*F$2*I584*F$3*((E584)*(E584)))+(C$3*2.4*F584)))</f>
        <v>0</v>
      </c>
      <c r="O584" s="31"/>
      <c r="P584" s="29"/>
      <c r="Q584" s="29"/>
      <c r="R584" s="29"/>
      <c r="S584" s="29"/>
      <c r="Y584" s="10">
        <v>0</v>
      </c>
    </row>
    <row r="585" spans="2:25" x14ac:dyDescent="0.25">
      <c r="B585" s="11" t="s">
        <v>7</v>
      </c>
      <c r="C585" s="11">
        <v>577</v>
      </c>
      <c r="D585" s="11">
        <v>577</v>
      </c>
      <c r="E585" s="40">
        <f t="shared" ref="E585:E648" si="72">(Y584)*((1000)/(3600))</f>
        <v>0</v>
      </c>
      <c r="F585" s="18">
        <f t="shared" si="71"/>
        <v>0</v>
      </c>
      <c r="G585" s="18">
        <f t="shared" ref="G585:G648" si="73">C$3*F585</f>
        <v>0</v>
      </c>
      <c r="H585" s="18">
        <f t="shared" ref="H585:H648" si="74">C$3*C$4*C$2</f>
        <v>32.745780000000003</v>
      </c>
      <c r="I585" s="38">
        <f t="shared" ref="I585:I648" si="75">(1/2)*F$2*F$3*I$2*((E585)*(E585))</f>
        <v>0</v>
      </c>
      <c r="J585" s="18">
        <f t="shared" ref="J585:J648" si="76">G585+H585+I585</f>
        <v>32.745780000000003</v>
      </c>
      <c r="K585" s="19">
        <f t="shared" ref="K585:K648" si="77">J585*E585</f>
        <v>0</v>
      </c>
      <c r="L585" s="18">
        <f t="shared" ref="L585:L648" si="78">K585/1000</f>
        <v>0</v>
      </c>
      <c r="M585" s="29"/>
      <c r="N585" s="44">
        <f>((E585/1000)*((C$3*C$4*C$2)+(0.5*F$2*I585*F$3*((E585)*(E585)))+(C$3*2.4*F585)))</f>
        <v>0</v>
      </c>
      <c r="O585" s="31"/>
      <c r="P585" s="29"/>
      <c r="Q585" s="29"/>
      <c r="R585" s="29"/>
      <c r="S585" s="29"/>
      <c r="Y585" s="10">
        <v>0</v>
      </c>
    </row>
    <row r="586" spans="2:25" x14ac:dyDescent="0.25">
      <c r="B586" s="11" t="s">
        <v>7</v>
      </c>
      <c r="C586" s="11">
        <v>578</v>
      </c>
      <c r="D586" s="11">
        <v>578</v>
      </c>
      <c r="E586" s="40">
        <f t="shared" si="72"/>
        <v>0</v>
      </c>
      <c r="F586" s="18">
        <f t="shared" ref="F586:F649" si="79">($E587-$E585)/2/3.6</f>
        <v>0</v>
      </c>
      <c r="G586" s="18">
        <f t="shared" si="73"/>
        <v>0</v>
      </c>
      <c r="H586" s="18">
        <f t="shared" si="74"/>
        <v>32.745780000000003</v>
      </c>
      <c r="I586" s="38">
        <f t="shared" si="75"/>
        <v>0</v>
      </c>
      <c r="J586" s="18">
        <f t="shared" si="76"/>
        <v>32.745780000000003</v>
      </c>
      <c r="K586" s="19">
        <f t="shared" si="77"/>
        <v>0</v>
      </c>
      <c r="L586" s="18">
        <f t="shared" si="78"/>
        <v>0</v>
      </c>
      <c r="M586" s="29"/>
      <c r="N586" s="44">
        <f>((E586/1000)*((C$3*C$4*C$2)+(0.5*F$2*I586*F$3*((E586)*(E586)))+(C$3*2.4*F586)))</f>
        <v>0</v>
      </c>
      <c r="O586" s="31"/>
      <c r="P586" s="29"/>
      <c r="Q586" s="29"/>
      <c r="R586" s="29"/>
      <c r="S586" s="29"/>
      <c r="Y586" s="10">
        <v>0</v>
      </c>
    </row>
    <row r="587" spans="2:25" x14ac:dyDescent="0.25">
      <c r="B587" s="11" t="s">
        <v>7</v>
      </c>
      <c r="C587" s="11">
        <v>579</v>
      </c>
      <c r="D587" s="11">
        <v>579</v>
      </c>
      <c r="E587" s="40">
        <f t="shared" si="72"/>
        <v>0</v>
      </c>
      <c r="F587" s="18">
        <f t="shared" si="79"/>
        <v>0</v>
      </c>
      <c r="G587" s="18">
        <f t="shared" si="73"/>
        <v>0</v>
      </c>
      <c r="H587" s="18">
        <f t="shared" si="74"/>
        <v>32.745780000000003</v>
      </c>
      <c r="I587" s="38">
        <f t="shared" si="75"/>
        <v>0</v>
      </c>
      <c r="J587" s="18">
        <f t="shared" si="76"/>
        <v>32.745780000000003</v>
      </c>
      <c r="K587" s="19">
        <f t="shared" si="77"/>
        <v>0</v>
      </c>
      <c r="L587" s="18">
        <f t="shared" si="78"/>
        <v>0</v>
      </c>
      <c r="M587" s="29"/>
      <c r="N587" s="44">
        <f>((E587/1000)*((C$3*C$4*C$2)+(0.5*F$2*I587*F$3*((E587)*(E587)))+(C$3*2.4*F587)))</f>
        <v>0</v>
      </c>
      <c r="O587" s="31"/>
      <c r="P587" s="29"/>
      <c r="Q587" s="29"/>
      <c r="R587" s="29"/>
      <c r="S587" s="29"/>
      <c r="Y587" s="10">
        <v>0</v>
      </c>
    </row>
    <row r="588" spans="2:25" x14ac:dyDescent="0.25">
      <c r="B588" s="11" t="s">
        <v>7</v>
      </c>
      <c r="C588" s="11">
        <v>580</v>
      </c>
      <c r="D588" s="11">
        <v>580</v>
      </c>
      <c r="E588" s="40">
        <f t="shared" si="72"/>
        <v>0</v>
      </c>
      <c r="F588" s="18">
        <f t="shared" si="79"/>
        <v>0</v>
      </c>
      <c r="G588" s="18">
        <f t="shared" si="73"/>
        <v>0</v>
      </c>
      <c r="H588" s="18">
        <f t="shared" si="74"/>
        <v>32.745780000000003</v>
      </c>
      <c r="I588" s="38">
        <f t="shared" si="75"/>
        <v>0</v>
      </c>
      <c r="J588" s="18">
        <f t="shared" si="76"/>
        <v>32.745780000000003</v>
      </c>
      <c r="K588" s="19">
        <f t="shared" si="77"/>
        <v>0</v>
      </c>
      <c r="L588" s="18">
        <f t="shared" si="78"/>
        <v>0</v>
      </c>
      <c r="M588" s="29"/>
      <c r="N588" s="44">
        <f>((E588/1000)*((C$3*C$4*C$2)+(0.5*F$2*I588*F$3*((E588)*(E588)))+(C$3*2.4*F588)))</f>
        <v>0</v>
      </c>
      <c r="O588" s="31"/>
      <c r="P588" s="29"/>
      <c r="Q588" s="29"/>
      <c r="R588" s="29"/>
      <c r="S588" s="29"/>
      <c r="Y588" s="10">
        <v>0</v>
      </c>
    </row>
    <row r="589" spans="2:25" x14ac:dyDescent="0.25">
      <c r="B589" s="11" t="s">
        <v>7</v>
      </c>
      <c r="C589" s="11">
        <v>581</v>
      </c>
      <c r="D589" s="11">
        <v>581</v>
      </c>
      <c r="E589" s="40">
        <f t="shared" si="72"/>
        <v>0</v>
      </c>
      <c r="F589" s="18">
        <f t="shared" si="79"/>
        <v>0</v>
      </c>
      <c r="G589" s="18">
        <f t="shared" si="73"/>
        <v>0</v>
      </c>
      <c r="H589" s="18">
        <f t="shared" si="74"/>
        <v>32.745780000000003</v>
      </c>
      <c r="I589" s="38">
        <f t="shared" si="75"/>
        <v>0</v>
      </c>
      <c r="J589" s="18">
        <f t="shared" si="76"/>
        <v>32.745780000000003</v>
      </c>
      <c r="K589" s="19">
        <f t="shared" si="77"/>
        <v>0</v>
      </c>
      <c r="L589" s="18">
        <f t="shared" si="78"/>
        <v>0</v>
      </c>
      <c r="M589" s="29"/>
      <c r="N589" s="44">
        <f>((E589/1000)*((C$3*C$4*C$2)+(0.5*F$2*I589*F$3*((E589)*(E589)))+(C$3*2.4*F589)))</f>
        <v>0</v>
      </c>
      <c r="O589" s="31"/>
      <c r="P589" s="29"/>
      <c r="Q589" s="29"/>
      <c r="R589" s="29"/>
      <c r="S589" s="29"/>
      <c r="Y589" s="10">
        <v>0</v>
      </c>
    </row>
    <row r="590" spans="2:25" x14ac:dyDescent="0.25">
      <c r="B590" s="11" t="s">
        <v>7</v>
      </c>
      <c r="C590" s="11">
        <v>582</v>
      </c>
      <c r="D590" s="11">
        <v>582</v>
      </c>
      <c r="E590" s="40">
        <f t="shared" si="72"/>
        <v>0</v>
      </c>
      <c r="F590" s="18">
        <f t="shared" si="79"/>
        <v>0</v>
      </c>
      <c r="G590" s="18">
        <f t="shared" si="73"/>
        <v>0</v>
      </c>
      <c r="H590" s="18">
        <f t="shared" si="74"/>
        <v>32.745780000000003</v>
      </c>
      <c r="I590" s="38">
        <f t="shared" si="75"/>
        <v>0</v>
      </c>
      <c r="J590" s="18">
        <f t="shared" si="76"/>
        <v>32.745780000000003</v>
      </c>
      <c r="K590" s="19">
        <f t="shared" si="77"/>
        <v>0</v>
      </c>
      <c r="L590" s="18">
        <f t="shared" si="78"/>
        <v>0</v>
      </c>
      <c r="M590" s="29"/>
      <c r="N590" s="44">
        <f>((E590/1000)*((C$3*C$4*C$2)+(0.5*F$2*I590*F$3*((E590)*(E590)))+(C$3*2.4*F590)))</f>
        <v>0</v>
      </c>
      <c r="O590" s="31"/>
      <c r="P590" s="29"/>
      <c r="Q590" s="29"/>
      <c r="R590" s="29"/>
      <c r="S590" s="29"/>
      <c r="Y590" s="10">
        <v>0</v>
      </c>
    </row>
    <row r="591" spans="2:25" x14ac:dyDescent="0.25">
      <c r="B591" s="11" t="s">
        <v>7</v>
      </c>
      <c r="C591" s="11">
        <v>583</v>
      </c>
      <c r="D591" s="11">
        <v>583</v>
      </c>
      <c r="E591" s="40">
        <f t="shared" si="72"/>
        <v>0</v>
      </c>
      <c r="F591" s="18">
        <f t="shared" si="79"/>
        <v>0</v>
      </c>
      <c r="G591" s="18">
        <f t="shared" si="73"/>
        <v>0</v>
      </c>
      <c r="H591" s="18">
        <f t="shared" si="74"/>
        <v>32.745780000000003</v>
      </c>
      <c r="I591" s="38">
        <f t="shared" si="75"/>
        <v>0</v>
      </c>
      <c r="J591" s="18">
        <f t="shared" si="76"/>
        <v>32.745780000000003</v>
      </c>
      <c r="K591" s="19">
        <f t="shared" si="77"/>
        <v>0</v>
      </c>
      <c r="L591" s="18">
        <f t="shared" si="78"/>
        <v>0</v>
      </c>
      <c r="M591" s="29"/>
      <c r="N591" s="44">
        <f>((E591/1000)*((C$3*C$4*C$2)+(0.5*F$2*I591*F$3*((E591)*(E591)))+(C$3*2.4*F591)))</f>
        <v>0</v>
      </c>
      <c r="O591" s="31"/>
      <c r="P591" s="29"/>
      <c r="Q591" s="29"/>
      <c r="R591" s="29"/>
      <c r="S591" s="29"/>
      <c r="Y591" s="10">
        <v>0</v>
      </c>
    </row>
    <row r="592" spans="2:25" x14ac:dyDescent="0.25">
      <c r="B592" s="11" t="s">
        <v>7</v>
      </c>
      <c r="C592" s="11">
        <v>584</v>
      </c>
      <c r="D592" s="11">
        <v>584</v>
      </c>
      <c r="E592" s="40">
        <f t="shared" si="72"/>
        <v>0</v>
      </c>
      <c r="F592" s="18">
        <f t="shared" si="79"/>
        <v>0</v>
      </c>
      <c r="G592" s="18">
        <f t="shared" si="73"/>
        <v>0</v>
      </c>
      <c r="H592" s="18">
        <f t="shared" si="74"/>
        <v>32.745780000000003</v>
      </c>
      <c r="I592" s="38">
        <f t="shared" si="75"/>
        <v>0</v>
      </c>
      <c r="J592" s="18">
        <f t="shared" si="76"/>
        <v>32.745780000000003</v>
      </c>
      <c r="K592" s="19">
        <f t="shared" si="77"/>
        <v>0</v>
      </c>
      <c r="L592" s="18">
        <f t="shared" si="78"/>
        <v>0</v>
      </c>
      <c r="M592" s="29"/>
      <c r="N592" s="44">
        <f>((E592/1000)*((C$3*C$4*C$2)+(0.5*F$2*I592*F$3*((E592)*(E592)))+(C$3*2.4*F592)))</f>
        <v>0</v>
      </c>
      <c r="O592" s="31"/>
      <c r="P592" s="29"/>
      <c r="Q592" s="29"/>
      <c r="R592" s="29"/>
      <c r="S592" s="29"/>
      <c r="Y592" s="10">
        <v>0</v>
      </c>
    </row>
    <row r="593" spans="2:25" x14ac:dyDescent="0.25">
      <c r="B593" s="11" t="s">
        <v>7</v>
      </c>
      <c r="C593" s="11">
        <v>585</v>
      </c>
      <c r="D593" s="11">
        <v>585</v>
      </c>
      <c r="E593" s="40">
        <f t="shared" si="72"/>
        <v>0</v>
      </c>
      <c r="F593" s="18">
        <f t="shared" si="79"/>
        <v>0</v>
      </c>
      <c r="G593" s="18">
        <f t="shared" si="73"/>
        <v>0</v>
      </c>
      <c r="H593" s="18">
        <f t="shared" si="74"/>
        <v>32.745780000000003</v>
      </c>
      <c r="I593" s="38">
        <f t="shared" si="75"/>
        <v>0</v>
      </c>
      <c r="J593" s="18">
        <f t="shared" si="76"/>
        <v>32.745780000000003</v>
      </c>
      <c r="K593" s="19">
        <f t="shared" si="77"/>
        <v>0</v>
      </c>
      <c r="L593" s="18">
        <f t="shared" si="78"/>
        <v>0</v>
      </c>
      <c r="M593" s="29"/>
      <c r="N593" s="44">
        <f>((E593/1000)*((C$3*C$4*C$2)+(0.5*F$2*I593*F$3*((E593)*(E593)))+(C$3*2.4*F593)))</f>
        <v>0</v>
      </c>
      <c r="O593" s="31"/>
      <c r="P593" s="29"/>
      <c r="Q593" s="29"/>
      <c r="R593" s="29"/>
      <c r="S593" s="29"/>
      <c r="Y593" s="10">
        <v>0</v>
      </c>
    </row>
    <row r="594" spans="2:25" x14ac:dyDescent="0.25">
      <c r="B594" s="11" t="s">
        <v>7</v>
      </c>
      <c r="C594" s="11">
        <v>586</v>
      </c>
      <c r="D594" s="11">
        <v>586</v>
      </c>
      <c r="E594" s="40">
        <f t="shared" si="72"/>
        <v>0</v>
      </c>
      <c r="F594" s="18">
        <f t="shared" si="79"/>
        <v>0</v>
      </c>
      <c r="G594" s="18">
        <f t="shared" si="73"/>
        <v>0</v>
      </c>
      <c r="H594" s="18">
        <f t="shared" si="74"/>
        <v>32.745780000000003</v>
      </c>
      <c r="I594" s="38">
        <f t="shared" si="75"/>
        <v>0</v>
      </c>
      <c r="J594" s="18">
        <f t="shared" si="76"/>
        <v>32.745780000000003</v>
      </c>
      <c r="K594" s="19">
        <f t="shared" si="77"/>
        <v>0</v>
      </c>
      <c r="L594" s="18">
        <f t="shared" si="78"/>
        <v>0</v>
      </c>
      <c r="M594" s="29"/>
      <c r="N594" s="44">
        <f>((E594/1000)*((C$3*C$4*C$2)+(0.5*F$2*I594*F$3*((E594)*(E594)))+(C$3*2.4*F594)))</f>
        <v>0</v>
      </c>
      <c r="O594" s="31"/>
      <c r="P594" s="29"/>
      <c r="Q594" s="29"/>
      <c r="R594" s="29"/>
      <c r="S594" s="29"/>
      <c r="Y594" s="10">
        <v>0</v>
      </c>
    </row>
    <row r="595" spans="2:25" x14ac:dyDescent="0.25">
      <c r="B595" s="11" t="s">
        <v>7</v>
      </c>
      <c r="C595" s="11">
        <v>587</v>
      </c>
      <c r="D595" s="11">
        <v>587</v>
      </c>
      <c r="E595" s="40">
        <f t="shared" si="72"/>
        <v>0</v>
      </c>
      <c r="F595" s="18">
        <f t="shared" si="79"/>
        <v>0</v>
      </c>
      <c r="G595" s="18">
        <f t="shared" si="73"/>
        <v>0</v>
      </c>
      <c r="H595" s="18">
        <f t="shared" si="74"/>
        <v>32.745780000000003</v>
      </c>
      <c r="I595" s="38">
        <f t="shared" si="75"/>
        <v>0</v>
      </c>
      <c r="J595" s="18">
        <f t="shared" si="76"/>
        <v>32.745780000000003</v>
      </c>
      <c r="K595" s="19">
        <f t="shared" si="77"/>
        <v>0</v>
      </c>
      <c r="L595" s="18">
        <f t="shared" si="78"/>
        <v>0</v>
      </c>
      <c r="M595" s="29"/>
      <c r="N595" s="44">
        <f>((E595/1000)*((C$3*C$4*C$2)+(0.5*F$2*I595*F$3*((E595)*(E595)))+(C$3*2.4*F595)))</f>
        <v>0</v>
      </c>
      <c r="O595" s="31"/>
      <c r="P595" s="29"/>
      <c r="Q595" s="29"/>
      <c r="R595" s="29"/>
      <c r="S595" s="29"/>
      <c r="Y595" s="10">
        <v>0</v>
      </c>
    </row>
    <row r="596" spans="2:25" x14ac:dyDescent="0.25">
      <c r="B596" s="11" t="s">
        <v>7</v>
      </c>
      <c r="C596" s="11">
        <v>588</v>
      </c>
      <c r="D596" s="11">
        <v>588</v>
      </c>
      <c r="E596" s="40">
        <f t="shared" si="72"/>
        <v>0</v>
      </c>
      <c r="F596" s="18">
        <f t="shared" si="79"/>
        <v>0</v>
      </c>
      <c r="G596" s="18">
        <f t="shared" si="73"/>
        <v>0</v>
      </c>
      <c r="H596" s="18">
        <f t="shared" si="74"/>
        <v>32.745780000000003</v>
      </c>
      <c r="I596" s="38">
        <f t="shared" si="75"/>
        <v>0</v>
      </c>
      <c r="J596" s="18">
        <f t="shared" si="76"/>
        <v>32.745780000000003</v>
      </c>
      <c r="K596" s="19">
        <f t="shared" si="77"/>
        <v>0</v>
      </c>
      <c r="L596" s="18">
        <f t="shared" si="78"/>
        <v>0</v>
      </c>
      <c r="M596" s="29"/>
      <c r="N596" s="44">
        <f>((E596/1000)*((C$3*C$4*C$2)+(0.5*F$2*I596*F$3*((E596)*(E596)))+(C$3*2.4*F596)))</f>
        <v>0</v>
      </c>
      <c r="O596" s="31"/>
      <c r="P596" s="29"/>
      <c r="Q596" s="29"/>
      <c r="R596" s="29"/>
      <c r="S596" s="29"/>
      <c r="Y596" s="10">
        <v>0</v>
      </c>
    </row>
    <row r="597" spans="2:25" x14ac:dyDescent="0.25">
      <c r="B597" s="11" t="s">
        <v>7</v>
      </c>
      <c r="C597" s="11">
        <v>589</v>
      </c>
      <c r="D597" s="11">
        <v>589</v>
      </c>
      <c r="E597" s="40">
        <f t="shared" si="72"/>
        <v>0</v>
      </c>
      <c r="F597" s="18">
        <f t="shared" si="79"/>
        <v>0</v>
      </c>
      <c r="G597" s="18">
        <f t="shared" si="73"/>
        <v>0</v>
      </c>
      <c r="H597" s="18">
        <f t="shared" si="74"/>
        <v>32.745780000000003</v>
      </c>
      <c r="I597" s="38">
        <f t="shared" si="75"/>
        <v>0</v>
      </c>
      <c r="J597" s="18">
        <f t="shared" si="76"/>
        <v>32.745780000000003</v>
      </c>
      <c r="K597" s="19">
        <f t="shared" si="77"/>
        <v>0</v>
      </c>
      <c r="L597" s="18">
        <f t="shared" si="78"/>
        <v>0</v>
      </c>
      <c r="M597" s="29"/>
      <c r="N597" s="44">
        <f>((E597/1000)*((C$3*C$4*C$2)+(0.5*F$2*I597*F$3*((E597)*(E597)))+(C$3*2.4*F597)))</f>
        <v>0</v>
      </c>
      <c r="O597" s="31"/>
      <c r="P597" s="29"/>
      <c r="Q597" s="29"/>
      <c r="R597" s="29"/>
      <c r="S597" s="29"/>
      <c r="Y597" s="8">
        <v>0</v>
      </c>
    </row>
    <row r="598" spans="2:25" x14ac:dyDescent="0.25">
      <c r="B598" s="9" t="s">
        <v>8</v>
      </c>
      <c r="C598" s="9">
        <v>590</v>
      </c>
      <c r="D598" s="9">
        <v>1</v>
      </c>
      <c r="E598" s="40">
        <f t="shared" si="72"/>
        <v>0</v>
      </c>
      <c r="F598" s="18">
        <f t="shared" si="79"/>
        <v>0</v>
      </c>
      <c r="G598" s="18">
        <f t="shared" si="73"/>
        <v>0</v>
      </c>
      <c r="H598" s="18">
        <f t="shared" si="74"/>
        <v>32.745780000000003</v>
      </c>
      <c r="I598" s="38">
        <f t="shared" si="75"/>
        <v>0</v>
      </c>
      <c r="J598" s="18">
        <f t="shared" si="76"/>
        <v>32.745780000000003</v>
      </c>
      <c r="K598" s="19">
        <f t="shared" si="77"/>
        <v>0</v>
      </c>
      <c r="L598" s="18">
        <f t="shared" si="78"/>
        <v>0</v>
      </c>
      <c r="M598" s="29"/>
      <c r="N598" s="44">
        <f>((E598/1000)*((C$3*C$4*C$2)+(0.5*F$2*I598*F$3*((E598)*(E598)))+(C$3*2.4*F598)))</f>
        <v>0</v>
      </c>
      <c r="O598" s="31"/>
      <c r="P598" s="29"/>
      <c r="Q598" s="29"/>
      <c r="R598" s="29"/>
      <c r="S598" s="29"/>
      <c r="Y598" s="8">
        <v>0</v>
      </c>
    </row>
    <row r="599" spans="2:25" x14ac:dyDescent="0.25">
      <c r="B599" s="9" t="s">
        <v>8</v>
      </c>
      <c r="C599" s="9">
        <v>591</v>
      </c>
      <c r="D599" s="9">
        <v>2</v>
      </c>
      <c r="E599" s="40">
        <f t="shared" si="72"/>
        <v>0</v>
      </c>
      <c r="F599" s="18">
        <f t="shared" si="79"/>
        <v>0</v>
      </c>
      <c r="G599" s="18">
        <f t="shared" si="73"/>
        <v>0</v>
      </c>
      <c r="H599" s="18">
        <f t="shared" si="74"/>
        <v>32.745780000000003</v>
      </c>
      <c r="I599" s="38">
        <f t="shared" si="75"/>
        <v>0</v>
      </c>
      <c r="J599" s="18">
        <f t="shared" si="76"/>
        <v>32.745780000000003</v>
      </c>
      <c r="K599" s="19">
        <f t="shared" si="77"/>
        <v>0</v>
      </c>
      <c r="L599" s="18">
        <f t="shared" si="78"/>
        <v>0</v>
      </c>
      <c r="M599" s="29"/>
      <c r="N599" s="44">
        <f>((E599/1000)*((C$3*C$4*C$2)+(0.5*F$2*I599*F$3*((E599)*(E599)))+(C$3*2.4*F599)))</f>
        <v>0</v>
      </c>
      <c r="O599" s="31"/>
      <c r="P599" s="29"/>
      <c r="Q599" s="29"/>
      <c r="R599" s="29"/>
      <c r="S599" s="29"/>
      <c r="Y599" s="8">
        <v>0</v>
      </c>
    </row>
    <row r="600" spans="2:25" x14ac:dyDescent="0.25">
      <c r="B600" s="9" t="s">
        <v>8</v>
      </c>
      <c r="C600" s="9">
        <v>592</v>
      </c>
      <c r="D600" s="9">
        <v>3</v>
      </c>
      <c r="E600" s="40">
        <f t="shared" si="72"/>
        <v>0</v>
      </c>
      <c r="F600" s="18">
        <f t="shared" si="79"/>
        <v>0</v>
      </c>
      <c r="G600" s="18">
        <f t="shared" si="73"/>
        <v>0</v>
      </c>
      <c r="H600" s="18">
        <f t="shared" si="74"/>
        <v>32.745780000000003</v>
      </c>
      <c r="I600" s="38">
        <f t="shared" si="75"/>
        <v>0</v>
      </c>
      <c r="J600" s="18">
        <f t="shared" si="76"/>
        <v>32.745780000000003</v>
      </c>
      <c r="K600" s="19">
        <f t="shared" si="77"/>
        <v>0</v>
      </c>
      <c r="L600" s="18">
        <f t="shared" si="78"/>
        <v>0</v>
      </c>
      <c r="M600" s="29"/>
      <c r="N600" s="44">
        <f>((E600/1000)*((C$3*C$4*C$2)+(0.5*F$2*I600*F$3*((E600)*(E600)))+(C$3*2.4*F600)))</f>
        <v>0</v>
      </c>
      <c r="O600" s="31"/>
      <c r="P600" s="29"/>
      <c r="Q600" s="29"/>
      <c r="R600" s="29"/>
      <c r="S600" s="29"/>
      <c r="Y600" s="8">
        <v>0</v>
      </c>
    </row>
    <row r="601" spans="2:25" x14ac:dyDescent="0.25">
      <c r="B601" s="9" t="s">
        <v>8</v>
      </c>
      <c r="C601" s="9">
        <v>593</v>
      </c>
      <c r="D601" s="9">
        <v>4</v>
      </c>
      <c r="E601" s="40">
        <f t="shared" si="72"/>
        <v>0</v>
      </c>
      <c r="F601" s="18">
        <f t="shared" si="79"/>
        <v>0</v>
      </c>
      <c r="G601" s="18">
        <f t="shared" si="73"/>
        <v>0</v>
      </c>
      <c r="H601" s="18">
        <f t="shared" si="74"/>
        <v>32.745780000000003</v>
      </c>
      <c r="I601" s="38">
        <f t="shared" si="75"/>
        <v>0</v>
      </c>
      <c r="J601" s="18">
        <f t="shared" si="76"/>
        <v>32.745780000000003</v>
      </c>
      <c r="K601" s="19">
        <f t="shared" si="77"/>
        <v>0</v>
      </c>
      <c r="L601" s="18">
        <f t="shared" si="78"/>
        <v>0</v>
      </c>
      <c r="M601" s="29"/>
      <c r="N601" s="44">
        <f>((E601/1000)*((C$3*C$4*C$2)+(0.5*F$2*I601*F$3*((E601)*(E601)))+(C$3*2.4*F601)))</f>
        <v>0</v>
      </c>
      <c r="O601" s="31"/>
      <c r="P601" s="29"/>
      <c r="Q601" s="29"/>
      <c r="R601" s="29"/>
      <c r="S601" s="29"/>
      <c r="Y601" s="8">
        <v>0</v>
      </c>
    </row>
    <row r="602" spans="2:25" x14ac:dyDescent="0.25">
      <c r="B602" s="9" t="s">
        <v>8</v>
      </c>
      <c r="C602" s="9">
        <v>594</v>
      </c>
      <c r="D602" s="9">
        <v>5</v>
      </c>
      <c r="E602" s="40">
        <f t="shared" si="72"/>
        <v>0</v>
      </c>
      <c r="F602" s="18">
        <f t="shared" si="79"/>
        <v>0</v>
      </c>
      <c r="G602" s="18">
        <f t="shared" si="73"/>
        <v>0</v>
      </c>
      <c r="H602" s="18">
        <f t="shared" si="74"/>
        <v>32.745780000000003</v>
      </c>
      <c r="I602" s="38">
        <f t="shared" si="75"/>
        <v>0</v>
      </c>
      <c r="J602" s="18">
        <f t="shared" si="76"/>
        <v>32.745780000000003</v>
      </c>
      <c r="K602" s="19">
        <f t="shared" si="77"/>
        <v>0</v>
      </c>
      <c r="L602" s="18">
        <f t="shared" si="78"/>
        <v>0</v>
      </c>
      <c r="M602" s="29"/>
      <c r="N602" s="44">
        <f>((E602/1000)*((C$3*C$4*C$2)+(0.5*F$2*I602*F$3*((E602)*(E602)))+(C$3*2.4*F602)))</f>
        <v>0</v>
      </c>
      <c r="O602" s="31"/>
      <c r="P602" s="29"/>
      <c r="Q602" s="29"/>
      <c r="R602" s="29"/>
      <c r="S602" s="29"/>
      <c r="Y602" s="8">
        <v>0</v>
      </c>
    </row>
    <row r="603" spans="2:25" x14ac:dyDescent="0.25">
      <c r="B603" s="9" t="s">
        <v>8</v>
      </c>
      <c r="C603" s="9">
        <v>595</v>
      </c>
      <c r="D603" s="9">
        <v>6</v>
      </c>
      <c r="E603" s="40">
        <f t="shared" si="72"/>
        <v>0</v>
      </c>
      <c r="F603" s="18">
        <f t="shared" si="79"/>
        <v>0</v>
      </c>
      <c r="G603" s="18">
        <f t="shared" si="73"/>
        <v>0</v>
      </c>
      <c r="H603" s="18">
        <f t="shared" si="74"/>
        <v>32.745780000000003</v>
      </c>
      <c r="I603" s="38">
        <f t="shared" si="75"/>
        <v>0</v>
      </c>
      <c r="J603" s="18">
        <f t="shared" si="76"/>
        <v>32.745780000000003</v>
      </c>
      <c r="K603" s="19">
        <f t="shared" si="77"/>
        <v>0</v>
      </c>
      <c r="L603" s="18">
        <f t="shared" si="78"/>
        <v>0</v>
      </c>
      <c r="M603" s="29"/>
      <c r="N603" s="44">
        <f>((E603/1000)*((C$3*C$4*C$2)+(0.5*F$2*I603*F$3*((E603)*(E603)))+(C$3*2.4*F603)))</f>
        <v>0</v>
      </c>
      <c r="O603" s="31"/>
      <c r="P603" s="29"/>
      <c r="Q603" s="29"/>
      <c r="R603" s="29"/>
      <c r="S603" s="29"/>
      <c r="Y603" s="8">
        <v>0</v>
      </c>
    </row>
    <row r="604" spans="2:25" x14ac:dyDescent="0.25">
      <c r="B604" s="9" t="s">
        <v>8</v>
      </c>
      <c r="C604" s="9">
        <v>596</v>
      </c>
      <c r="D604" s="9">
        <v>7</v>
      </c>
      <c r="E604" s="40">
        <f t="shared" si="72"/>
        <v>0</v>
      </c>
      <c r="F604" s="18">
        <f t="shared" si="79"/>
        <v>0</v>
      </c>
      <c r="G604" s="18">
        <f t="shared" si="73"/>
        <v>0</v>
      </c>
      <c r="H604" s="18">
        <f t="shared" si="74"/>
        <v>32.745780000000003</v>
      </c>
      <c r="I604" s="38">
        <f t="shared" si="75"/>
        <v>0</v>
      </c>
      <c r="J604" s="18">
        <f t="shared" si="76"/>
        <v>32.745780000000003</v>
      </c>
      <c r="K604" s="19">
        <f t="shared" si="77"/>
        <v>0</v>
      </c>
      <c r="L604" s="18">
        <f t="shared" si="78"/>
        <v>0</v>
      </c>
      <c r="M604" s="29"/>
      <c r="N604" s="44">
        <f>((E604/1000)*((C$3*C$4*C$2)+(0.5*F$2*I604*F$3*((E604)*(E604)))+(C$3*2.4*F604)))</f>
        <v>0</v>
      </c>
      <c r="O604" s="31"/>
      <c r="P604" s="29"/>
      <c r="Q604" s="29"/>
      <c r="R604" s="29"/>
      <c r="S604" s="29"/>
      <c r="Y604" s="8">
        <v>0</v>
      </c>
    </row>
    <row r="605" spans="2:25" x14ac:dyDescent="0.25">
      <c r="B605" s="9" t="s">
        <v>8</v>
      </c>
      <c r="C605" s="9">
        <v>597</v>
      </c>
      <c r="D605" s="9">
        <v>8</v>
      </c>
      <c r="E605" s="40">
        <f t="shared" si="72"/>
        <v>0</v>
      </c>
      <c r="F605" s="18">
        <f t="shared" si="79"/>
        <v>0</v>
      </c>
      <c r="G605" s="18">
        <f t="shared" si="73"/>
        <v>0</v>
      </c>
      <c r="H605" s="18">
        <f t="shared" si="74"/>
        <v>32.745780000000003</v>
      </c>
      <c r="I605" s="38">
        <f t="shared" si="75"/>
        <v>0</v>
      </c>
      <c r="J605" s="18">
        <f t="shared" si="76"/>
        <v>32.745780000000003</v>
      </c>
      <c r="K605" s="19">
        <f t="shared" si="77"/>
        <v>0</v>
      </c>
      <c r="L605" s="18">
        <f t="shared" si="78"/>
        <v>0</v>
      </c>
      <c r="M605" s="29"/>
      <c r="N605" s="44">
        <f>((E605/1000)*((C$3*C$4*C$2)+(0.5*F$2*I605*F$3*((E605)*(E605)))+(C$3*2.4*F605)))</f>
        <v>0</v>
      </c>
      <c r="O605" s="31"/>
      <c r="P605" s="29"/>
      <c r="Q605" s="29"/>
      <c r="R605" s="29"/>
      <c r="S605" s="29"/>
      <c r="Y605" s="8">
        <v>0</v>
      </c>
    </row>
    <row r="606" spans="2:25" x14ac:dyDescent="0.25">
      <c r="B606" s="9" t="s">
        <v>8</v>
      </c>
      <c r="C606" s="9">
        <v>598</v>
      </c>
      <c r="D606" s="9">
        <v>9</v>
      </c>
      <c r="E606" s="40">
        <f t="shared" si="72"/>
        <v>0</v>
      </c>
      <c r="F606" s="18">
        <f t="shared" si="79"/>
        <v>0</v>
      </c>
      <c r="G606" s="18">
        <f t="shared" si="73"/>
        <v>0</v>
      </c>
      <c r="H606" s="18">
        <f t="shared" si="74"/>
        <v>32.745780000000003</v>
      </c>
      <c r="I606" s="38">
        <f t="shared" si="75"/>
        <v>0</v>
      </c>
      <c r="J606" s="18">
        <f t="shared" si="76"/>
        <v>32.745780000000003</v>
      </c>
      <c r="K606" s="19">
        <f t="shared" si="77"/>
        <v>0</v>
      </c>
      <c r="L606" s="18">
        <f t="shared" si="78"/>
        <v>0</v>
      </c>
      <c r="M606" s="29"/>
      <c r="N606" s="44">
        <f>((E606/1000)*((C$3*C$4*C$2)+(0.5*F$2*I606*F$3*((E606)*(E606)))+(C$3*2.4*F606)))</f>
        <v>0</v>
      </c>
      <c r="O606" s="31"/>
      <c r="P606" s="29"/>
      <c r="Q606" s="29"/>
      <c r="R606" s="29"/>
      <c r="S606" s="29"/>
      <c r="Y606" s="8">
        <v>0</v>
      </c>
    </row>
    <row r="607" spans="2:25" x14ac:dyDescent="0.25">
      <c r="B607" s="9" t="s">
        <v>8</v>
      </c>
      <c r="C607" s="9">
        <v>599</v>
      </c>
      <c r="D607" s="9">
        <v>10</v>
      </c>
      <c r="E607" s="40">
        <f t="shared" si="72"/>
        <v>0</v>
      </c>
      <c r="F607" s="18">
        <f t="shared" si="79"/>
        <v>0</v>
      </c>
      <c r="G607" s="18">
        <f t="shared" si="73"/>
        <v>0</v>
      </c>
      <c r="H607" s="18">
        <f t="shared" si="74"/>
        <v>32.745780000000003</v>
      </c>
      <c r="I607" s="38">
        <f t="shared" si="75"/>
        <v>0</v>
      </c>
      <c r="J607" s="18">
        <f t="shared" si="76"/>
        <v>32.745780000000003</v>
      </c>
      <c r="K607" s="19">
        <f t="shared" si="77"/>
        <v>0</v>
      </c>
      <c r="L607" s="18">
        <f t="shared" si="78"/>
        <v>0</v>
      </c>
      <c r="M607" s="29"/>
      <c r="N607" s="44">
        <f>((E607/1000)*((C$3*C$4*C$2)+(0.5*F$2*I607*F$3*((E607)*(E607)))+(C$3*2.4*F607)))</f>
        <v>0</v>
      </c>
      <c r="O607" s="31"/>
      <c r="P607" s="29"/>
      <c r="Q607" s="29"/>
      <c r="R607" s="29"/>
      <c r="S607" s="29"/>
      <c r="Y607" s="8">
        <v>0</v>
      </c>
    </row>
    <row r="608" spans="2:25" x14ac:dyDescent="0.25">
      <c r="B608" s="9" t="s">
        <v>8</v>
      </c>
      <c r="C608" s="9">
        <v>600</v>
      </c>
      <c r="D608" s="9">
        <v>11</v>
      </c>
      <c r="E608" s="40">
        <f t="shared" si="72"/>
        <v>0</v>
      </c>
      <c r="F608" s="18">
        <f t="shared" si="79"/>
        <v>3.8580246913580245E-2</v>
      </c>
      <c r="G608" s="18">
        <f t="shared" si="73"/>
        <v>6.4390432098765427</v>
      </c>
      <c r="H608" s="18">
        <f t="shared" si="74"/>
        <v>32.745780000000003</v>
      </c>
      <c r="I608" s="38">
        <f t="shared" si="75"/>
        <v>0</v>
      </c>
      <c r="J608" s="18">
        <f t="shared" si="76"/>
        <v>39.184823209876548</v>
      </c>
      <c r="K608" s="19">
        <f t="shared" si="77"/>
        <v>0</v>
      </c>
      <c r="L608" s="18">
        <f t="shared" si="78"/>
        <v>0</v>
      </c>
      <c r="M608" s="29"/>
      <c r="N608" s="44">
        <f>((E608/1000)*((C$3*C$4*C$2)+(0.5*F$2*I608*F$3*((E608)*(E608)))+(C$3*2.4*F608)))</f>
        <v>0</v>
      </c>
      <c r="O608" s="31"/>
      <c r="P608" s="29"/>
      <c r="Q608" s="29"/>
      <c r="R608" s="29"/>
      <c r="S608" s="29"/>
      <c r="Y608" s="8">
        <v>1</v>
      </c>
    </row>
    <row r="609" spans="2:25" x14ac:dyDescent="0.25">
      <c r="B609" s="9" t="s">
        <v>8</v>
      </c>
      <c r="C609" s="9">
        <v>601</v>
      </c>
      <c r="D609" s="9">
        <v>12</v>
      </c>
      <c r="E609" s="40">
        <f t="shared" si="72"/>
        <v>0.27777777777777779</v>
      </c>
      <c r="F609" s="18">
        <f t="shared" si="79"/>
        <v>8.1018518518518517E-2</v>
      </c>
      <c r="G609" s="18">
        <f t="shared" si="73"/>
        <v>13.52199074074074</v>
      </c>
      <c r="H609" s="18">
        <f t="shared" si="74"/>
        <v>32.745780000000003</v>
      </c>
      <c r="I609" s="38">
        <f t="shared" si="75"/>
        <v>1.9345293209876546E-2</v>
      </c>
      <c r="J609" s="18">
        <f t="shared" si="76"/>
        <v>46.287116033950618</v>
      </c>
      <c r="K609" s="19">
        <f t="shared" si="77"/>
        <v>12.85753223165295</v>
      </c>
      <c r="L609" s="18">
        <f t="shared" si="78"/>
        <v>1.285753223165295E-2</v>
      </c>
      <c r="M609" s="29"/>
      <c r="N609" s="44">
        <f>((E609/1000)*((C$3*C$4*C$2)+(0.5*F$2*I609*F$3*((E609)*(E609)))+(C$3*2.4*F609)))</f>
        <v>1.8110918405143481E-2</v>
      </c>
      <c r="O609" s="31"/>
      <c r="P609" s="29"/>
      <c r="Q609" s="29"/>
      <c r="R609" s="29"/>
      <c r="S609" s="29"/>
      <c r="Y609" s="8">
        <v>2.1</v>
      </c>
    </row>
    <row r="610" spans="2:25" x14ac:dyDescent="0.25">
      <c r="B610" s="9" t="s">
        <v>8</v>
      </c>
      <c r="C610" s="9">
        <v>602</v>
      </c>
      <c r="D610" s="9">
        <v>13</v>
      </c>
      <c r="E610" s="40">
        <f t="shared" si="72"/>
        <v>0.58333333333333337</v>
      </c>
      <c r="F610" s="18">
        <f t="shared" si="79"/>
        <v>0.1466049382716049</v>
      </c>
      <c r="G610" s="18">
        <f t="shared" si="73"/>
        <v>24.468364197530857</v>
      </c>
      <c r="H610" s="18">
        <f t="shared" si="74"/>
        <v>32.745780000000003</v>
      </c>
      <c r="I610" s="38">
        <f t="shared" si="75"/>
        <v>8.5312743055555584E-2</v>
      </c>
      <c r="J610" s="18">
        <f t="shared" si="76"/>
        <v>57.29945694058641</v>
      </c>
      <c r="K610" s="19">
        <f t="shared" si="77"/>
        <v>33.424683215342071</v>
      </c>
      <c r="L610" s="18">
        <f t="shared" si="78"/>
        <v>3.3424683215342074E-2</v>
      </c>
      <c r="M610" s="29"/>
      <c r="N610" s="44">
        <f>((E610/1000)*((C$3*C$4*C$2)+(0.5*F$2*I610*F$3*((E610)*(E610)))+(C$3*2.4*F610)))</f>
        <v>5.3365906184692148E-2</v>
      </c>
      <c r="O610" s="31"/>
      <c r="P610" s="29"/>
      <c r="Q610" s="29"/>
      <c r="R610" s="29"/>
      <c r="S610" s="29"/>
      <c r="Y610" s="8">
        <v>4.8</v>
      </c>
    </row>
    <row r="611" spans="2:25" x14ac:dyDescent="0.25">
      <c r="B611" s="9" t="s">
        <v>8</v>
      </c>
      <c r="C611" s="9">
        <v>603</v>
      </c>
      <c r="D611" s="9">
        <v>14</v>
      </c>
      <c r="E611" s="40">
        <f t="shared" si="72"/>
        <v>1.3333333333333333</v>
      </c>
      <c r="F611" s="18">
        <f t="shared" si="79"/>
        <v>0.27006172839506171</v>
      </c>
      <c r="G611" s="18">
        <f t="shared" si="73"/>
        <v>45.073302469135797</v>
      </c>
      <c r="H611" s="18">
        <f t="shared" si="74"/>
        <v>32.745780000000003</v>
      </c>
      <c r="I611" s="38">
        <f t="shared" si="75"/>
        <v>0.44571555555555559</v>
      </c>
      <c r="J611" s="18">
        <f t="shared" si="76"/>
        <v>78.264798024691345</v>
      </c>
      <c r="K611" s="19">
        <f t="shared" si="77"/>
        <v>104.35306403292179</v>
      </c>
      <c r="L611" s="18">
        <f t="shared" si="78"/>
        <v>0.1043530640329218</v>
      </c>
      <c r="M611" s="29"/>
      <c r="N611" s="44">
        <f>((E611/1000)*((C$3*C$4*C$2)+(0.5*F$2*I611*F$3*((E611)*(E611)))+(C$3*2.4*F611)))</f>
        <v>0.18842537418513908</v>
      </c>
      <c r="O611" s="31"/>
      <c r="P611" s="29"/>
      <c r="Q611" s="29"/>
      <c r="R611" s="29"/>
      <c r="S611" s="29"/>
      <c r="Y611" s="8">
        <v>9.1</v>
      </c>
    </row>
    <row r="612" spans="2:25" x14ac:dyDescent="0.25">
      <c r="B612" s="9" t="s">
        <v>8</v>
      </c>
      <c r="C612" s="9">
        <v>604</v>
      </c>
      <c r="D612" s="9">
        <v>15</v>
      </c>
      <c r="E612" s="40">
        <f t="shared" si="72"/>
        <v>2.5277777777777777</v>
      </c>
      <c r="F612" s="18">
        <f t="shared" si="79"/>
        <v>0.36265432098765438</v>
      </c>
      <c r="G612" s="18">
        <f t="shared" si="73"/>
        <v>60.527006172839521</v>
      </c>
      <c r="H612" s="18">
        <f t="shared" si="74"/>
        <v>32.745780000000003</v>
      </c>
      <c r="I612" s="38">
        <f t="shared" si="75"/>
        <v>1.6019837307098765</v>
      </c>
      <c r="J612" s="18">
        <f t="shared" si="76"/>
        <v>94.874769903549392</v>
      </c>
      <c r="K612" s="19">
        <f t="shared" si="77"/>
        <v>239.82233503397205</v>
      </c>
      <c r="L612" s="18">
        <f t="shared" si="78"/>
        <v>0.23982233503397204</v>
      </c>
      <c r="M612" s="29"/>
      <c r="N612" s="44">
        <f>((E612/1000)*((C$3*C$4*C$2)+(0.5*F$2*I612*F$3*((E612)*(E612)))+(C$3*2.4*F612)))</f>
        <v>0.46294556025326977</v>
      </c>
      <c r="O612" s="31"/>
      <c r="P612" s="29"/>
      <c r="Q612" s="29"/>
      <c r="R612" s="29"/>
      <c r="S612" s="29"/>
      <c r="Y612" s="8">
        <v>14.2</v>
      </c>
    </row>
    <row r="613" spans="2:25" x14ac:dyDescent="0.25">
      <c r="B613" s="9" t="s">
        <v>8</v>
      </c>
      <c r="C613" s="9">
        <v>605</v>
      </c>
      <c r="D613" s="9">
        <v>16</v>
      </c>
      <c r="E613" s="40">
        <f t="shared" si="72"/>
        <v>3.9444444444444446</v>
      </c>
      <c r="F613" s="18">
        <f t="shared" si="79"/>
        <v>0.41280864197530864</v>
      </c>
      <c r="G613" s="18">
        <f t="shared" si="73"/>
        <v>68.897762345679013</v>
      </c>
      <c r="H613" s="18">
        <f t="shared" si="74"/>
        <v>32.745780000000003</v>
      </c>
      <c r="I613" s="38">
        <f t="shared" si="75"/>
        <v>3.9007849228395073</v>
      </c>
      <c r="J613" s="18">
        <f t="shared" si="76"/>
        <v>105.54432726851851</v>
      </c>
      <c r="K613" s="19">
        <f t="shared" si="77"/>
        <v>416.31373533693414</v>
      </c>
      <c r="L613" s="18">
        <f t="shared" si="78"/>
        <v>0.41631373533693417</v>
      </c>
      <c r="M613" s="29"/>
      <c r="N613" s="44">
        <f>((E613/1000)*((C$3*C$4*C$2)+(0.5*F$2*I613*F$3*((E613)*(E613)))+(C$3*2.4*F613)))</f>
        <v>0.90143436398486076</v>
      </c>
      <c r="O613" s="31"/>
      <c r="P613" s="29"/>
      <c r="Q613" s="29"/>
      <c r="R613" s="29"/>
      <c r="S613" s="29"/>
      <c r="Y613" s="8">
        <v>19.8</v>
      </c>
    </row>
    <row r="614" spans="2:25" x14ac:dyDescent="0.25">
      <c r="B614" s="9" t="s">
        <v>8</v>
      </c>
      <c r="C614" s="9">
        <v>606</v>
      </c>
      <c r="D614" s="9">
        <v>17</v>
      </c>
      <c r="E614" s="40">
        <f t="shared" si="72"/>
        <v>5.5</v>
      </c>
      <c r="F614" s="18">
        <f t="shared" si="79"/>
        <v>0.43595679012345684</v>
      </c>
      <c r="G614" s="18">
        <f t="shared" si="73"/>
        <v>72.761188271604951</v>
      </c>
      <c r="H614" s="18">
        <f t="shared" si="74"/>
        <v>32.745780000000003</v>
      </c>
      <c r="I614" s="38">
        <f t="shared" si="75"/>
        <v>7.5841287500000005</v>
      </c>
      <c r="J614" s="18">
        <f t="shared" si="76"/>
        <v>113.09109702160497</v>
      </c>
      <c r="K614" s="19">
        <f t="shared" si="77"/>
        <v>622.00103361882736</v>
      </c>
      <c r="L614" s="18">
        <f t="shared" si="78"/>
        <v>0.62200103361882741</v>
      </c>
      <c r="M614" s="29"/>
      <c r="N614" s="44">
        <f>((E614/1000)*((C$3*C$4*C$2)+(0.5*F$2*I614*F$3*((E614)*(E614)))+(C$3*2.4*F614)))</f>
        <v>1.7732585730475277</v>
      </c>
      <c r="O614" s="31"/>
      <c r="P614" s="29"/>
      <c r="Q614" s="29"/>
      <c r="R614" s="29"/>
      <c r="S614" s="29"/>
      <c r="Y614" s="8">
        <v>25.5</v>
      </c>
    </row>
    <row r="615" spans="2:25" x14ac:dyDescent="0.25">
      <c r="B615" s="9" t="s">
        <v>8</v>
      </c>
      <c r="C615" s="9">
        <v>607</v>
      </c>
      <c r="D615" s="9">
        <v>18</v>
      </c>
      <c r="E615" s="40">
        <f t="shared" si="72"/>
        <v>7.0833333333333339</v>
      </c>
      <c r="F615" s="18">
        <f t="shared" si="79"/>
        <v>0.41280864197530875</v>
      </c>
      <c r="G615" s="18">
        <f t="shared" si="73"/>
        <v>68.897762345679027</v>
      </c>
      <c r="H615" s="18">
        <f t="shared" si="74"/>
        <v>32.745780000000003</v>
      </c>
      <c r="I615" s="38">
        <f t="shared" si="75"/>
        <v>12.579276909722227</v>
      </c>
      <c r="J615" s="18">
        <f t="shared" si="76"/>
        <v>114.22281925540126</v>
      </c>
      <c r="K615" s="19">
        <f t="shared" si="77"/>
        <v>809.07830305909238</v>
      </c>
      <c r="L615" s="18">
        <f t="shared" si="78"/>
        <v>0.80907830305909234</v>
      </c>
      <c r="M615" s="29"/>
      <c r="N615" s="44">
        <f>((E615/1000)*((C$3*C$4*C$2)+(0.5*F$2*I615*F$3*((E615)*(E615)))+(C$3*2.4*F615)))</f>
        <v>3.6449191754723795</v>
      </c>
      <c r="O615" s="31"/>
      <c r="P615" s="29"/>
      <c r="Q615" s="29"/>
      <c r="R615" s="29"/>
      <c r="S615" s="29"/>
      <c r="Y615" s="8">
        <v>30.5</v>
      </c>
    </row>
    <row r="616" spans="2:25" x14ac:dyDescent="0.25">
      <c r="B616" s="9" t="s">
        <v>8</v>
      </c>
      <c r="C616" s="9">
        <v>608</v>
      </c>
      <c r="D616" s="9">
        <v>19</v>
      </c>
      <c r="E616" s="40">
        <f t="shared" si="72"/>
        <v>8.4722222222222232</v>
      </c>
      <c r="F616" s="18">
        <f t="shared" si="79"/>
        <v>0.35879629629629611</v>
      </c>
      <c r="G616" s="18">
        <f t="shared" si="73"/>
        <v>59.883101851851826</v>
      </c>
      <c r="H616" s="18">
        <f t="shared" si="74"/>
        <v>32.745780000000003</v>
      </c>
      <c r="I616" s="38">
        <f t="shared" si="75"/>
        <v>17.99595900848766</v>
      </c>
      <c r="J616" s="18">
        <f t="shared" si="76"/>
        <v>110.62484086033949</v>
      </c>
      <c r="K616" s="19">
        <f t="shared" si="77"/>
        <v>937.23823506676524</v>
      </c>
      <c r="L616" s="18">
        <f t="shared" si="78"/>
        <v>0.93723823506676529</v>
      </c>
      <c r="M616" s="29"/>
      <c r="N616" s="44">
        <f>((E616/1000)*((C$3*C$4*C$2)+(0.5*F$2*I616*F$3*((E616)*(E616)))+(C$3*2.4*F616)))</f>
        <v>6.9825878678613353</v>
      </c>
      <c r="O616" s="31"/>
      <c r="P616" s="29"/>
      <c r="Q616" s="29"/>
      <c r="R616" s="29"/>
      <c r="S616" s="29"/>
      <c r="Y616" s="8">
        <v>34.799999999999997</v>
      </c>
    </row>
    <row r="617" spans="2:25" x14ac:dyDescent="0.25">
      <c r="B617" s="9" t="s">
        <v>8</v>
      </c>
      <c r="C617" s="9">
        <v>609</v>
      </c>
      <c r="D617" s="9">
        <v>20</v>
      </c>
      <c r="E617" s="40">
        <f t="shared" si="72"/>
        <v>9.6666666666666661</v>
      </c>
      <c r="F617" s="18">
        <f t="shared" si="79"/>
        <v>0.32021604938271575</v>
      </c>
      <c r="G617" s="18">
        <f t="shared" si="73"/>
        <v>53.444058641975261</v>
      </c>
      <c r="H617" s="18">
        <f t="shared" si="74"/>
        <v>32.745780000000003</v>
      </c>
      <c r="I617" s="38">
        <f t="shared" si="75"/>
        <v>23.427923888888888</v>
      </c>
      <c r="J617" s="18">
        <f t="shared" si="76"/>
        <v>109.61776253086414</v>
      </c>
      <c r="K617" s="19">
        <f t="shared" si="77"/>
        <v>1059.6383711316867</v>
      </c>
      <c r="L617" s="18">
        <f t="shared" si="78"/>
        <v>1.0596383711316866</v>
      </c>
      <c r="M617" s="29"/>
      <c r="N617" s="44">
        <f>((E617/1000)*((C$3*C$4*C$2)+(0.5*F$2*I617*F$3*((E617)*(E617)))+(C$3*2.4*F617)))</f>
        <v>12.167885310202854</v>
      </c>
      <c r="O617" s="31"/>
      <c r="P617" s="29"/>
      <c r="Q617" s="29"/>
      <c r="R617" s="29"/>
      <c r="S617" s="29"/>
      <c r="Y617" s="8">
        <v>38.799999999999997</v>
      </c>
    </row>
    <row r="618" spans="2:25" x14ac:dyDescent="0.25">
      <c r="B618" s="9" t="s">
        <v>8</v>
      </c>
      <c r="C618" s="9">
        <v>610</v>
      </c>
      <c r="D618" s="9">
        <v>21</v>
      </c>
      <c r="E618" s="40">
        <f t="shared" si="72"/>
        <v>10.777777777777777</v>
      </c>
      <c r="F618" s="18">
        <f t="shared" si="79"/>
        <v>0.3125</v>
      </c>
      <c r="G618" s="18">
        <f t="shared" si="73"/>
        <v>52.15625</v>
      </c>
      <c r="H618" s="18">
        <f t="shared" si="74"/>
        <v>32.745780000000003</v>
      </c>
      <c r="I618" s="38">
        <f t="shared" si="75"/>
        <v>29.123178209876542</v>
      </c>
      <c r="J618" s="18">
        <f t="shared" si="76"/>
        <v>114.02520820987654</v>
      </c>
      <c r="K618" s="19">
        <f t="shared" si="77"/>
        <v>1228.9383551508915</v>
      </c>
      <c r="L618" s="18">
        <f t="shared" si="78"/>
        <v>1.2289383551508914</v>
      </c>
      <c r="M618" s="29"/>
      <c r="N618" s="44">
        <f>((E618/1000)*((C$3*C$4*C$2)+(0.5*F$2*I618*F$3*((E618)*(E618)))+(C$3*2.4*F618)))</f>
        <v>19.984584490508908</v>
      </c>
      <c r="O618" s="31"/>
      <c r="P618" s="29"/>
      <c r="Q618" s="29"/>
      <c r="R618" s="29"/>
      <c r="S618" s="29"/>
      <c r="Y618" s="8">
        <v>42.9</v>
      </c>
    </row>
    <row r="619" spans="2:25" x14ac:dyDescent="0.25">
      <c r="B619" s="9" t="s">
        <v>8</v>
      </c>
      <c r="C619" s="9">
        <v>611</v>
      </c>
      <c r="D619" s="9">
        <v>22</v>
      </c>
      <c r="E619" s="40">
        <f t="shared" si="72"/>
        <v>11.916666666666666</v>
      </c>
      <c r="F619" s="18">
        <f t="shared" si="79"/>
        <v>0.29320987654321007</v>
      </c>
      <c r="G619" s="18">
        <f t="shared" si="73"/>
        <v>48.936728395061763</v>
      </c>
      <c r="H619" s="18">
        <f t="shared" si="74"/>
        <v>32.745780000000003</v>
      </c>
      <c r="I619" s="38">
        <f t="shared" si="75"/>
        <v>35.603271076388886</v>
      </c>
      <c r="J619" s="18">
        <f t="shared" si="76"/>
        <v>117.28577947145067</v>
      </c>
      <c r="K619" s="19">
        <f t="shared" si="77"/>
        <v>1397.6555387014537</v>
      </c>
      <c r="L619" s="18">
        <f t="shared" si="78"/>
        <v>1.3976555387014538</v>
      </c>
      <c r="M619" s="29"/>
      <c r="N619" s="44">
        <f>((E619/1000)*((C$3*C$4*C$2)+(0.5*F$2*I619*F$3*((E619)*(E619)))+(C$3*2.4*F619)))</f>
        <v>32.000775364007524</v>
      </c>
      <c r="O619" s="31"/>
      <c r="P619" s="29"/>
      <c r="Q619" s="29"/>
      <c r="R619" s="29"/>
      <c r="S619" s="29"/>
      <c r="Y619" s="8">
        <v>46.4</v>
      </c>
    </row>
    <row r="620" spans="2:25" x14ac:dyDescent="0.25">
      <c r="B620" s="9" t="s">
        <v>8</v>
      </c>
      <c r="C620" s="9">
        <v>612</v>
      </c>
      <c r="D620" s="9">
        <v>23</v>
      </c>
      <c r="E620" s="40">
        <f t="shared" si="72"/>
        <v>12.888888888888889</v>
      </c>
      <c r="F620" s="18">
        <f t="shared" si="79"/>
        <v>0.20833333333333331</v>
      </c>
      <c r="G620" s="18">
        <f t="shared" si="73"/>
        <v>34.770833333333329</v>
      </c>
      <c r="H620" s="18">
        <f t="shared" si="74"/>
        <v>32.745780000000003</v>
      </c>
      <c r="I620" s="38">
        <f t="shared" si="75"/>
        <v>41.649642469135806</v>
      </c>
      <c r="J620" s="18">
        <f t="shared" si="76"/>
        <v>109.16625580246915</v>
      </c>
      <c r="K620" s="19">
        <f t="shared" si="77"/>
        <v>1407.0317414540468</v>
      </c>
      <c r="L620" s="18">
        <f t="shared" si="78"/>
        <v>1.4070317414540467</v>
      </c>
      <c r="M620" s="29"/>
      <c r="N620" s="44">
        <f>((E620/1000)*((C$3*C$4*C$2)+(0.5*F$2*I620*F$3*((E620)*(E620)))+(C$3*2.4*F620)))</f>
        <v>46.214157890131901</v>
      </c>
      <c r="O620" s="31"/>
      <c r="P620" s="29"/>
      <c r="Q620" s="29"/>
      <c r="R620" s="29"/>
      <c r="S620" s="29"/>
      <c r="Y620" s="8">
        <v>48.3</v>
      </c>
    </row>
    <row r="621" spans="2:25" x14ac:dyDescent="0.25">
      <c r="B621" s="9" t="s">
        <v>8</v>
      </c>
      <c r="C621" s="9">
        <v>613</v>
      </c>
      <c r="D621" s="9">
        <v>24</v>
      </c>
      <c r="E621" s="40">
        <f t="shared" si="72"/>
        <v>13.416666666666666</v>
      </c>
      <c r="F621" s="18">
        <f t="shared" si="79"/>
        <v>8.8734567901234615E-2</v>
      </c>
      <c r="G621" s="18">
        <f t="shared" si="73"/>
        <v>14.809799382716058</v>
      </c>
      <c r="H621" s="18">
        <f t="shared" si="74"/>
        <v>32.745780000000003</v>
      </c>
      <c r="I621" s="38">
        <f t="shared" si="75"/>
        <v>45.130441076388891</v>
      </c>
      <c r="J621" s="18">
        <f t="shared" si="76"/>
        <v>92.686020459104952</v>
      </c>
      <c r="K621" s="19">
        <f t="shared" si="77"/>
        <v>1243.5374411596581</v>
      </c>
      <c r="L621" s="18">
        <f t="shared" si="78"/>
        <v>1.243537441159658</v>
      </c>
      <c r="M621" s="29"/>
      <c r="N621" s="44">
        <f>((E621/1000)*((C$3*C$4*C$2)+(0.5*F$2*I621*F$3*((E621)*(E621)))+(C$3*2.4*F621)))</f>
        <v>55.569186520399271</v>
      </c>
      <c r="O621" s="31"/>
      <c r="P621" s="29"/>
      <c r="Q621" s="29"/>
      <c r="R621" s="29"/>
      <c r="S621" s="29"/>
      <c r="Y621" s="8">
        <v>48.7</v>
      </c>
    </row>
    <row r="622" spans="2:25" x14ac:dyDescent="0.25">
      <c r="B622" s="9" t="s">
        <v>8</v>
      </c>
      <c r="C622" s="9">
        <v>614</v>
      </c>
      <c r="D622" s="9">
        <v>25</v>
      </c>
      <c r="E622" s="40">
        <f t="shared" si="72"/>
        <v>13.527777777777779</v>
      </c>
      <c r="F622" s="18">
        <f t="shared" si="79"/>
        <v>7.7160493827162684E-3</v>
      </c>
      <c r="G622" s="18">
        <f t="shared" si="73"/>
        <v>1.2878086419753452</v>
      </c>
      <c r="H622" s="18">
        <f t="shared" si="74"/>
        <v>32.745780000000003</v>
      </c>
      <c r="I622" s="38">
        <f t="shared" si="75"/>
        <v>45.881038452932103</v>
      </c>
      <c r="J622" s="18">
        <f t="shared" si="76"/>
        <v>79.914627094907445</v>
      </c>
      <c r="K622" s="19">
        <f t="shared" si="77"/>
        <v>1081.0673165338869</v>
      </c>
      <c r="L622" s="18">
        <f t="shared" si="78"/>
        <v>1.0810673165338869</v>
      </c>
      <c r="M622" s="29"/>
      <c r="N622" s="44">
        <f>((E622/1000)*((C$3*C$4*C$2)+(0.5*F$2*I622*F$3*((E622)*(E622)))+(C$3*2.4*F622)))</f>
        <v>57.438618422018614</v>
      </c>
      <c r="O622" s="31"/>
      <c r="P622" s="29"/>
      <c r="Q622" s="29"/>
      <c r="R622" s="29"/>
      <c r="S622" s="29"/>
      <c r="Y622" s="8">
        <v>48.5</v>
      </c>
    </row>
    <row r="623" spans="2:25" x14ac:dyDescent="0.25">
      <c r="B623" s="9" t="s">
        <v>8</v>
      </c>
      <c r="C623" s="9">
        <v>615</v>
      </c>
      <c r="D623" s="9">
        <v>26</v>
      </c>
      <c r="E623" s="40">
        <f t="shared" si="72"/>
        <v>13.472222222222223</v>
      </c>
      <c r="F623" s="18">
        <f t="shared" si="79"/>
        <v>-1.1574074074074157E-2</v>
      </c>
      <c r="G623" s="18">
        <f t="shared" si="73"/>
        <v>-1.9317129629629768</v>
      </c>
      <c r="H623" s="18">
        <f t="shared" si="74"/>
        <v>32.745780000000003</v>
      </c>
      <c r="I623" s="38">
        <f t="shared" si="75"/>
        <v>45.50496595293211</v>
      </c>
      <c r="J623" s="18">
        <f t="shared" si="76"/>
        <v>76.319032989969145</v>
      </c>
      <c r="K623" s="19">
        <f t="shared" si="77"/>
        <v>1028.1869722259732</v>
      </c>
      <c r="L623" s="18">
        <f t="shared" si="78"/>
        <v>1.0281869722259733</v>
      </c>
      <c r="M623" s="29"/>
      <c r="N623" s="44">
        <f>((E623/1000)*((C$3*C$4*C$2)+(0.5*F$2*I623*F$3*((E623)*(E623)))+(C$3*2.4*F623)))</f>
        <v>56.172612722147129</v>
      </c>
      <c r="O623" s="31"/>
      <c r="P623" s="29"/>
      <c r="Q623" s="29"/>
      <c r="R623" s="29"/>
      <c r="S623" s="29"/>
      <c r="Y623" s="8">
        <v>48.4</v>
      </c>
    </row>
    <row r="624" spans="2:25" x14ac:dyDescent="0.25">
      <c r="B624" s="9" t="s">
        <v>8</v>
      </c>
      <c r="C624" s="9">
        <v>616</v>
      </c>
      <c r="D624" s="9">
        <v>27</v>
      </c>
      <c r="E624" s="40">
        <f t="shared" si="72"/>
        <v>13.444444444444445</v>
      </c>
      <c r="F624" s="18">
        <f t="shared" si="79"/>
        <v>-1.1574074074073909E-2</v>
      </c>
      <c r="G624" s="18">
        <f t="shared" si="73"/>
        <v>-1.9317129629629355</v>
      </c>
      <c r="H624" s="18">
        <f t="shared" si="74"/>
        <v>32.745780000000003</v>
      </c>
      <c r="I624" s="38">
        <f t="shared" si="75"/>
        <v>45.317510061728399</v>
      </c>
      <c r="J624" s="18">
        <f t="shared" si="76"/>
        <v>76.131577098765462</v>
      </c>
      <c r="K624" s="19">
        <f t="shared" si="77"/>
        <v>1023.5467587722912</v>
      </c>
      <c r="L624" s="18">
        <f t="shared" si="78"/>
        <v>1.0235467587722913</v>
      </c>
      <c r="M624" s="29"/>
      <c r="N624" s="44">
        <f>((E624/1000)*((C$3*C$4*C$2)+(0.5*F$2*I624*F$3*((E624)*(E624)))+(C$3*2.4*F624)))</f>
        <v>55.599003970967829</v>
      </c>
      <c r="O624" s="31"/>
      <c r="P624" s="29"/>
      <c r="Q624" s="29"/>
      <c r="R624" s="29"/>
      <c r="S624" s="29"/>
      <c r="Y624" s="8">
        <v>48.2</v>
      </c>
    </row>
    <row r="625" spans="2:25" x14ac:dyDescent="0.25">
      <c r="B625" s="9" t="s">
        <v>8</v>
      </c>
      <c r="C625" s="9">
        <v>617</v>
      </c>
      <c r="D625" s="9">
        <v>28</v>
      </c>
      <c r="E625" s="40">
        <f t="shared" si="72"/>
        <v>13.388888888888891</v>
      </c>
      <c r="F625" s="18">
        <f t="shared" si="79"/>
        <v>-2.3148148148148313E-2</v>
      </c>
      <c r="G625" s="18">
        <f t="shared" si="73"/>
        <v>-3.8634259259259536</v>
      </c>
      <c r="H625" s="18">
        <f t="shared" si="74"/>
        <v>32.745780000000003</v>
      </c>
      <c r="I625" s="38">
        <f t="shared" si="75"/>
        <v>44.943758996913601</v>
      </c>
      <c r="J625" s="18">
        <f t="shared" si="76"/>
        <v>73.826113070987645</v>
      </c>
      <c r="K625" s="19">
        <f t="shared" si="77"/>
        <v>988.44962500600138</v>
      </c>
      <c r="L625" s="18">
        <f t="shared" si="78"/>
        <v>0.98844962500600142</v>
      </c>
      <c r="M625" s="29"/>
      <c r="N625" s="44">
        <f>((E625/1000)*((C$3*C$4*C$2)+(0.5*F$2*I625*F$3*((E625)*(E625)))+(C$3*2.4*F625)))</f>
        <v>54.403828738936831</v>
      </c>
      <c r="O625" s="31"/>
      <c r="P625" s="29"/>
      <c r="Q625" s="29"/>
      <c r="R625" s="29"/>
      <c r="S625" s="29"/>
      <c r="Y625" s="8">
        <v>47.8</v>
      </c>
    </row>
    <row r="626" spans="2:25" x14ac:dyDescent="0.25">
      <c r="B626" s="9" t="s">
        <v>8</v>
      </c>
      <c r="C626" s="9">
        <v>618</v>
      </c>
      <c r="D626" s="9">
        <v>29</v>
      </c>
      <c r="E626" s="40">
        <f t="shared" si="72"/>
        <v>13.277777777777777</v>
      </c>
      <c r="F626" s="18">
        <f t="shared" si="79"/>
        <v>-4.6296296296296627E-2</v>
      </c>
      <c r="G626" s="18">
        <f t="shared" si="73"/>
        <v>-7.7268518518519071</v>
      </c>
      <c r="H626" s="18">
        <f t="shared" si="74"/>
        <v>32.745780000000003</v>
      </c>
      <c r="I626" s="38">
        <f t="shared" si="75"/>
        <v>44.200899737654318</v>
      </c>
      <c r="J626" s="18">
        <f t="shared" si="76"/>
        <v>69.219827885802417</v>
      </c>
      <c r="K626" s="19">
        <f t="shared" si="77"/>
        <v>919.0854924837098</v>
      </c>
      <c r="L626" s="18">
        <f t="shared" si="78"/>
        <v>0.91908549248370985</v>
      </c>
      <c r="M626" s="29"/>
      <c r="N626" s="44">
        <f>((E626/1000)*((C$3*C$4*C$2)+(0.5*F$2*I626*F$3*((E626)*(E626)))+(C$3*2.4*F626)))</f>
        <v>52.070669898847925</v>
      </c>
      <c r="O626" s="31"/>
      <c r="P626" s="29"/>
      <c r="Q626" s="29"/>
      <c r="R626" s="29"/>
      <c r="S626" s="29"/>
      <c r="Y626" s="8">
        <v>47</v>
      </c>
    </row>
    <row r="627" spans="2:25" x14ac:dyDescent="0.25">
      <c r="B627" s="9" t="s">
        <v>8</v>
      </c>
      <c r="C627" s="9">
        <v>619</v>
      </c>
      <c r="D627" s="9">
        <v>30</v>
      </c>
      <c r="E627" s="40">
        <f t="shared" si="72"/>
        <v>13.055555555555555</v>
      </c>
      <c r="F627" s="18">
        <f t="shared" si="79"/>
        <v>-7.3302469135802337E-2</v>
      </c>
      <c r="G627" s="18">
        <f t="shared" si="73"/>
        <v>-12.234182098765411</v>
      </c>
      <c r="H627" s="18">
        <f t="shared" si="74"/>
        <v>32.745780000000003</v>
      </c>
      <c r="I627" s="38">
        <f t="shared" si="75"/>
        <v>42.733752700617288</v>
      </c>
      <c r="J627" s="18">
        <f t="shared" si="76"/>
        <v>63.245350601851882</v>
      </c>
      <c r="K627" s="19">
        <f t="shared" si="77"/>
        <v>825.70318841306619</v>
      </c>
      <c r="L627" s="18">
        <f t="shared" si="78"/>
        <v>0.82570318841306622</v>
      </c>
      <c r="M627" s="29"/>
      <c r="N627" s="44">
        <f>((E627/1000)*((C$3*C$4*C$2)+(0.5*F$2*I627*F$3*((E627)*(E627)))+(C$3*2.4*F627)))</f>
        <v>47.727598941040469</v>
      </c>
      <c r="O627" s="31"/>
      <c r="P627" s="29"/>
      <c r="Q627" s="29"/>
      <c r="R627" s="29"/>
      <c r="S627" s="29"/>
      <c r="Y627" s="8">
        <v>45.9</v>
      </c>
    </row>
    <row r="628" spans="2:25" x14ac:dyDescent="0.25">
      <c r="B628" s="9" t="s">
        <v>8</v>
      </c>
      <c r="C628" s="9">
        <v>620</v>
      </c>
      <c r="D628" s="9">
        <v>31</v>
      </c>
      <c r="E628" s="40">
        <f t="shared" si="72"/>
        <v>12.75</v>
      </c>
      <c r="F628" s="18">
        <f t="shared" si="79"/>
        <v>-8.1018518518518351E-2</v>
      </c>
      <c r="G628" s="18">
        <f t="shared" si="73"/>
        <v>-13.521990740740714</v>
      </c>
      <c r="H628" s="18">
        <f t="shared" si="74"/>
        <v>32.745780000000003</v>
      </c>
      <c r="I628" s="38">
        <f t="shared" si="75"/>
        <v>40.756857187500003</v>
      </c>
      <c r="J628" s="18">
        <f t="shared" si="76"/>
        <v>59.980646446759295</v>
      </c>
      <c r="K628" s="19">
        <f t="shared" si="77"/>
        <v>764.75324219618096</v>
      </c>
      <c r="L628" s="18">
        <f t="shared" si="78"/>
        <v>0.76475324219618102</v>
      </c>
      <c r="M628" s="29"/>
      <c r="N628" s="44">
        <f>((E628/1000)*((C$3*C$4*C$2)+(0.5*F$2*I628*F$3*((E628)*(E628)))+(C$3*2.4*F628)))</f>
        <v>42.362331677291237</v>
      </c>
      <c r="O628" s="31"/>
      <c r="P628" s="29"/>
      <c r="Q628" s="29"/>
      <c r="R628" s="29"/>
      <c r="S628" s="29"/>
      <c r="Y628" s="8">
        <v>44.9</v>
      </c>
    </row>
    <row r="629" spans="2:25" x14ac:dyDescent="0.25">
      <c r="B629" s="9" t="s">
        <v>8</v>
      </c>
      <c r="C629" s="9">
        <v>621</v>
      </c>
      <c r="D629" s="9">
        <v>32</v>
      </c>
      <c r="E629" s="40">
        <f t="shared" si="72"/>
        <v>12.472222222222223</v>
      </c>
      <c r="F629" s="18">
        <f t="shared" si="79"/>
        <v>-5.7870370370370287E-2</v>
      </c>
      <c r="G629" s="18">
        <f t="shared" si="73"/>
        <v>-9.6585648148148007</v>
      </c>
      <c r="H629" s="18">
        <f t="shared" si="74"/>
        <v>32.745780000000003</v>
      </c>
      <c r="I629" s="38">
        <f t="shared" si="75"/>
        <v>39.000304564043219</v>
      </c>
      <c r="J629" s="18">
        <f t="shared" si="76"/>
        <v>62.08751974922842</v>
      </c>
      <c r="K629" s="19">
        <f t="shared" si="77"/>
        <v>774.36934353898789</v>
      </c>
      <c r="L629" s="18">
        <f t="shared" si="78"/>
        <v>0.7743693435389879</v>
      </c>
      <c r="M629" s="29"/>
      <c r="N629" s="44">
        <f>((E629/1000)*((C$3*C$4*C$2)+(0.5*F$2*I629*F$3*((E629)*(E629)))+(C$3*2.4*F629)))</f>
        <v>38.060392187297126</v>
      </c>
      <c r="O629" s="31"/>
      <c r="P629" s="29"/>
      <c r="Q629" s="29"/>
      <c r="R629" s="29"/>
      <c r="S629" s="29"/>
      <c r="Y629" s="8">
        <v>44.4</v>
      </c>
    </row>
    <row r="630" spans="2:25" x14ac:dyDescent="0.25">
      <c r="B630" s="9" t="s">
        <v>8</v>
      </c>
      <c r="C630" s="9">
        <v>622</v>
      </c>
      <c r="D630" s="9">
        <v>33</v>
      </c>
      <c r="E630" s="40">
        <f t="shared" si="72"/>
        <v>12.333333333333334</v>
      </c>
      <c r="F630" s="18">
        <f t="shared" si="79"/>
        <v>-2.3148148148148313E-2</v>
      </c>
      <c r="G630" s="18">
        <f t="shared" si="73"/>
        <v>-3.8634259259259536</v>
      </c>
      <c r="H630" s="18">
        <f t="shared" si="74"/>
        <v>32.745780000000003</v>
      </c>
      <c r="I630" s="38">
        <f t="shared" si="75"/>
        <v>38.136537222222223</v>
      </c>
      <c r="J630" s="18">
        <f t="shared" si="76"/>
        <v>67.018891296296275</v>
      </c>
      <c r="K630" s="19">
        <f t="shared" si="77"/>
        <v>826.56632598765407</v>
      </c>
      <c r="L630" s="18">
        <f t="shared" si="78"/>
        <v>0.82656632598765412</v>
      </c>
      <c r="M630" s="29"/>
      <c r="N630" s="44">
        <f>((E630/1000)*((C$3*C$4*C$2)+(0.5*F$2*I630*F$3*((E630)*(E630)))+(C$3*2.4*F630)))</f>
        <v>36.164595504707144</v>
      </c>
      <c r="O630" s="31"/>
      <c r="P630" s="29"/>
      <c r="Q630" s="29"/>
      <c r="R630" s="29"/>
      <c r="S630" s="29"/>
      <c r="Y630" s="8">
        <v>44.3</v>
      </c>
    </row>
    <row r="631" spans="2:25" x14ac:dyDescent="0.25">
      <c r="B631" s="9" t="s">
        <v>8</v>
      </c>
      <c r="C631" s="9">
        <v>623</v>
      </c>
      <c r="D631" s="9">
        <v>34</v>
      </c>
      <c r="E631" s="40">
        <f t="shared" si="72"/>
        <v>12.305555555555555</v>
      </c>
      <c r="F631" s="18">
        <f t="shared" si="79"/>
        <v>3.8580246913581342E-3</v>
      </c>
      <c r="G631" s="18">
        <f t="shared" si="73"/>
        <v>0.64390432098767258</v>
      </c>
      <c r="H631" s="18">
        <f t="shared" si="74"/>
        <v>32.745780000000003</v>
      </c>
      <c r="I631" s="38">
        <f t="shared" si="75"/>
        <v>37.964944471450622</v>
      </c>
      <c r="J631" s="18">
        <f t="shared" si="76"/>
        <v>71.354628792438291</v>
      </c>
      <c r="K631" s="19">
        <f t="shared" si="77"/>
        <v>878.0583487513934</v>
      </c>
      <c r="L631" s="18">
        <f t="shared" si="78"/>
        <v>0.87805834875139344</v>
      </c>
      <c r="M631" s="29"/>
      <c r="N631" s="44">
        <f>((E631/1000)*((C$3*C$4*C$2)+(0.5*F$2*I631*F$3*((E631)*(E631)))+(C$3*2.4*F631)))</f>
        <v>35.894876926119053</v>
      </c>
      <c r="O631" s="31"/>
      <c r="P631" s="29"/>
      <c r="Q631" s="29"/>
      <c r="R631" s="29"/>
      <c r="S631" s="29"/>
      <c r="Y631" s="8">
        <v>44.5</v>
      </c>
    </row>
    <row r="632" spans="2:25" x14ac:dyDescent="0.25">
      <c r="B632" s="9" t="s">
        <v>8</v>
      </c>
      <c r="C632" s="9">
        <v>624</v>
      </c>
      <c r="D632" s="9">
        <v>35</v>
      </c>
      <c r="E632" s="40">
        <f t="shared" si="72"/>
        <v>12.361111111111112</v>
      </c>
      <c r="F632" s="18">
        <f t="shared" si="79"/>
        <v>3.0864197530864335E-2</v>
      </c>
      <c r="G632" s="18">
        <f t="shared" si="73"/>
        <v>5.1512345679012572</v>
      </c>
      <c r="H632" s="18">
        <f t="shared" si="74"/>
        <v>32.745780000000003</v>
      </c>
      <c r="I632" s="38">
        <f t="shared" si="75"/>
        <v>38.308516878858036</v>
      </c>
      <c r="J632" s="18">
        <f t="shared" si="76"/>
        <v>76.205531446759295</v>
      </c>
      <c r="K632" s="19">
        <f t="shared" si="77"/>
        <v>941.98504149466362</v>
      </c>
      <c r="L632" s="18">
        <f t="shared" si="78"/>
        <v>0.94198504149466367</v>
      </c>
      <c r="M632" s="29"/>
      <c r="N632" s="44">
        <f>((E632/1000)*((C$3*C$4*C$2)+(0.5*F$2*I632*F$3*((E632)*(E632)))+(C$3*2.4*F632)))</f>
        <v>36.838505135442148</v>
      </c>
      <c r="O632" s="31"/>
      <c r="P632" s="29"/>
      <c r="Q632" s="29"/>
      <c r="R632" s="29"/>
      <c r="S632" s="29"/>
      <c r="Y632" s="8">
        <v>45.1</v>
      </c>
    </row>
    <row r="633" spans="2:25" x14ac:dyDescent="0.25">
      <c r="B633" s="9" t="s">
        <v>8</v>
      </c>
      <c r="C633" s="9">
        <v>625</v>
      </c>
      <c r="D633" s="9">
        <v>36</v>
      </c>
      <c r="E633" s="40">
        <f t="shared" si="72"/>
        <v>12.527777777777779</v>
      </c>
      <c r="F633" s="18">
        <f t="shared" si="79"/>
        <v>4.6296296296296377E-2</v>
      </c>
      <c r="G633" s="18">
        <f t="shared" si="73"/>
        <v>7.7268518518518654</v>
      </c>
      <c r="H633" s="18">
        <f t="shared" si="74"/>
        <v>32.745780000000003</v>
      </c>
      <c r="I633" s="38">
        <f t="shared" si="75"/>
        <v>39.348519841820995</v>
      </c>
      <c r="J633" s="18">
        <f t="shared" si="76"/>
        <v>79.821151693672874</v>
      </c>
      <c r="K633" s="19">
        <f t="shared" si="77"/>
        <v>999.98165038462412</v>
      </c>
      <c r="L633" s="18">
        <f t="shared" si="78"/>
        <v>0.99998165038462417</v>
      </c>
      <c r="M633" s="29"/>
      <c r="N633" s="44">
        <f>((E633/1000)*((C$3*C$4*C$2)+(0.5*F$2*I633*F$3*((E633)*(E633)))+(C$3*2.4*F633)))</f>
        <v>39.436219878330313</v>
      </c>
      <c r="O633" s="31"/>
      <c r="P633" s="29"/>
      <c r="Q633" s="29"/>
      <c r="R633" s="29"/>
      <c r="S633" s="29"/>
      <c r="Y633" s="8">
        <v>45.7</v>
      </c>
    </row>
    <row r="634" spans="2:25" x14ac:dyDescent="0.25">
      <c r="B634" s="9" t="s">
        <v>8</v>
      </c>
      <c r="C634" s="9">
        <v>626</v>
      </c>
      <c r="D634" s="9">
        <v>37</v>
      </c>
      <c r="E634" s="40">
        <f t="shared" si="72"/>
        <v>12.694444444444446</v>
      </c>
      <c r="F634" s="18">
        <f t="shared" si="79"/>
        <v>3.4722222222222224E-2</v>
      </c>
      <c r="G634" s="18">
        <f t="shared" si="73"/>
        <v>5.7951388888888893</v>
      </c>
      <c r="H634" s="18">
        <f t="shared" si="74"/>
        <v>32.745780000000003</v>
      </c>
      <c r="I634" s="38">
        <f t="shared" si="75"/>
        <v>40.402451415895072</v>
      </c>
      <c r="J634" s="18">
        <f t="shared" si="76"/>
        <v>78.943370304783969</v>
      </c>
      <c r="K634" s="19">
        <f t="shared" si="77"/>
        <v>1002.1422285912855</v>
      </c>
      <c r="L634" s="18">
        <f t="shared" si="78"/>
        <v>1.0021422285912855</v>
      </c>
      <c r="M634" s="29"/>
      <c r="N634" s="44">
        <f>((E634/1000)*((C$3*C$4*C$2)+(0.5*F$2*I634*F$3*((E634)*(E634)))+(C$3*2.4*F634)))</f>
        <v>42.036005980319771</v>
      </c>
      <c r="O634" s="31"/>
      <c r="P634" s="29"/>
      <c r="Q634" s="29"/>
      <c r="R634" s="29"/>
      <c r="S634" s="29"/>
      <c r="Y634" s="8">
        <v>46</v>
      </c>
    </row>
    <row r="635" spans="2:25" x14ac:dyDescent="0.25">
      <c r="B635" s="9" t="s">
        <v>8</v>
      </c>
      <c r="C635" s="9">
        <v>627</v>
      </c>
      <c r="D635" s="9">
        <v>38</v>
      </c>
      <c r="E635" s="40">
        <f t="shared" si="72"/>
        <v>12.777777777777779</v>
      </c>
      <c r="F635" s="18">
        <f t="shared" si="79"/>
        <v>1.1574074074073909E-2</v>
      </c>
      <c r="G635" s="18">
        <f t="shared" si="73"/>
        <v>1.9317129629629355</v>
      </c>
      <c r="H635" s="18">
        <f t="shared" si="74"/>
        <v>32.745780000000003</v>
      </c>
      <c r="I635" s="38">
        <f t="shared" si="75"/>
        <v>40.934640432098774</v>
      </c>
      <c r="J635" s="18">
        <f t="shared" si="76"/>
        <v>75.612133395061704</v>
      </c>
      <c r="K635" s="19">
        <f t="shared" si="77"/>
        <v>966.15503782578855</v>
      </c>
      <c r="L635" s="18">
        <f t="shared" si="78"/>
        <v>0.9661550378257886</v>
      </c>
      <c r="M635" s="29"/>
      <c r="N635" s="44">
        <f>((E635/1000)*((C$3*C$4*C$2)+(0.5*F$2*I635*F$3*((E635)*(E635)))+(C$3*2.4*F635)))</f>
        <v>43.299690950886372</v>
      </c>
      <c r="O635" s="31"/>
      <c r="P635" s="29"/>
      <c r="Q635" s="29"/>
      <c r="R635" s="29"/>
      <c r="S635" s="29"/>
      <c r="Y635" s="8">
        <v>46</v>
      </c>
    </row>
    <row r="636" spans="2:25" x14ac:dyDescent="0.25">
      <c r="B636" s="9" t="s">
        <v>8</v>
      </c>
      <c r="C636" s="9">
        <v>628</v>
      </c>
      <c r="D636" s="9">
        <v>39</v>
      </c>
      <c r="E636" s="40">
        <f t="shared" si="72"/>
        <v>12.777777777777779</v>
      </c>
      <c r="F636" s="18">
        <f t="shared" si="79"/>
        <v>0</v>
      </c>
      <c r="G636" s="18">
        <f t="shared" si="73"/>
        <v>0</v>
      </c>
      <c r="H636" s="18">
        <f t="shared" si="74"/>
        <v>32.745780000000003</v>
      </c>
      <c r="I636" s="38">
        <f t="shared" si="75"/>
        <v>40.934640432098774</v>
      </c>
      <c r="J636" s="18">
        <f t="shared" si="76"/>
        <v>73.680420432098771</v>
      </c>
      <c r="K636" s="19">
        <f t="shared" si="77"/>
        <v>941.47203885459544</v>
      </c>
      <c r="L636" s="18">
        <f t="shared" si="78"/>
        <v>0.94147203885459541</v>
      </c>
      <c r="M636" s="29"/>
      <c r="N636" s="44">
        <f>((E636/1000)*((C$3*C$4*C$2)+(0.5*F$2*I636*F$3*((E636)*(E636)))+(C$3*2.4*F636)))</f>
        <v>43.240451753355508</v>
      </c>
      <c r="O636" s="31"/>
      <c r="P636" s="29"/>
      <c r="Q636" s="29"/>
      <c r="R636" s="29"/>
      <c r="S636" s="29"/>
      <c r="Y636" s="8">
        <v>46</v>
      </c>
    </row>
    <row r="637" spans="2:25" x14ac:dyDescent="0.25">
      <c r="B637" s="9" t="s">
        <v>8</v>
      </c>
      <c r="C637" s="9">
        <v>629</v>
      </c>
      <c r="D637" s="9">
        <v>40</v>
      </c>
      <c r="E637" s="40">
        <f t="shared" si="72"/>
        <v>12.777777777777779</v>
      </c>
      <c r="F637" s="18">
        <f t="shared" si="79"/>
        <v>3.8580246913581342E-3</v>
      </c>
      <c r="G637" s="18">
        <f t="shared" si="73"/>
        <v>0.64390432098767258</v>
      </c>
      <c r="H637" s="18">
        <f t="shared" si="74"/>
        <v>32.745780000000003</v>
      </c>
      <c r="I637" s="38">
        <f t="shared" si="75"/>
        <v>40.934640432098774</v>
      </c>
      <c r="J637" s="18">
        <f t="shared" si="76"/>
        <v>74.324324753086444</v>
      </c>
      <c r="K637" s="19">
        <f t="shared" si="77"/>
        <v>949.69970517832689</v>
      </c>
      <c r="L637" s="18">
        <f t="shared" si="78"/>
        <v>0.94969970517832691</v>
      </c>
      <c r="M637" s="29"/>
      <c r="N637" s="44">
        <f>((E637/1000)*((C$3*C$4*C$2)+(0.5*F$2*I637*F$3*((E637)*(E637)))+(C$3*2.4*F637)))</f>
        <v>43.260198152532467</v>
      </c>
      <c r="O637" s="31"/>
      <c r="P637" s="29"/>
      <c r="Q637" s="29"/>
      <c r="R637" s="29"/>
      <c r="S637" s="29"/>
      <c r="Y637" s="8">
        <v>46.1</v>
      </c>
    </row>
    <row r="638" spans="2:25" x14ac:dyDescent="0.25">
      <c r="B638" s="9" t="s">
        <v>8</v>
      </c>
      <c r="C638" s="9">
        <v>630</v>
      </c>
      <c r="D638" s="9">
        <v>41</v>
      </c>
      <c r="E638" s="40">
        <f t="shared" si="72"/>
        <v>12.805555555555557</v>
      </c>
      <c r="F638" s="18">
        <f t="shared" si="79"/>
        <v>2.7006172839506199E-2</v>
      </c>
      <c r="G638" s="18">
        <f t="shared" si="73"/>
        <v>4.5073302469135852</v>
      </c>
      <c r="H638" s="18">
        <f t="shared" si="74"/>
        <v>32.745780000000003</v>
      </c>
      <c r="I638" s="38">
        <f t="shared" si="75"/>
        <v>41.112810582561742</v>
      </c>
      <c r="J638" s="18">
        <f t="shared" si="76"/>
        <v>78.365920829475328</v>
      </c>
      <c r="K638" s="19">
        <f t="shared" si="77"/>
        <v>1003.5191528441147</v>
      </c>
      <c r="L638" s="18">
        <f t="shared" si="78"/>
        <v>1.0035191528441147</v>
      </c>
      <c r="M638" s="29"/>
      <c r="N638" s="44">
        <f>((E638/1000)*((C$3*C$4*C$2)+(0.5*F$2*I638*F$3*((E638)*(E638)))+(C$3*2.4*F638)))</f>
        <v>43.84737165641593</v>
      </c>
      <c r="O638" s="31"/>
      <c r="P638" s="29"/>
      <c r="Q638" s="29"/>
      <c r="R638" s="29"/>
      <c r="S638" s="29"/>
      <c r="Y638" s="8">
        <v>46.7</v>
      </c>
    </row>
    <row r="639" spans="2:25" x14ac:dyDescent="0.25">
      <c r="B639" s="9" t="s">
        <v>8</v>
      </c>
      <c r="C639" s="9">
        <v>631</v>
      </c>
      <c r="D639" s="9">
        <v>42</v>
      </c>
      <c r="E639" s="40">
        <f t="shared" si="72"/>
        <v>12.972222222222223</v>
      </c>
      <c r="F639" s="18">
        <f t="shared" si="79"/>
        <v>6.1728395061728419E-2</v>
      </c>
      <c r="G639" s="18">
        <f t="shared" si="73"/>
        <v>10.302469135802474</v>
      </c>
      <c r="H639" s="18">
        <f t="shared" si="74"/>
        <v>32.745780000000003</v>
      </c>
      <c r="I639" s="38">
        <f t="shared" si="75"/>
        <v>42.189956508487668</v>
      </c>
      <c r="J639" s="18">
        <f t="shared" si="76"/>
        <v>85.238205644290147</v>
      </c>
      <c r="K639" s="19">
        <f t="shared" si="77"/>
        <v>1105.7289454412085</v>
      </c>
      <c r="L639" s="18">
        <f t="shared" si="78"/>
        <v>1.1057289454412085</v>
      </c>
      <c r="M639" s="29"/>
      <c r="N639" s="44">
        <f>((E639/1000)*((C$3*C$4*C$2)+(0.5*F$2*I639*F$3*((E639)*(E639)))+(C$3*2.4*F639)))</f>
        <v>46.926450457307638</v>
      </c>
      <c r="O639" s="31"/>
      <c r="P639" s="29"/>
      <c r="Q639" s="29"/>
      <c r="R639" s="29"/>
      <c r="S639" s="29"/>
      <c r="Y639" s="8">
        <v>47.7</v>
      </c>
    </row>
    <row r="640" spans="2:25" x14ac:dyDescent="0.25">
      <c r="B640" s="9" t="s">
        <v>8</v>
      </c>
      <c r="C640" s="9">
        <v>632</v>
      </c>
      <c r="D640" s="9">
        <v>43</v>
      </c>
      <c r="E640" s="40">
        <f t="shared" si="72"/>
        <v>13.250000000000002</v>
      </c>
      <c r="F640" s="18">
        <f t="shared" si="79"/>
        <v>8.487654320987649E-2</v>
      </c>
      <c r="G640" s="18">
        <f t="shared" si="73"/>
        <v>14.165895061728387</v>
      </c>
      <c r="H640" s="18">
        <f t="shared" si="74"/>
        <v>32.745780000000003</v>
      </c>
      <c r="I640" s="38">
        <f t="shared" si="75"/>
        <v>44.016152187500019</v>
      </c>
      <c r="J640" s="18">
        <f t="shared" si="76"/>
        <v>90.927827249228415</v>
      </c>
      <c r="K640" s="19">
        <f t="shared" si="77"/>
        <v>1204.7937110522766</v>
      </c>
      <c r="L640" s="18">
        <f t="shared" si="78"/>
        <v>1.2047937110522766</v>
      </c>
      <c r="M640" s="29"/>
      <c r="N640" s="44">
        <f>((E640/1000)*((C$3*C$4*C$2)+(0.5*F$2*I640*F$3*((E640)*(E640)))+(C$3*2.4*F640)))</f>
        <v>52.226030862881771</v>
      </c>
      <c r="O640" s="31"/>
      <c r="P640" s="29"/>
      <c r="Q640" s="29"/>
      <c r="R640" s="29"/>
      <c r="S640" s="29"/>
      <c r="Y640" s="8">
        <v>48.9</v>
      </c>
    </row>
    <row r="641" spans="2:25" x14ac:dyDescent="0.25">
      <c r="B641" s="9" t="s">
        <v>8</v>
      </c>
      <c r="C641" s="9">
        <v>633</v>
      </c>
      <c r="D641" s="9">
        <v>44</v>
      </c>
      <c r="E641" s="40">
        <f t="shared" si="72"/>
        <v>13.583333333333334</v>
      </c>
      <c r="F641" s="18">
        <f t="shared" si="79"/>
        <v>0.10030864197530828</v>
      </c>
      <c r="G641" s="18">
        <f t="shared" si="73"/>
        <v>16.741512345678952</v>
      </c>
      <c r="H641" s="18">
        <f t="shared" si="74"/>
        <v>32.745780000000003</v>
      </c>
      <c r="I641" s="38">
        <f t="shared" si="75"/>
        <v>46.258658576388896</v>
      </c>
      <c r="J641" s="18">
        <f t="shared" si="76"/>
        <v>95.745950922067848</v>
      </c>
      <c r="K641" s="19">
        <f t="shared" si="77"/>
        <v>1300.5491666914218</v>
      </c>
      <c r="L641" s="18">
        <f t="shared" si="78"/>
        <v>1.3005491666914217</v>
      </c>
      <c r="M641" s="29"/>
      <c r="N641" s="44">
        <f>((E641/1000)*((C$3*C$4*C$2)+(0.5*F$2*I641*F$3*((E641)*(E641)))+(C$3*2.4*F641)))</f>
        <v>59.123528381763741</v>
      </c>
      <c r="O641" s="31"/>
      <c r="P641" s="29"/>
      <c r="Q641" s="29"/>
      <c r="R641" s="29"/>
      <c r="S641" s="29"/>
      <c r="Y641" s="8">
        <v>50.3</v>
      </c>
    </row>
    <row r="642" spans="2:25" x14ac:dyDescent="0.25">
      <c r="B642" s="9" t="s">
        <v>8</v>
      </c>
      <c r="C642" s="9">
        <v>634</v>
      </c>
      <c r="D642" s="9">
        <v>45</v>
      </c>
      <c r="E642" s="40">
        <f t="shared" si="72"/>
        <v>13.972222222222221</v>
      </c>
      <c r="F642" s="18">
        <f t="shared" si="79"/>
        <v>0.10416666666666666</v>
      </c>
      <c r="G642" s="18">
        <f t="shared" si="73"/>
        <v>17.385416666666664</v>
      </c>
      <c r="H642" s="18">
        <f t="shared" si="74"/>
        <v>32.745780000000003</v>
      </c>
      <c r="I642" s="38">
        <f t="shared" si="75"/>
        <v>48.945332897376545</v>
      </c>
      <c r="J642" s="18">
        <f t="shared" si="76"/>
        <v>99.076529564043213</v>
      </c>
      <c r="K642" s="19">
        <f t="shared" si="77"/>
        <v>1384.3192880753816</v>
      </c>
      <c r="L642" s="18">
        <f t="shared" si="78"/>
        <v>1.3843192880753816</v>
      </c>
      <c r="M642" s="29"/>
      <c r="N642" s="44">
        <f>((E642/1000)*((C$3*C$4*C$2)+(0.5*F$2*I642*F$3*((E642)*(E642)))+(C$3*2.4*F642)))</f>
        <v>67.985508012489461</v>
      </c>
      <c r="O642" s="31"/>
      <c r="P642" s="29"/>
      <c r="Q642" s="29"/>
      <c r="R642" s="29"/>
      <c r="S642" s="29"/>
      <c r="Y642" s="8">
        <v>51.6</v>
      </c>
    </row>
    <row r="643" spans="2:25" x14ac:dyDescent="0.25">
      <c r="B643" s="9" t="s">
        <v>8</v>
      </c>
      <c r="C643" s="9">
        <v>635</v>
      </c>
      <c r="D643" s="9">
        <v>46</v>
      </c>
      <c r="E643" s="40">
        <f t="shared" si="72"/>
        <v>14.333333333333334</v>
      </c>
      <c r="F643" s="18">
        <f t="shared" si="79"/>
        <v>8.8734567901234865E-2</v>
      </c>
      <c r="G643" s="18">
        <f t="shared" si="73"/>
        <v>14.809799382716099</v>
      </c>
      <c r="H643" s="18">
        <f t="shared" si="74"/>
        <v>32.745780000000003</v>
      </c>
      <c r="I643" s="38">
        <f t="shared" si="75"/>
        <v>51.508003888888894</v>
      </c>
      <c r="J643" s="18">
        <f t="shared" si="76"/>
        <v>99.063583271604998</v>
      </c>
      <c r="K643" s="19">
        <f t="shared" si="77"/>
        <v>1419.9113602263383</v>
      </c>
      <c r="L643" s="18">
        <f t="shared" si="78"/>
        <v>1.4199113602263382</v>
      </c>
      <c r="M643" s="29"/>
      <c r="N643" s="44">
        <f>((E643/1000)*((C$3*C$4*C$2)+(0.5*F$2*I643*F$3*((E643)*(E643)))+(C$3*2.4*F643)))</f>
        <v>77.03361459780885</v>
      </c>
      <c r="O643" s="31"/>
      <c r="P643" s="29"/>
      <c r="Q643" s="29"/>
      <c r="R643" s="29"/>
      <c r="S643" s="29"/>
      <c r="Y643" s="8">
        <v>52.6</v>
      </c>
    </row>
    <row r="644" spans="2:25" x14ac:dyDescent="0.25">
      <c r="B644" s="9" t="s">
        <v>8</v>
      </c>
      <c r="C644" s="9">
        <v>636</v>
      </c>
      <c r="D644" s="9">
        <v>47</v>
      </c>
      <c r="E644" s="40">
        <f t="shared" si="72"/>
        <v>14.611111111111112</v>
      </c>
      <c r="F644" s="18">
        <f t="shared" si="79"/>
        <v>5.4012345679012398E-2</v>
      </c>
      <c r="G644" s="18">
        <f t="shared" si="73"/>
        <v>9.0146604938271704</v>
      </c>
      <c r="H644" s="18">
        <f t="shared" si="74"/>
        <v>32.745780000000003</v>
      </c>
      <c r="I644" s="38">
        <f t="shared" si="75"/>
        <v>53.523783441358042</v>
      </c>
      <c r="J644" s="18">
        <f t="shared" si="76"/>
        <v>95.284223935185224</v>
      </c>
      <c r="K644" s="19">
        <f t="shared" si="77"/>
        <v>1392.2083830529843</v>
      </c>
      <c r="L644" s="18">
        <f t="shared" si="78"/>
        <v>1.3922083830529843</v>
      </c>
      <c r="M644" s="29"/>
      <c r="N644" s="44">
        <f>((E644/1000)*((C$3*C$4*C$2)+(0.5*F$2*I644*F$3*((E644)*(E644)))+(C$3*2.4*F644)))</f>
        <v>84.510253945734036</v>
      </c>
      <c r="O644" s="31"/>
      <c r="P644" s="29"/>
      <c r="Q644" s="29"/>
      <c r="R644" s="29"/>
      <c r="S644" s="29"/>
      <c r="Y644" s="8">
        <v>53</v>
      </c>
    </row>
    <row r="645" spans="2:25" x14ac:dyDescent="0.25">
      <c r="B645" s="9" t="s">
        <v>8</v>
      </c>
      <c r="C645" s="9">
        <v>637</v>
      </c>
      <c r="D645" s="9">
        <v>48</v>
      </c>
      <c r="E645" s="40">
        <f t="shared" si="72"/>
        <v>14.722222222222223</v>
      </c>
      <c r="F645" s="18">
        <f t="shared" si="79"/>
        <v>1.5432098765432044E-2</v>
      </c>
      <c r="G645" s="18">
        <f t="shared" si="73"/>
        <v>2.5756172839506082</v>
      </c>
      <c r="H645" s="18">
        <f t="shared" si="74"/>
        <v>32.745780000000003</v>
      </c>
      <c r="I645" s="38">
        <f t="shared" si="75"/>
        <v>54.340928626543217</v>
      </c>
      <c r="J645" s="18">
        <f t="shared" si="76"/>
        <v>89.66232591049382</v>
      </c>
      <c r="K645" s="19">
        <f t="shared" si="77"/>
        <v>1320.0286870156035</v>
      </c>
      <c r="L645" s="18">
        <f t="shared" si="78"/>
        <v>1.3200286870156035</v>
      </c>
      <c r="M645" s="29"/>
      <c r="N645" s="44">
        <f>((E645/1000)*((C$3*C$4*C$2)+(0.5*F$2*I645*F$3*((E645)*(E645)))+(C$3*2.4*F645)))</f>
        <v>87.520671222776485</v>
      </c>
      <c r="O645" s="31"/>
      <c r="P645" s="29"/>
      <c r="Q645" s="29"/>
      <c r="R645" s="29"/>
      <c r="S645" s="29"/>
      <c r="Y645" s="8">
        <v>53</v>
      </c>
    </row>
    <row r="646" spans="2:25" x14ac:dyDescent="0.25">
      <c r="B646" s="9" t="s">
        <v>8</v>
      </c>
      <c r="C646" s="9">
        <v>638</v>
      </c>
      <c r="D646" s="9">
        <v>49</v>
      </c>
      <c r="E646" s="40">
        <f t="shared" si="72"/>
        <v>14.722222222222223</v>
      </c>
      <c r="F646" s="18">
        <f t="shared" si="79"/>
        <v>-3.8580246913581342E-3</v>
      </c>
      <c r="G646" s="18">
        <f t="shared" si="73"/>
        <v>-0.64390432098767258</v>
      </c>
      <c r="H646" s="18">
        <f t="shared" si="74"/>
        <v>32.745780000000003</v>
      </c>
      <c r="I646" s="38">
        <f t="shared" si="75"/>
        <v>54.340928626543217</v>
      </c>
      <c r="J646" s="18">
        <f t="shared" si="76"/>
        <v>86.442804305555541</v>
      </c>
      <c r="K646" s="19">
        <f t="shared" si="77"/>
        <v>1272.6301744984567</v>
      </c>
      <c r="L646" s="18">
        <f t="shared" si="78"/>
        <v>1.2726301744984567</v>
      </c>
      <c r="M646" s="29"/>
      <c r="N646" s="44">
        <f>((E646/1000)*((C$3*C$4*C$2)+(0.5*F$2*I646*F$3*((E646)*(E646)))+(C$3*2.4*F646)))</f>
        <v>87.406914792735321</v>
      </c>
      <c r="O646" s="31"/>
      <c r="P646" s="29"/>
      <c r="Q646" s="29"/>
      <c r="R646" s="29"/>
      <c r="S646" s="29"/>
      <c r="Y646" s="8">
        <v>52.9</v>
      </c>
    </row>
    <row r="647" spans="2:25" x14ac:dyDescent="0.25">
      <c r="B647" s="9" t="s">
        <v>8</v>
      </c>
      <c r="C647" s="9">
        <v>639</v>
      </c>
      <c r="D647" s="9">
        <v>50</v>
      </c>
      <c r="E647" s="40">
        <f t="shared" si="72"/>
        <v>14.694444444444445</v>
      </c>
      <c r="F647" s="18">
        <f t="shared" si="79"/>
        <v>-1.1574074074073909E-2</v>
      </c>
      <c r="G647" s="18">
        <f t="shared" si="73"/>
        <v>-1.9317129629629355</v>
      </c>
      <c r="H647" s="18">
        <f t="shared" si="74"/>
        <v>32.745780000000003</v>
      </c>
      <c r="I647" s="38">
        <f t="shared" si="75"/>
        <v>54.136061971450623</v>
      </c>
      <c r="J647" s="18">
        <f t="shared" si="76"/>
        <v>84.950129008487693</v>
      </c>
      <c r="K647" s="19">
        <f t="shared" si="77"/>
        <v>1248.2949512636108</v>
      </c>
      <c r="L647" s="18">
        <f t="shared" si="78"/>
        <v>1.2482949512636108</v>
      </c>
      <c r="M647" s="29"/>
      <c r="N647" s="44">
        <f>((E647/1000)*((C$3*C$4*C$2)+(0.5*F$2*I647*F$3*((E647)*(E647)))+(C$3*2.4*F647)))</f>
        <v>86.543460737611539</v>
      </c>
      <c r="O647" s="31"/>
      <c r="P647" s="29"/>
      <c r="Q647" s="29"/>
      <c r="R647" s="29"/>
      <c r="S647" s="29"/>
      <c r="Y647" s="8">
        <v>52.7</v>
      </c>
    </row>
    <row r="648" spans="2:25" x14ac:dyDescent="0.25">
      <c r="B648" s="9" t="s">
        <v>8</v>
      </c>
      <c r="C648" s="9">
        <v>640</v>
      </c>
      <c r="D648" s="9">
        <v>51</v>
      </c>
      <c r="E648" s="40">
        <f t="shared" si="72"/>
        <v>14.638888888888891</v>
      </c>
      <c r="F648" s="18">
        <f t="shared" si="79"/>
        <v>-1.1574074074073909E-2</v>
      </c>
      <c r="G648" s="18">
        <f t="shared" si="73"/>
        <v>-1.9317129629629355</v>
      </c>
      <c r="H648" s="18">
        <f t="shared" si="74"/>
        <v>32.745780000000003</v>
      </c>
      <c r="I648" s="38">
        <f t="shared" si="75"/>
        <v>53.727489378858046</v>
      </c>
      <c r="J648" s="18">
        <f t="shared" si="76"/>
        <v>84.541556415895116</v>
      </c>
      <c r="K648" s="19">
        <f t="shared" si="77"/>
        <v>1237.5944508660205</v>
      </c>
      <c r="L648" s="18">
        <f t="shared" si="78"/>
        <v>1.2375944508660204</v>
      </c>
      <c r="M648" s="29"/>
      <c r="N648" s="44">
        <f>((E648/1000)*((C$3*C$4*C$2)+(0.5*F$2*I648*F$3*((E648)*(E648)))+(C$3*2.4*F648)))</f>
        <v>84.925989962981546</v>
      </c>
      <c r="O648" s="31"/>
      <c r="P648" s="29"/>
      <c r="Q648" s="29"/>
      <c r="R648" s="29"/>
      <c r="S648" s="29"/>
      <c r="Y648" s="8">
        <v>52.6</v>
      </c>
    </row>
    <row r="649" spans="2:25" x14ac:dyDescent="0.25">
      <c r="B649" s="9" t="s">
        <v>8</v>
      </c>
      <c r="C649" s="9">
        <v>641</v>
      </c>
      <c r="D649" s="9">
        <v>52</v>
      </c>
      <c r="E649" s="40">
        <f t="shared" ref="E649:E712" si="80">(Y648)*((1000)/(3600))</f>
        <v>14.611111111111112</v>
      </c>
      <c r="F649" s="18">
        <f t="shared" si="79"/>
        <v>1.5432098765432044E-2</v>
      </c>
      <c r="G649" s="18">
        <f t="shared" ref="G649:G712" si="81">C$3*F649</f>
        <v>2.5756172839506082</v>
      </c>
      <c r="H649" s="18">
        <f t="shared" ref="H649:H712" si="82">C$3*C$4*C$2</f>
        <v>32.745780000000003</v>
      </c>
      <c r="I649" s="38">
        <f t="shared" ref="I649:I712" si="83">(1/2)*F$2*F$3*I$2*((E649)*(E649))</f>
        <v>53.523783441358042</v>
      </c>
      <c r="J649" s="18">
        <f t="shared" ref="J649:J712" si="84">G649+H649+I649</f>
        <v>88.845180725308651</v>
      </c>
      <c r="K649" s="19">
        <f t="shared" ref="K649:K712" si="85">J649*E649</f>
        <v>1298.1268072642322</v>
      </c>
      <c r="L649" s="18">
        <f t="shared" ref="L649:L712" si="86">K649/1000</f>
        <v>1.2981268072642322</v>
      </c>
      <c r="M649" s="29"/>
      <c r="N649" s="44">
        <f>((E649/1000)*((C$3*C$4*C$2)+(0.5*F$2*I649*F$3*((E649)*(E649)))+(C$3*2.4*F649)))</f>
        <v>84.284458163841038</v>
      </c>
      <c r="O649" s="31"/>
      <c r="P649" s="29"/>
      <c r="Q649" s="29"/>
      <c r="R649" s="29"/>
      <c r="S649" s="29"/>
      <c r="Y649" s="8">
        <v>53.1</v>
      </c>
    </row>
    <row r="650" spans="2:25" x14ac:dyDescent="0.25">
      <c r="B650" s="9" t="s">
        <v>8</v>
      </c>
      <c r="C650" s="9">
        <v>642</v>
      </c>
      <c r="D650" s="9">
        <v>53</v>
      </c>
      <c r="E650" s="40">
        <f t="shared" si="80"/>
        <v>14.750000000000002</v>
      </c>
      <c r="F650" s="18">
        <f t="shared" ref="F650:F713" si="87">($E651-$E649)/2/3.6</f>
        <v>6.5586419753086309E-2</v>
      </c>
      <c r="G650" s="18">
        <f t="shared" si="81"/>
        <v>10.946373456790106</v>
      </c>
      <c r="H650" s="18">
        <f t="shared" si="82"/>
        <v>32.745780000000003</v>
      </c>
      <c r="I650" s="38">
        <f t="shared" si="83"/>
        <v>54.546182187500015</v>
      </c>
      <c r="J650" s="18">
        <f t="shared" si="84"/>
        <v>98.238335644290117</v>
      </c>
      <c r="K650" s="19">
        <f t="shared" si="85"/>
        <v>1449.0154507532793</v>
      </c>
      <c r="L650" s="18">
        <f t="shared" si="86"/>
        <v>1.4490154507532793</v>
      </c>
      <c r="M650" s="29"/>
      <c r="N650" s="44">
        <f>((E650/1000)*((C$3*C$4*C$2)+(0.5*F$2*I650*F$3*((E650)*(E650)))+(C$3*2.4*F650)))</f>
        <v>88.641438616712719</v>
      </c>
      <c r="O650" s="31"/>
      <c r="P650" s="29"/>
      <c r="Q650" s="29"/>
      <c r="R650" s="29"/>
      <c r="S650" s="29"/>
      <c r="Y650" s="8">
        <v>54.3</v>
      </c>
    </row>
    <row r="651" spans="2:25" x14ac:dyDescent="0.25">
      <c r="B651" s="9" t="s">
        <v>8</v>
      </c>
      <c r="C651" s="9">
        <v>643</v>
      </c>
      <c r="D651" s="9">
        <v>54</v>
      </c>
      <c r="E651" s="40">
        <f t="shared" si="80"/>
        <v>15.083333333333334</v>
      </c>
      <c r="F651" s="18">
        <f t="shared" si="87"/>
        <v>8.1018518518518351E-2</v>
      </c>
      <c r="G651" s="18">
        <f t="shared" si="81"/>
        <v>13.521990740740714</v>
      </c>
      <c r="H651" s="18">
        <f t="shared" si="82"/>
        <v>32.745780000000003</v>
      </c>
      <c r="I651" s="38">
        <f t="shared" si="83"/>
        <v>57.039403576388899</v>
      </c>
      <c r="J651" s="18">
        <f t="shared" si="84"/>
        <v>103.30717431712961</v>
      </c>
      <c r="K651" s="19">
        <f t="shared" si="85"/>
        <v>1558.2165459500384</v>
      </c>
      <c r="L651" s="18">
        <f t="shared" si="86"/>
        <v>1.5582165459500383</v>
      </c>
      <c r="M651" s="29"/>
      <c r="N651" s="44">
        <f>((E651/1000)*((C$3*C$4*C$2)+(0.5*F$2*I651*F$3*((E651)*(E651)))+(C$3*2.4*F651)))</f>
        <v>99.130467317044832</v>
      </c>
      <c r="O651" s="31"/>
      <c r="P651" s="29"/>
      <c r="Q651" s="29"/>
      <c r="R651" s="29"/>
      <c r="S651" s="29"/>
      <c r="Y651" s="8">
        <v>55.2</v>
      </c>
    </row>
    <row r="652" spans="2:25" x14ac:dyDescent="0.25">
      <c r="B652" s="9" t="s">
        <v>8</v>
      </c>
      <c r="C652" s="9">
        <v>644</v>
      </c>
      <c r="D652" s="9">
        <v>55</v>
      </c>
      <c r="E652" s="40">
        <f t="shared" si="80"/>
        <v>15.333333333333334</v>
      </c>
      <c r="F652" s="18">
        <f t="shared" si="87"/>
        <v>4.6296296296296377E-2</v>
      </c>
      <c r="G652" s="18">
        <f t="shared" si="81"/>
        <v>7.7268518518518654</v>
      </c>
      <c r="H652" s="18">
        <f t="shared" si="82"/>
        <v>32.745780000000003</v>
      </c>
      <c r="I652" s="38">
        <f t="shared" si="83"/>
        <v>58.945882222222238</v>
      </c>
      <c r="J652" s="18">
        <f t="shared" si="84"/>
        <v>99.41851407407411</v>
      </c>
      <c r="K652" s="19">
        <f t="shared" si="85"/>
        <v>1524.4172158024699</v>
      </c>
      <c r="L652" s="18">
        <f t="shared" si="86"/>
        <v>1.5244172158024698</v>
      </c>
      <c r="M652" s="29"/>
      <c r="N652" s="44">
        <f>((E652/1000)*((C$3*C$4*C$2)+(0.5*F$2*I652*F$3*((E652)*(E652)))+(C$3*2.4*F652)))</f>
        <v>107.34137239080175</v>
      </c>
      <c r="O652" s="31"/>
      <c r="P652" s="29"/>
      <c r="Q652" s="29"/>
      <c r="R652" s="29"/>
      <c r="S652" s="29"/>
      <c r="Y652" s="8">
        <v>55.5</v>
      </c>
    </row>
    <row r="653" spans="2:25" x14ac:dyDescent="0.25">
      <c r="B653" s="9" t="s">
        <v>8</v>
      </c>
      <c r="C653" s="9">
        <v>645</v>
      </c>
      <c r="D653" s="9">
        <v>56</v>
      </c>
      <c r="E653" s="40">
        <f t="shared" si="80"/>
        <v>15.416666666666668</v>
      </c>
      <c r="F653" s="18">
        <f t="shared" si="87"/>
        <v>2.7006172839506199E-2</v>
      </c>
      <c r="G653" s="18">
        <f t="shared" si="81"/>
        <v>4.5073302469135852</v>
      </c>
      <c r="H653" s="18">
        <f t="shared" si="82"/>
        <v>32.745780000000003</v>
      </c>
      <c r="I653" s="38">
        <f t="shared" si="83"/>
        <v>59.588339409722238</v>
      </c>
      <c r="J653" s="18">
        <f t="shared" si="84"/>
        <v>96.841449656635831</v>
      </c>
      <c r="K653" s="19">
        <f t="shared" si="85"/>
        <v>1492.9723488731358</v>
      </c>
      <c r="L653" s="18">
        <f t="shared" si="86"/>
        <v>1.4929723488731359</v>
      </c>
      <c r="M653" s="29"/>
      <c r="N653" s="44">
        <f>((E653/1000)*((C$3*C$4*C$2)+(0.5*F$2*I653*F$3*((E653)*(E653)))+(C$3*2.4*F653)))</f>
        <v>110.1536829637237</v>
      </c>
      <c r="O653" s="31"/>
      <c r="P653" s="29"/>
      <c r="Q653" s="29"/>
      <c r="R653" s="29"/>
      <c r="S653" s="29"/>
      <c r="Y653" s="8">
        <v>55.9</v>
      </c>
    </row>
    <row r="654" spans="2:25" x14ac:dyDescent="0.25">
      <c r="B654" s="9" t="s">
        <v>8</v>
      </c>
      <c r="C654" s="9">
        <v>646</v>
      </c>
      <c r="D654" s="9">
        <v>57</v>
      </c>
      <c r="E654" s="40">
        <f t="shared" si="80"/>
        <v>15.527777777777779</v>
      </c>
      <c r="F654" s="18">
        <f t="shared" si="87"/>
        <v>3.0864197530864088E-2</v>
      </c>
      <c r="G654" s="18">
        <f t="shared" si="81"/>
        <v>5.1512345679012164</v>
      </c>
      <c r="H654" s="18">
        <f t="shared" si="82"/>
        <v>32.745780000000003</v>
      </c>
      <c r="I654" s="38">
        <f t="shared" si="83"/>
        <v>60.45036567515433</v>
      </c>
      <c r="J654" s="18">
        <f t="shared" si="84"/>
        <v>98.347380243055554</v>
      </c>
      <c r="K654" s="19">
        <f t="shared" si="85"/>
        <v>1527.1162654407794</v>
      </c>
      <c r="L654" s="18">
        <f t="shared" si="86"/>
        <v>1.5271162654407795</v>
      </c>
      <c r="M654" s="29"/>
      <c r="N654" s="44">
        <f>((E654/1000)*((C$3*C$4*C$2)+(0.5*F$2*I654*F$3*((E654)*(E654)))+(C$3*2.4*F654)))</f>
        <v>114.18510026074553</v>
      </c>
      <c r="O654" s="31"/>
      <c r="P654" s="29"/>
      <c r="Q654" s="29"/>
      <c r="R654" s="29"/>
      <c r="S654" s="29"/>
      <c r="Y654" s="8">
        <v>56.3</v>
      </c>
    </row>
    <row r="655" spans="2:25" x14ac:dyDescent="0.25">
      <c r="B655" s="9" t="s">
        <v>8</v>
      </c>
      <c r="C655" s="9">
        <v>647</v>
      </c>
      <c r="D655" s="9">
        <v>58</v>
      </c>
      <c r="E655" s="40">
        <f t="shared" si="80"/>
        <v>15.638888888888889</v>
      </c>
      <c r="F655" s="18">
        <f t="shared" si="87"/>
        <v>3.0864197530864335E-2</v>
      </c>
      <c r="G655" s="18">
        <f t="shared" si="81"/>
        <v>5.1512345679012572</v>
      </c>
      <c r="H655" s="18">
        <f t="shared" si="82"/>
        <v>32.745780000000003</v>
      </c>
      <c r="I655" s="38">
        <f t="shared" si="83"/>
        <v>61.318582434413585</v>
      </c>
      <c r="J655" s="18">
        <f t="shared" si="84"/>
        <v>99.215597002314837</v>
      </c>
      <c r="K655" s="19">
        <f t="shared" si="85"/>
        <v>1551.6216975639793</v>
      </c>
      <c r="L655" s="18">
        <f t="shared" si="86"/>
        <v>1.5516216975639794</v>
      </c>
      <c r="M655" s="29"/>
      <c r="N655" s="44">
        <f>((E655/1000)*((C$3*C$4*C$2)+(0.5*F$2*I655*F$3*((E655)*(E655)))+(C$3*2.4*F655)))</f>
        <v>118.30891143268431</v>
      </c>
      <c r="O655" s="31"/>
      <c r="P655" s="29"/>
      <c r="Q655" s="29"/>
      <c r="R655" s="29"/>
      <c r="S655" s="29"/>
      <c r="Y655" s="8">
        <v>56.7</v>
      </c>
    </row>
    <row r="656" spans="2:25" x14ac:dyDescent="0.25">
      <c r="B656" s="9" t="s">
        <v>8</v>
      </c>
      <c r="C656" s="9">
        <v>648</v>
      </c>
      <c r="D656" s="9">
        <v>59</v>
      </c>
      <c r="E656" s="40">
        <f t="shared" si="80"/>
        <v>15.750000000000002</v>
      </c>
      <c r="F656" s="18">
        <f t="shared" si="87"/>
        <v>2.3148148148148067E-2</v>
      </c>
      <c r="G656" s="18">
        <f t="shared" si="81"/>
        <v>3.8634259259259127</v>
      </c>
      <c r="H656" s="18">
        <f t="shared" si="82"/>
        <v>32.745780000000003</v>
      </c>
      <c r="I656" s="38">
        <f t="shared" si="83"/>
        <v>62.192989687500017</v>
      </c>
      <c r="J656" s="18">
        <f t="shared" si="84"/>
        <v>98.802195613425937</v>
      </c>
      <c r="K656" s="19">
        <f t="shared" si="85"/>
        <v>1556.1345809114587</v>
      </c>
      <c r="L656" s="18">
        <f t="shared" si="86"/>
        <v>1.5561345809114586</v>
      </c>
      <c r="M656" s="29"/>
      <c r="N656" s="44">
        <f>((E656/1000)*((C$3*C$4*C$2)+(0.5*F$2*I656*F$3*((E656)*(E656)))+(C$3*2.4*F656)))</f>
        <v>122.50277447248872</v>
      </c>
      <c r="O656" s="31"/>
      <c r="P656" s="29"/>
      <c r="Q656" s="29"/>
      <c r="R656" s="29"/>
      <c r="S656" s="29"/>
      <c r="Y656" s="8">
        <v>56.9</v>
      </c>
    </row>
    <row r="657" spans="2:25" x14ac:dyDescent="0.25">
      <c r="B657" s="9" t="s">
        <v>8</v>
      </c>
      <c r="C657" s="9">
        <v>649</v>
      </c>
      <c r="D657" s="9">
        <v>60</v>
      </c>
      <c r="E657" s="40">
        <f t="shared" si="80"/>
        <v>15.805555555555555</v>
      </c>
      <c r="F657" s="18">
        <f t="shared" si="87"/>
        <v>3.8580246913578874E-3</v>
      </c>
      <c r="G657" s="18">
        <f t="shared" si="81"/>
        <v>0.6439043209876314</v>
      </c>
      <c r="H657" s="18">
        <f t="shared" si="82"/>
        <v>32.745780000000003</v>
      </c>
      <c r="I657" s="38">
        <f t="shared" si="83"/>
        <v>62.632514749228399</v>
      </c>
      <c r="J657" s="18">
        <f t="shared" si="84"/>
        <v>96.022199070216033</v>
      </c>
      <c r="K657" s="19">
        <f t="shared" si="85"/>
        <v>1517.6842019709145</v>
      </c>
      <c r="L657" s="18">
        <f t="shared" si="86"/>
        <v>1.5176842019709145</v>
      </c>
      <c r="M657" s="29"/>
      <c r="N657" s="44">
        <f>((E657/1000)*((C$3*C$4*C$2)+(0.5*F$2*I657*F$3*((E657)*(E657)))+(C$3*2.4*F657)))</f>
        <v>124.54706586386537</v>
      </c>
      <c r="O657" s="31"/>
      <c r="P657" s="29"/>
      <c r="Q657" s="29"/>
      <c r="R657" s="29"/>
      <c r="S657" s="29"/>
      <c r="Y657" s="8">
        <v>56.8</v>
      </c>
    </row>
    <row r="658" spans="2:25" x14ac:dyDescent="0.25">
      <c r="B658" s="9" t="s">
        <v>8</v>
      </c>
      <c r="C658" s="9">
        <v>650</v>
      </c>
      <c r="D658" s="9">
        <v>61</v>
      </c>
      <c r="E658" s="40">
        <f t="shared" si="80"/>
        <v>15.777777777777779</v>
      </c>
      <c r="F658" s="18">
        <f t="shared" si="87"/>
        <v>-3.4722222222221974E-2</v>
      </c>
      <c r="G658" s="18">
        <f t="shared" si="81"/>
        <v>-5.7951388888888475</v>
      </c>
      <c r="H658" s="18">
        <f t="shared" si="82"/>
        <v>32.745780000000003</v>
      </c>
      <c r="I658" s="38">
        <f t="shared" si="83"/>
        <v>62.412558765432117</v>
      </c>
      <c r="J658" s="18">
        <f t="shared" si="84"/>
        <v>89.363199876543277</v>
      </c>
      <c r="K658" s="19">
        <f t="shared" si="85"/>
        <v>1409.9527091632385</v>
      </c>
      <c r="L658" s="18">
        <f t="shared" si="86"/>
        <v>1.4099527091632384</v>
      </c>
      <c r="M658" s="29"/>
      <c r="N658" s="44">
        <f>((E658/1000)*((C$3*C$4*C$2)+(0.5*F$2*I658*F$3*((E658)*(E658)))+(C$3*2.4*F658)))</f>
        <v>123.21643611720506</v>
      </c>
      <c r="O658" s="31"/>
      <c r="P658" s="29"/>
      <c r="Q658" s="29"/>
      <c r="R658" s="29"/>
      <c r="S658" s="29"/>
      <c r="Y658" s="8">
        <v>56</v>
      </c>
    </row>
    <row r="659" spans="2:25" x14ac:dyDescent="0.25">
      <c r="B659" s="9" t="s">
        <v>8</v>
      </c>
      <c r="C659" s="9">
        <v>651</v>
      </c>
      <c r="D659" s="9">
        <v>62</v>
      </c>
      <c r="E659" s="40">
        <f t="shared" si="80"/>
        <v>15.555555555555557</v>
      </c>
      <c r="F659" s="18">
        <f t="shared" si="87"/>
        <v>-0.10030864197530853</v>
      </c>
      <c r="G659" s="18">
        <f t="shared" si="81"/>
        <v>-16.741512345678995</v>
      </c>
      <c r="H659" s="18">
        <f t="shared" si="82"/>
        <v>32.745780000000003</v>
      </c>
      <c r="I659" s="38">
        <f t="shared" si="83"/>
        <v>60.666839506172856</v>
      </c>
      <c r="J659" s="18">
        <f t="shared" si="84"/>
        <v>76.671107160493861</v>
      </c>
      <c r="K659" s="19">
        <f t="shared" si="85"/>
        <v>1192.6616669410157</v>
      </c>
      <c r="L659" s="18">
        <f t="shared" si="86"/>
        <v>1.1926616669410157</v>
      </c>
      <c r="M659" s="29"/>
      <c r="N659" s="44">
        <f>((E659/1000)*((C$3*C$4*C$2)+(0.5*F$2*I659*F$3*((E659)*(E659)))+(C$3*2.4*F659)))</f>
        <v>114.38773082653533</v>
      </c>
      <c r="O659" s="31"/>
      <c r="P659" s="29"/>
      <c r="Q659" s="29"/>
      <c r="R659" s="29"/>
      <c r="S659" s="29"/>
      <c r="Y659" s="8">
        <v>54.2</v>
      </c>
    </row>
    <row r="660" spans="2:25" x14ac:dyDescent="0.25">
      <c r="B660" s="9" t="s">
        <v>8</v>
      </c>
      <c r="C660" s="9">
        <v>652</v>
      </c>
      <c r="D660" s="9">
        <v>63</v>
      </c>
      <c r="E660" s="40">
        <f t="shared" si="80"/>
        <v>15.055555555555557</v>
      </c>
      <c r="F660" s="18">
        <f t="shared" si="87"/>
        <v>-0.15046296296296305</v>
      </c>
      <c r="G660" s="18">
        <f t="shared" si="81"/>
        <v>-25.112268518518533</v>
      </c>
      <c r="H660" s="18">
        <f t="shared" si="82"/>
        <v>32.745780000000003</v>
      </c>
      <c r="I660" s="38">
        <f t="shared" si="83"/>
        <v>56.829507145061747</v>
      </c>
      <c r="J660" s="18">
        <f t="shared" si="84"/>
        <v>64.463018626543217</v>
      </c>
      <c r="K660" s="19">
        <f t="shared" si="85"/>
        <v>970.52655821073404</v>
      </c>
      <c r="L660" s="18">
        <f t="shared" si="86"/>
        <v>0.97052655821073408</v>
      </c>
      <c r="M660" s="29"/>
      <c r="N660" s="44">
        <f>((E660/1000)*((C$3*C$4*C$2)+(0.5*F$2*I660*F$3*((E660)*(E660)))+(C$3*2.4*F660)))</f>
        <v>96.83224606497744</v>
      </c>
      <c r="O660" s="31"/>
      <c r="P660" s="29"/>
      <c r="Q660" s="29"/>
      <c r="R660" s="29"/>
      <c r="S660" s="29"/>
      <c r="Y660" s="8">
        <v>52.1</v>
      </c>
    </row>
    <row r="661" spans="2:25" x14ac:dyDescent="0.25">
      <c r="B661" s="9" t="s">
        <v>8</v>
      </c>
      <c r="C661" s="9">
        <v>653</v>
      </c>
      <c r="D661" s="9">
        <v>64</v>
      </c>
      <c r="E661" s="40">
        <f t="shared" si="80"/>
        <v>14.472222222222223</v>
      </c>
      <c r="F661" s="18">
        <f t="shared" si="87"/>
        <v>-0.15817901234567908</v>
      </c>
      <c r="G661" s="18">
        <f t="shared" si="81"/>
        <v>-26.40007716049384</v>
      </c>
      <c r="H661" s="18">
        <f t="shared" si="82"/>
        <v>32.745780000000003</v>
      </c>
      <c r="I661" s="38">
        <f t="shared" si="83"/>
        <v>52.511057341820994</v>
      </c>
      <c r="J661" s="18">
        <f t="shared" si="84"/>
        <v>58.856760181327161</v>
      </c>
      <c r="K661" s="19">
        <f t="shared" si="85"/>
        <v>851.78811262420697</v>
      </c>
      <c r="L661" s="18">
        <f t="shared" si="86"/>
        <v>0.85178811262420695</v>
      </c>
      <c r="M661" s="29"/>
      <c r="N661" s="44">
        <f>((E661/1000)*((C$3*C$4*C$2)+(0.5*F$2*I661*F$3*((E661)*(E661)))+(C$3*2.4*F661)))</f>
        <v>79.368675168530103</v>
      </c>
      <c r="O661" s="31"/>
      <c r="P661" s="29"/>
      <c r="Q661" s="29"/>
      <c r="R661" s="29"/>
      <c r="S661" s="29"/>
      <c r="Y661" s="8">
        <v>50.1</v>
      </c>
    </row>
    <row r="662" spans="2:25" x14ac:dyDescent="0.25">
      <c r="B662" s="9" t="s">
        <v>8</v>
      </c>
      <c r="C662" s="9">
        <v>654</v>
      </c>
      <c r="D662" s="9">
        <v>65</v>
      </c>
      <c r="E662" s="40">
        <f t="shared" si="80"/>
        <v>13.916666666666668</v>
      </c>
      <c r="F662" s="18">
        <f t="shared" si="87"/>
        <v>-0.18904320987654316</v>
      </c>
      <c r="G662" s="18">
        <f t="shared" si="81"/>
        <v>-31.551311728395056</v>
      </c>
      <c r="H662" s="18">
        <f t="shared" si="82"/>
        <v>32.745780000000003</v>
      </c>
      <c r="I662" s="38">
        <f t="shared" si="83"/>
        <v>48.556879409722235</v>
      </c>
      <c r="J662" s="18">
        <f t="shared" si="84"/>
        <v>49.751347681327182</v>
      </c>
      <c r="K662" s="19">
        <f t="shared" si="85"/>
        <v>692.37292189847005</v>
      </c>
      <c r="L662" s="18">
        <f t="shared" si="86"/>
        <v>0.69237292189847011</v>
      </c>
      <c r="M662" s="29"/>
      <c r="N662" s="44">
        <f>((E662/1000)*((C$3*C$4*C$2)+(0.5*F$2*I662*F$3*((E662)*(E662)))+(C$3*2.4*F662)))</f>
        <v>65.026511601225153</v>
      </c>
      <c r="O662" s="31"/>
      <c r="P662" s="29"/>
      <c r="Q662" s="29"/>
      <c r="R662" s="29"/>
      <c r="S662" s="29"/>
      <c r="Y662" s="8">
        <v>47.2</v>
      </c>
    </row>
    <row r="663" spans="2:25" x14ac:dyDescent="0.25">
      <c r="B663" s="9" t="s">
        <v>8</v>
      </c>
      <c r="C663" s="9">
        <v>655</v>
      </c>
      <c r="D663" s="9">
        <v>66</v>
      </c>
      <c r="E663" s="40">
        <f t="shared" si="80"/>
        <v>13.111111111111112</v>
      </c>
      <c r="F663" s="18">
        <f t="shared" si="87"/>
        <v>-0.26620370370370361</v>
      </c>
      <c r="G663" s="18">
        <f t="shared" si="81"/>
        <v>-44.429398148148131</v>
      </c>
      <c r="H663" s="18">
        <f t="shared" si="82"/>
        <v>32.745780000000003</v>
      </c>
      <c r="I663" s="38">
        <f t="shared" si="83"/>
        <v>43.09821802469137</v>
      </c>
      <c r="J663" s="18">
        <f t="shared" si="84"/>
        <v>31.414599876543242</v>
      </c>
      <c r="K663" s="19">
        <f t="shared" si="85"/>
        <v>411.88030949245586</v>
      </c>
      <c r="L663" s="18">
        <f t="shared" si="86"/>
        <v>0.41188030949245585</v>
      </c>
      <c r="M663" s="29"/>
      <c r="N663" s="44">
        <f>((E663/1000)*((C$3*C$4*C$2)+(0.5*F$2*I663*F$3*((E663)*(E663)))+(C$3*2.4*F663)))</f>
        <v>47.737922905972098</v>
      </c>
      <c r="O663" s="31"/>
      <c r="P663" s="29"/>
      <c r="Q663" s="29"/>
      <c r="R663" s="29"/>
      <c r="S663" s="29"/>
      <c r="Y663" s="8">
        <v>43.2</v>
      </c>
    </row>
    <row r="664" spans="2:25" x14ac:dyDescent="0.25">
      <c r="B664" s="9" t="s">
        <v>8</v>
      </c>
      <c r="C664" s="9">
        <v>656</v>
      </c>
      <c r="D664" s="9">
        <v>67</v>
      </c>
      <c r="E664" s="40">
        <f t="shared" si="80"/>
        <v>12.000000000000002</v>
      </c>
      <c r="F664" s="18">
        <f t="shared" si="87"/>
        <v>-0.30864197530864212</v>
      </c>
      <c r="G664" s="18">
        <f t="shared" si="81"/>
        <v>-51.51234567901237</v>
      </c>
      <c r="H664" s="18">
        <f t="shared" si="82"/>
        <v>32.745780000000003</v>
      </c>
      <c r="I664" s="38">
        <f t="shared" si="83"/>
        <v>36.102960000000017</v>
      </c>
      <c r="J664" s="18">
        <f t="shared" si="84"/>
        <v>17.336394320987651</v>
      </c>
      <c r="K664" s="19">
        <f t="shared" si="85"/>
        <v>208.03673185185184</v>
      </c>
      <c r="L664" s="18">
        <f t="shared" si="86"/>
        <v>0.20803673185185184</v>
      </c>
      <c r="M664" s="29"/>
      <c r="N664" s="44">
        <f>((E664/1000)*((C$3*C$4*C$2)+(0.5*F$2*I664*F$3*((E664)*(E664)))+(C$3*2.4*F664)))</f>
        <v>30.191563102722885</v>
      </c>
      <c r="O664" s="31"/>
      <c r="P664" s="29"/>
      <c r="Q664" s="29"/>
      <c r="R664" s="29"/>
      <c r="S664" s="29"/>
      <c r="Y664" s="8">
        <v>39.200000000000003</v>
      </c>
    </row>
    <row r="665" spans="2:25" x14ac:dyDescent="0.25">
      <c r="B665" s="9" t="s">
        <v>8</v>
      </c>
      <c r="C665" s="9">
        <v>657</v>
      </c>
      <c r="D665" s="9">
        <v>68</v>
      </c>
      <c r="E665" s="40">
        <f t="shared" si="80"/>
        <v>10.888888888888889</v>
      </c>
      <c r="F665" s="18">
        <f t="shared" si="87"/>
        <v>-0.25848765432098786</v>
      </c>
      <c r="G665" s="18">
        <f t="shared" si="81"/>
        <v>-43.141589506172878</v>
      </c>
      <c r="H665" s="18">
        <f t="shared" si="82"/>
        <v>32.745780000000003</v>
      </c>
      <c r="I665" s="38">
        <f t="shared" si="83"/>
        <v>29.726751358024696</v>
      </c>
      <c r="J665" s="18">
        <f t="shared" si="84"/>
        <v>19.330941851851822</v>
      </c>
      <c r="K665" s="19">
        <f t="shared" si="85"/>
        <v>210.49247794238653</v>
      </c>
      <c r="L665" s="18">
        <f t="shared" si="86"/>
        <v>0.21049247794238654</v>
      </c>
      <c r="M665" s="29"/>
      <c r="N665" s="44">
        <f>((E665/1000)*((C$3*C$4*C$2)+(0.5*F$2*I665*F$3*((E665)*(E665)))+(C$3*2.4*F665)))</f>
        <v>18.473712762589496</v>
      </c>
      <c r="O665" s="31"/>
      <c r="P665" s="29"/>
      <c r="Q665" s="29"/>
      <c r="R665" s="29"/>
      <c r="S665" s="29"/>
      <c r="Y665" s="8">
        <v>36.5</v>
      </c>
    </row>
    <row r="666" spans="2:25" x14ac:dyDescent="0.25">
      <c r="B666" s="9" t="s">
        <v>8</v>
      </c>
      <c r="C666" s="9">
        <v>658</v>
      </c>
      <c r="D666" s="9">
        <v>69</v>
      </c>
      <c r="E666" s="40">
        <f t="shared" si="80"/>
        <v>10.138888888888889</v>
      </c>
      <c r="F666" s="18">
        <f t="shared" si="87"/>
        <v>-0.18904320987654338</v>
      </c>
      <c r="G666" s="18">
        <f t="shared" si="81"/>
        <v>-31.551311728395092</v>
      </c>
      <c r="H666" s="18">
        <f t="shared" si="82"/>
        <v>32.745780000000003</v>
      </c>
      <c r="I666" s="38">
        <f t="shared" si="83"/>
        <v>25.772766878858029</v>
      </c>
      <c r="J666" s="18">
        <f t="shared" si="84"/>
        <v>26.96723515046294</v>
      </c>
      <c r="K666" s="19">
        <f t="shared" si="85"/>
        <v>273.41780083108262</v>
      </c>
      <c r="L666" s="18">
        <f t="shared" si="86"/>
        <v>0.27341780083108264</v>
      </c>
      <c r="M666" s="29"/>
      <c r="N666" s="44">
        <f>((E666/1000)*((C$3*C$4*C$2)+(0.5*F$2*I666*F$3*((E666)*(E666)))+(C$3*2.4*F666)))</f>
        <v>13.033477356057157</v>
      </c>
      <c r="O666" s="31"/>
      <c r="P666" s="29"/>
      <c r="Q666" s="29"/>
      <c r="R666" s="29"/>
      <c r="S666" s="29"/>
      <c r="Y666" s="8">
        <v>34.299999999999997</v>
      </c>
    </row>
    <row r="667" spans="2:25" x14ac:dyDescent="0.25">
      <c r="B667" s="9" t="s">
        <v>8</v>
      </c>
      <c r="C667" s="9">
        <v>659</v>
      </c>
      <c r="D667" s="9">
        <v>70</v>
      </c>
      <c r="E667" s="40">
        <f t="shared" si="80"/>
        <v>9.5277777777777768</v>
      </c>
      <c r="F667" s="18">
        <f t="shared" si="87"/>
        <v>-0.21219135802469147</v>
      </c>
      <c r="G667" s="18">
        <f t="shared" si="81"/>
        <v>-35.414737654321009</v>
      </c>
      <c r="H667" s="18">
        <f t="shared" si="82"/>
        <v>32.745780000000003</v>
      </c>
      <c r="I667" s="38">
        <f t="shared" si="83"/>
        <v>22.759544008487651</v>
      </c>
      <c r="J667" s="18">
        <f t="shared" si="84"/>
        <v>20.090586354166646</v>
      </c>
      <c r="K667" s="19">
        <f t="shared" si="85"/>
        <v>191.4186422077544</v>
      </c>
      <c r="L667" s="18">
        <f t="shared" si="86"/>
        <v>0.1914186422077544</v>
      </c>
      <c r="M667" s="29"/>
      <c r="N667" s="44">
        <f>((E667/1000)*((C$3*C$4*C$2)+(0.5*F$2*I667*F$3*((E667)*(E667)))+(C$3*2.4*F667)))</f>
        <v>9.3728951423978675</v>
      </c>
      <c r="O667" s="31"/>
      <c r="P667" s="29"/>
      <c r="Q667" s="29"/>
      <c r="R667" s="29"/>
      <c r="S667" s="29"/>
      <c r="Y667" s="8">
        <v>31</v>
      </c>
    </row>
    <row r="668" spans="2:25" x14ac:dyDescent="0.25">
      <c r="B668" s="9" t="s">
        <v>8</v>
      </c>
      <c r="C668" s="9">
        <v>660</v>
      </c>
      <c r="D668" s="9">
        <v>71</v>
      </c>
      <c r="E668" s="40">
        <f t="shared" si="80"/>
        <v>8.6111111111111107</v>
      </c>
      <c r="F668" s="18">
        <f t="shared" si="87"/>
        <v>-0.32021604938271592</v>
      </c>
      <c r="G668" s="18">
        <f t="shared" si="81"/>
        <v>-53.444058641975289</v>
      </c>
      <c r="H668" s="18">
        <f t="shared" si="82"/>
        <v>32.745780000000003</v>
      </c>
      <c r="I668" s="38">
        <f t="shared" si="83"/>
        <v>18.590826774691358</v>
      </c>
      <c r="J668" s="18">
        <f t="shared" si="84"/>
        <v>-2.1074518672839275</v>
      </c>
      <c r="K668" s="19">
        <f t="shared" si="85"/>
        <v>-18.147502190500486</v>
      </c>
      <c r="L668" s="18">
        <f t="shared" si="86"/>
        <v>-1.8147502190500486E-2</v>
      </c>
      <c r="M668" s="29"/>
      <c r="N668" s="44">
        <f>((E668/1000)*((C$3*C$4*C$2)+(0.5*F$2*I668*F$3*((E668)*(E668)))+(C$3*2.4*F668)))</f>
        <v>5.1297914742680737</v>
      </c>
      <c r="O668" s="31"/>
      <c r="P668" s="29"/>
      <c r="Q668" s="29"/>
      <c r="R668" s="29"/>
      <c r="S668" s="29"/>
      <c r="Y668" s="8">
        <v>26</v>
      </c>
    </row>
    <row r="669" spans="2:25" x14ac:dyDescent="0.25">
      <c r="B669" s="9" t="s">
        <v>8</v>
      </c>
      <c r="C669" s="9">
        <v>661</v>
      </c>
      <c r="D669" s="9">
        <v>72</v>
      </c>
      <c r="E669" s="40">
        <f t="shared" si="80"/>
        <v>7.2222222222222223</v>
      </c>
      <c r="F669" s="18">
        <f t="shared" si="87"/>
        <v>-0.39737654320987648</v>
      </c>
      <c r="G669" s="18">
        <f t="shared" si="81"/>
        <v>-66.322145061728392</v>
      </c>
      <c r="H669" s="18">
        <f t="shared" si="82"/>
        <v>32.745780000000003</v>
      </c>
      <c r="I669" s="38">
        <f t="shared" si="83"/>
        <v>13.077418209876544</v>
      </c>
      <c r="J669" s="18">
        <f t="shared" si="84"/>
        <v>-20.498946851851844</v>
      </c>
      <c r="K669" s="19">
        <f t="shared" si="85"/>
        <v>-148.04794948559666</v>
      </c>
      <c r="L669" s="18">
        <f t="shared" si="86"/>
        <v>-0.14804794948559666</v>
      </c>
      <c r="M669" s="29"/>
      <c r="N669" s="44">
        <f>((E669/1000)*((C$3*C$4*C$2)+(0.5*F$2*I669*F$3*((E669)*(E669)))+(C$3*2.4*F669)))</f>
        <v>1.5571859761168614</v>
      </c>
      <c r="O669" s="31"/>
      <c r="P669" s="29"/>
      <c r="Q669" s="29"/>
      <c r="R669" s="29"/>
      <c r="S669" s="29"/>
      <c r="Y669" s="8">
        <v>20.7</v>
      </c>
    </row>
    <row r="670" spans="2:25" x14ac:dyDescent="0.25">
      <c r="B670" s="9" t="s">
        <v>8</v>
      </c>
      <c r="C670" s="9">
        <v>662</v>
      </c>
      <c r="D670" s="9">
        <v>73</v>
      </c>
      <c r="E670" s="40">
        <f t="shared" si="80"/>
        <v>5.75</v>
      </c>
      <c r="F670" s="18">
        <f t="shared" si="87"/>
        <v>-0.40895061728395066</v>
      </c>
      <c r="G670" s="18">
        <f t="shared" si="81"/>
        <v>-68.253858024691368</v>
      </c>
      <c r="H670" s="18">
        <f t="shared" si="82"/>
        <v>32.745780000000003</v>
      </c>
      <c r="I670" s="38">
        <f t="shared" si="83"/>
        <v>8.2892646875000011</v>
      </c>
      <c r="J670" s="18">
        <f t="shared" si="84"/>
        <v>-27.218813337191364</v>
      </c>
      <c r="K670" s="19">
        <f t="shared" si="85"/>
        <v>-156.50817668885034</v>
      </c>
      <c r="L670" s="18">
        <f t="shared" si="86"/>
        <v>-0.15650817668885034</v>
      </c>
      <c r="M670" s="29"/>
      <c r="N670" s="44">
        <f>((E670/1000)*((C$3*C$4*C$2)+(0.5*F$2*I670*F$3*((E670)*(E670)))+(C$3*2.4*F670)))</f>
        <v>3.6571948442755763E-2</v>
      </c>
      <c r="O670" s="31"/>
      <c r="P670" s="29"/>
      <c r="Q670" s="29"/>
      <c r="R670" s="29"/>
      <c r="S670" s="29"/>
      <c r="Y670" s="8">
        <v>15.4</v>
      </c>
    </row>
    <row r="671" spans="2:25" x14ac:dyDescent="0.25">
      <c r="B671" s="9" t="s">
        <v>8</v>
      </c>
      <c r="C671" s="9">
        <v>663</v>
      </c>
      <c r="D671" s="9">
        <v>74</v>
      </c>
      <c r="E671" s="40">
        <f t="shared" si="80"/>
        <v>4.2777777777777777</v>
      </c>
      <c r="F671" s="18">
        <f t="shared" si="87"/>
        <v>-0.2932098765432099</v>
      </c>
      <c r="G671" s="18">
        <f t="shared" si="81"/>
        <v>-48.936728395061735</v>
      </c>
      <c r="H671" s="18">
        <f t="shared" si="82"/>
        <v>32.745780000000003</v>
      </c>
      <c r="I671" s="38">
        <f t="shared" si="83"/>
        <v>4.5879297376543215</v>
      </c>
      <c r="J671" s="18">
        <f t="shared" si="84"/>
        <v>-11.603018657407411</v>
      </c>
      <c r="K671" s="19">
        <f t="shared" si="85"/>
        <v>-49.63513536779837</v>
      </c>
      <c r="L671" s="18">
        <f t="shared" si="86"/>
        <v>-4.9635135367798372E-2</v>
      </c>
      <c r="M671" s="29"/>
      <c r="N671" s="44">
        <f>((E671/1000)*((C$3*C$4*C$2)+(0.5*F$2*I671*F$3*((E671)*(E671)))+(C$3*2.4*F671)))</f>
        <v>-0.18225116992493717</v>
      </c>
      <c r="O671" s="31"/>
      <c r="P671" s="29"/>
      <c r="Q671" s="29"/>
      <c r="R671" s="29"/>
      <c r="S671" s="29"/>
      <c r="Y671" s="8">
        <v>13.1</v>
      </c>
    </row>
    <row r="672" spans="2:25" x14ac:dyDescent="0.25">
      <c r="B672" s="9" t="s">
        <v>8</v>
      </c>
      <c r="C672" s="9">
        <v>664</v>
      </c>
      <c r="D672" s="9">
        <v>75</v>
      </c>
      <c r="E672" s="40">
        <f t="shared" si="80"/>
        <v>3.6388888888888888</v>
      </c>
      <c r="F672" s="18">
        <f t="shared" si="87"/>
        <v>-0.13117283950617281</v>
      </c>
      <c r="G672" s="18">
        <f t="shared" si="81"/>
        <v>-21.892746913580243</v>
      </c>
      <c r="H672" s="18">
        <f t="shared" si="82"/>
        <v>32.745780000000003</v>
      </c>
      <c r="I672" s="38">
        <f t="shared" si="83"/>
        <v>3.319845767746914</v>
      </c>
      <c r="J672" s="18">
        <f t="shared" si="84"/>
        <v>14.172878854166674</v>
      </c>
      <c r="K672" s="19">
        <f t="shared" si="85"/>
        <v>51.573531385995395</v>
      </c>
      <c r="L672" s="18">
        <f t="shared" si="86"/>
        <v>5.1573531385995394E-2</v>
      </c>
      <c r="M672" s="29"/>
      <c r="N672" s="44">
        <f>((E672/1000)*((C$3*C$4*C$2)+(0.5*F$2*I672*F$3*((E672)*(E672)))+(C$3*2.4*F672)))</f>
        <v>8.172723384351958E-3</v>
      </c>
      <c r="O672" s="31"/>
      <c r="P672" s="29"/>
      <c r="Q672" s="29"/>
      <c r="R672" s="29"/>
      <c r="S672" s="29"/>
      <c r="Y672" s="8">
        <v>12</v>
      </c>
    </row>
    <row r="673" spans="2:25" x14ac:dyDescent="0.25">
      <c r="B673" s="9" t="s">
        <v>8</v>
      </c>
      <c r="C673" s="9">
        <v>665</v>
      </c>
      <c r="D673" s="9">
        <v>76</v>
      </c>
      <c r="E673" s="40">
        <f t="shared" si="80"/>
        <v>3.3333333333333335</v>
      </c>
      <c r="F673" s="18">
        <f t="shared" si="87"/>
        <v>-2.3148148148148126E-2</v>
      </c>
      <c r="G673" s="18">
        <f t="shared" si="81"/>
        <v>-3.8634259259259225</v>
      </c>
      <c r="H673" s="18">
        <f t="shared" si="82"/>
        <v>32.745780000000003</v>
      </c>
      <c r="I673" s="38">
        <f t="shared" si="83"/>
        <v>2.7857222222222227</v>
      </c>
      <c r="J673" s="18">
        <f t="shared" si="84"/>
        <v>31.668076296296302</v>
      </c>
      <c r="K673" s="19">
        <f t="shared" si="85"/>
        <v>105.56025432098768</v>
      </c>
      <c r="L673" s="18">
        <f t="shared" si="86"/>
        <v>0.10556025432098769</v>
      </c>
      <c r="M673" s="29"/>
      <c r="N673" s="44">
        <f>((E673/1000)*((C$3*C$4*C$2)+(0.5*F$2*I673*F$3*((E673)*(E673)))+(C$3*2.4*F673)))</f>
        <v>0.1299801812551441</v>
      </c>
      <c r="O673" s="31"/>
      <c r="P673" s="29"/>
      <c r="Q673" s="29"/>
      <c r="R673" s="29"/>
      <c r="S673" s="29"/>
      <c r="Y673" s="8">
        <v>12.5</v>
      </c>
    </row>
    <row r="674" spans="2:25" x14ac:dyDescent="0.25">
      <c r="B674" s="9" t="s">
        <v>8</v>
      </c>
      <c r="C674" s="9">
        <v>666</v>
      </c>
      <c r="D674" s="9">
        <v>77</v>
      </c>
      <c r="E674" s="40">
        <f t="shared" si="80"/>
        <v>3.4722222222222223</v>
      </c>
      <c r="F674" s="18">
        <f t="shared" si="87"/>
        <v>7.7160493827160531E-2</v>
      </c>
      <c r="G674" s="18">
        <f t="shared" si="81"/>
        <v>12.878086419753092</v>
      </c>
      <c r="H674" s="18">
        <f t="shared" si="82"/>
        <v>32.745780000000003</v>
      </c>
      <c r="I674" s="38">
        <f t="shared" si="83"/>
        <v>3.0227020640432101</v>
      </c>
      <c r="J674" s="18">
        <f t="shared" si="84"/>
        <v>48.646568483796308</v>
      </c>
      <c r="K674" s="19">
        <f t="shared" si="85"/>
        <v>168.91169612429275</v>
      </c>
      <c r="L674" s="18">
        <f t="shared" si="86"/>
        <v>0.16891169612429274</v>
      </c>
      <c r="M674" s="29"/>
      <c r="N674" s="44">
        <f>((E674/1000)*((C$3*C$4*C$2)+(0.5*F$2*I674*F$3*((E674)*(E674)))+(C$3*2.4*F674)))</f>
        <v>0.28446751021996386</v>
      </c>
      <c r="O674" s="31"/>
      <c r="P674" s="29"/>
      <c r="Q674" s="29"/>
      <c r="R674" s="29"/>
      <c r="S674" s="29"/>
      <c r="Y674" s="8">
        <v>14</v>
      </c>
    </row>
    <row r="675" spans="2:25" x14ac:dyDescent="0.25">
      <c r="B675" s="9" t="s">
        <v>8</v>
      </c>
      <c r="C675" s="9">
        <v>667</v>
      </c>
      <c r="D675" s="9">
        <v>78</v>
      </c>
      <c r="E675" s="40">
        <f t="shared" si="80"/>
        <v>3.8888888888888893</v>
      </c>
      <c r="F675" s="18">
        <f t="shared" si="87"/>
        <v>0.25077160493827155</v>
      </c>
      <c r="G675" s="18">
        <f t="shared" si="81"/>
        <v>41.853780864197525</v>
      </c>
      <c r="H675" s="18">
        <f t="shared" si="82"/>
        <v>32.745780000000003</v>
      </c>
      <c r="I675" s="38">
        <f t="shared" si="83"/>
        <v>3.7916774691358035</v>
      </c>
      <c r="J675" s="18">
        <f t="shared" si="84"/>
        <v>78.391238333333334</v>
      </c>
      <c r="K675" s="19">
        <f t="shared" si="85"/>
        <v>304.85481574074078</v>
      </c>
      <c r="L675" s="18">
        <f t="shared" si="86"/>
        <v>0.3048548157407408</v>
      </c>
      <c r="M675" s="29"/>
      <c r="N675" s="44">
        <f>((E675/1000)*((C$3*C$4*C$2)+(0.5*F$2*I675*F$3*((E675)*(E675)))+(C$3*2.4*F675)))</f>
        <v>0.6297996838543598</v>
      </c>
      <c r="O675" s="31"/>
      <c r="P675" s="29"/>
      <c r="Q675" s="29"/>
      <c r="R675" s="29"/>
      <c r="S675" s="29"/>
      <c r="Y675" s="8">
        <v>19</v>
      </c>
    </row>
    <row r="676" spans="2:25" x14ac:dyDescent="0.25">
      <c r="B676" s="9" t="s">
        <v>8</v>
      </c>
      <c r="C676" s="9">
        <v>668</v>
      </c>
      <c r="D676" s="9">
        <v>79</v>
      </c>
      <c r="E676" s="40">
        <f t="shared" si="80"/>
        <v>5.2777777777777777</v>
      </c>
      <c r="F676" s="18">
        <f t="shared" si="87"/>
        <v>0.35493827160493824</v>
      </c>
      <c r="G676" s="18">
        <f t="shared" si="81"/>
        <v>59.239197530864196</v>
      </c>
      <c r="H676" s="18">
        <f t="shared" si="82"/>
        <v>32.745780000000003</v>
      </c>
      <c r="I676" s="38">
        <f t="shared" si="83"/>
        <v>6.9836508487654321</v>
      </c>
      <c r="J676" s="18">
        <f t="shared" si="84"/>
        <v>98.968628379629635</v>
      </c>
      <c r="K676" s="19">
        <f t="shared" si="85"/>
        <v>522.33442755915644</v>
      </c>
      <c r="L676" s="18">
        <f t="shared" si="86"/>
        <v>0.52233442755915649</v>
      </c>
      <c r="M676" s="29"/>
      <c r="N676" s="44">
        <f>((E676/1000)*((C$3*C$4*C$2)+(0.5*F$2*I676*F$3*((E676)*(E676)))+(C$3*2.4*F676)))</f>
        <v>1.4379971211530469</v>
      </c>
      <c r="O676" s="31"/>
      <c r="P676" s="29"/>
      <c r="Q676" s="29"/>
      <c r="R676" s="29"/>
      <c r="S676" s="29"/>
      <c r="Y676" s="8">
        <v>23.2</v>
      </c>
    </row>
    <row r="677" spans="2:25" x14ac:dyDescent="0.25">
      <c r="B677" s="9" t="s">
        <v>8</v>
      </c>
      <c r="C677" s="9">
        <v>669</v>
      </c>
      <c r="D677" s="9">
        <v>80</v>
      </c>
      <c r="E677" s="40">
        <f t="shared" si="80"/>
        <v>6.4444444444444446</v>
      </c>
      <c r="F677" s="18">
        <f t="shared" si="87"/>
        <v>0.34722222222222232</v>
      </c>
      <c r="G677" s="18">
        <f t="shared" si="81"/>
        <v>57.951388888888907</v>
      </c>
      <c r="H677" s="18">
        <f t="shared" si="82"/>
        <v>32.745780000000003</v>
      </c>
      <c r="I677" s="38">
        <f t="shared" si="83"/>
        <v>10.412410617283951</v>
      </c>
      <c r="J677" s="18">
        <f t="shared" si="84"/>
        <v>101.10957950617286</v>
      </c>
      <c r="K677" s="19">
        <f t="shared" si="85"/>
        <v>651.59506792866955</v>
      </c>
      <c r="L677" s="18">
        <f t="shared" si="86"/>
        <v>0.6515950679286695</v>
      </c>
      <c r="M677" s="29"/>
      <c r="N677" s="44">
        <f>((E677/1000)*((C$3*C$4*C$2)+(0.5*F$2*I677*F$3*((E677)*(E677)))+(C$3*2.4*F677)))</f>
        <v>2.5047345308258815</v>
      </c>
      <c r="O677" s="31"/>
      <c r="P677" s="29"/>
      <c r="Q677" s="29"/>
      <c r="R677" s="29"/>
      <c r="S677" s="29"/>
      <c r="Y677" s="8">
        <v>28</v>
      </c>
    </row>
    <row r="678" spans="2:25" x14ac:dyDescent="0.25">
      <c r="B678" s="9" t="s">
        <v>8</v>
      </c>
      <c r="C678" s="9">
        <v>670</v>
      </c>
      <c r="D678" s="9">
        <v>81</v>
      </c>
      <c r="E678" s="40">
        <f t="shared" si="80"/>
        <v>7.7777777777777786</v>
      </c>
      <c r="F678" s="18">
        <f t="shared" si="87"/>
        <v>0.33950617283950618</v>
      </c>
      <c r="G678" s="18">
        <f t="shared" si="81"/>
        <v>56.663580246913583</v>
      </c>
      <c r="H678" s="18">
        <f t="shared" si="82"/>
        <v>32.745780000000003</v>
      </c>
      <c r="I678" s="38">
        <f t="shared" si="83"/>
        <v>15.166709876543214</v>
      </c>
      <c r="J678" s="18">
        <f t="shared" si="84"/>
        <v>104.5760701234568</v>
      </c>
      <c r="K678" s="19">
        <f t="shared" si="85"/>
        <v>813.36943429355301</v>
      </c>
      <c r="L678" s="18">
        <f t="shared" si="86"/>
        <v>0.81336943429355302</v>
      </c>
      <c r="M678" s="29"/>
      <c r="N678" s="44">
        <f>((E678/1000)*((C$3*C$4*C$2)+(0.5*F$2*I678*F$3*((E678)*(E678)))+(C$3*2.4*F678)))</f>
        <v>4.8906398298415752</v>
      </c>
      <c r="O678" s="31"/>
      <c r="P678" s="29"/>
      <c r="Q678" s="29"/>
      <c r="R678" s="29"/>
      <c r="S678" s="29"/>
      <c r="Y678" s="8">
        <v>32</v>
      </c>
    </row>
    <row r="679" spans="2:25" x14ac:dyDescent="0.25">
      <c r="B679" s="9" t="s">
        <v>8</v>
      </c>
      <c r="C679" s="9">
        <v>671</v>
      </c>
      <c r="D679" s="9">
        <v>82</v>
      </c>
      <c r="E679" s="40">
        <f t="shared" si="80"/>
        <v>8.8888888888888893</v>
      </c>
      <c r="F679" s="18">
        <f t="shared" si="87"/>
        <v>0.2314814814814814</v>
      </c>
      <c r="G679" s="18">
        <f t="shared" si="81"/>
        <v>38.634259259259245</v>
      </c>
      <c r="H679" s="18">
        <f t="shared" si="82"/>
        <v>32.745780000000003</v>
      </c>
      <c r="I679" s="38">
        <f t="shared" si="83"/>
        <v>19.809580246913583</v>
      </c>
      <c r="J679" s="18">
        <f t="shared" si="84"/>
        <v>91.189619506172832</v>
      </c>
      <c r="K679" s="19">
        <f t="shared" si="85"/>
        <v>810.5743956104252</v>
      </c>
      <c r="L679" s="18">
        <f t="shared" si="86"/>
        <v>0.81057439561042521</v>
      </c>
      <c r="M679" s="29"/>
      <c r="N679" s="44">
        <f>((E679/1000)*((C$3*C$4*C$2)+(0.5*F$2*I679*F$3*((E679)*(E679)))+(C$3*2.4*F679)))</f>
        <v>8.0916172563559083</v>
      </c>
      <c r="O679" s="31"/>
      <c r="P679" s="29"/>
      <c r="Q679" s="29"/>
      <c r="R679" s="29"/>
      <c r="S679" s="29"/>
      <c r="Y679" s="8">
        <v>34</v>
      </c>
    </row>
    <row r="680" spans="2:25" x14ac:dyDescent="0.25">
      <c r="B680" s="9" t="s">
        <v>8</v>
      </c>
      <c r="C680" s="9">
        <v>672</v>
      </c>
      <c r="D680" s="9">
        <v>83</v>
      </c>
      <c r="E680" s="40">
        <f t="shared" si="80"/>
        <v>9.4444444444444446</v>
      </c>
      <c r="F680" s="18">
        <f t="shared" si="87"/>
        <v>0.15432098765432092</v>
      </c>
      <c r="G680" s="18">
        <f t="shared" si="81"/>
        <v>25.756172839506164</v>
      </c>
      <c r="H680" s="18">
        <f t="shared" si="82"/>
        <v>32.745780000000003</v>
      </c>
      <c r="I680" s="38">
        <f t="shared" si="83"/>
        <v>22.363158950617287</v>
      </c>
      <c r="J680" s="18">
        <f t="shared" si="84"/>
        <v>80.86511179012345</v>
      </c>
      <c r="K680" s="19">
        <f t="shared" si="85"/>
        <v>763.72605579561036</v>
      </c>
      <c r="L680" s="18">
        <f t="shared" si="86"/>
        <v>0.76372605579561037</v>
      </c>
      <c r="M680" s="29"/>
      <c r="N680" s="44">
        <f>((E680/1000)*((C$3*C$4*C$2)+(0.5*F$2*I680*F$3*((E680)*(E680)))+(C$3*2.4*F680)))</f>
        <v>10.339611095761871</v>
      </c>
      <c r="O680" s="31"/>
      <c r="P680" s="29"/>
      <c r="Q680" s="29"/>
      <c r="R680" s="29"/>
      <c r="S680" s="29"/>
      <c r="Y680" s="8">
        <v>36</v>
      </c>
    </row>
    <row r="681" spans="2:25" x14ac:dyDescent="0.25">
      <c r="B681" s="9" t="s">
        <v>8</v>
      </c>
      <c r="C681" s="9">
        <v>673</v>
      </c>
      <c r="D681" s="9">
        <v>84</v>
      </c>
      <c r="E681" s="40">
        <f t="shared" si="80"/>
        <v>10</v>
      </c>
      <c r="F681" s="18">
        <f t="shared" si="87"/>
        <v>0.15432098765432092</v>
      </c>
      <c r="G681" s="18">
        <f t="shared" si="81"/>
        <v>25.756172839506164</v>
      </c>
      <c r="H681" s="18">
        <f t="shared" si="82"/>
        <v>32.745780000000003</v>
      </c>
      <c r="I681" s="38">
        <f t="shared" si="83"/>
        <v>25.0715</v>
      </c>
      <c r="J681" s="18">
        <f t="shared" si="84"/>
        <v>83.57345283950616</v>
      </c>
      <c r="K681" s="19">
        <f t="shared" si="85"/>
        <v>835.7345283950616</v>
      </c>
      <c r="L681" s="18">
        <f t="shared" si="86"/>
        <v>0.83573452839506157</v>
      </c>
      <c r="M681" s="29"/>
      <c r="N681" s="44">
        <f>((E681/1000)*((C$3*C$4*C$2)+(0.5*F$2*I681*F$3*((E681)*(E681)))+(C$3*2.4*F681)))</f>
        <v>13.51720819314815</v>
      </c>
      <c r="O681" s="31"/>
      <c r="P681" s="29"/>
      <c r="Q681" s="29"/>
      <c r="R681" s="29"/>
      <c r="S681" s="29"/>
      <c r="Y681" s="8">
        <v>38</v>
      </c>
    </row>
    <row r="682" spans="2:25" x14ac:dyDescent="0.25">
      <c r="B682" s="9" t="s">
        <v>8</v>
      </c>
      <c r="C682" s="9">
        <v>674</v>
      </c>
      <c r="D682" s="9">
        <v>85</v>
      </c>
      <c r="E682" s="40">
        <f t="shared" si="80"/>
        <v>10.555555555555555</v>
      </c>
      <c r="F682" s="18">
        <f t="shared" si="87"/>
        <v>0.15432098765432092</v>
      </c>
      <c r="G682" s="18">
        <f t="shared" si="81"/>
        <v>25.756172839506164</v>
      </c>
      <c r="H682" s="18">
        <f t="shared" si="82"/>
        <v>32.745780000000003</v>
      </c>
      <c r="I682" s="38">
        <f t="shared" si="83"/>
        <v>27.934603395061728</v>
      </c>
      <c r="J682" s="18">
        <f t="shared" si="84"/>
        <v>86.436556234567888</v>
      </c>
      <c r="K682" s="19">
        <f t="shared" si="85"/>
        <v>912.3858713648832</v>
      </c>
      <c r="L682" s="18">
        <f t="shared" si="86"/>
        <v>0.91238587136488325</v>
      </c>
      <c r="M682" s="29"/>
      <c r="N682" s="44">
        <f>((E682/1000)*((C$3*C$4*C$2)+(0.5*F$2*I682*F$3*((E682)*(E682)))+(C$3*2.4*F682)))</f>
        <v>17.472027689654698</v>
      </c>
      <c r="O682" s="31"/>
      <c r="P682" s="29"/>
      <c r="Q682" s="29"/>
      <c r="R682" s="29"/>
      <c r="S682" s="29"/>
      <c r="Y682" s="8">
        <v>40</v>
      </c>
    </row>
    <row r="683" spans="2:25" x14ac:dyDescent="0.25">
      <c r="B683" s="9" t="s">
        <v>8</v>
      </c>
      <c r="C683" s="9">
        <v>675</v>
      </c>
      <c r="D683" s="9">
        <v>86</v>
      </c>
      <c r="E683" s="40">
        <f t="shared" si="80"/>
        <v>11.111111111111111</v>
      </c>
      <c r="F683" s="18">
        <f t="shared" si="87"/>
        <v>8.8734567901234615E-2</v>
      </c>
      <c r="G683" s="18">
        <f t="shared" si="81"/>
        <v>14.809799382716058</v>
      </c>
      <c r="H683" s="18">
        <f t="shared" si="82"/>
        <v>32.745780000000003</v>
      </c>
      <c r="I683" s="38">
        <f t="shared" si="83"/>
        <v>30.95246913580247</v>
      </c>
      <c r="J683" s="18">
        <f t="shared" si="84"/>
        <v>78.508048518518535</v>
      </c>
      <c r="K683" s="19">
        <f t="shared" si="85"/>
        <v>872.31165020576145</v>
      </c>
      <c r="L683" s="18">
        <f t="shared" si="86"/>
        <v>0.8723116502057614</v>
      </c>
      <c r="M683" s="29"/>
      <c r="N683" s="44">
        <f>((E683/1000)*((C$3*C$4*C$2)+(0.5*F$2*I683*F$3*((E683)*(E683)))+(C$3*2.4*F683)))</f>
        <v>22.048888774712527</v>
      </c>
      <c r="O683" s="31"/>
      <c r="P683" s="29"/>
      <c r="Q683" s="29"/>
      <c r="R683" s="29"/>
      <c r="S683" s="29"/>
      <c r="Y683" s="8">
        <v>40.299999999999997</v>
      </c>
    </row>
    <row r="684" spans="2:25" x14ac:dyDescent="0.25">
      <c r="B684" s="9" t="s">
        <v>8</v>
      </c>
      <c r="C684" s="9">
        <v>676</v>
      </c>
      <c r="D684" s="9">
        <v>87</v>
      </c>
      <c r="E684" s="40">
        <f t="shared" si="80"/>
        <v>11.194444444444445</v>
      </c>
      <c r="F684" s="18">
        <f t="shared" si="87"/>
        <v>1.9290123456790178E-2</v>
      </c>
      <c r="G684" s="18">
        <f t="shared" si="81"/>
        <v>3.2195216049382807</v>
      </c>
      <c r="H684" s="18">
        <f t="shared" si="82"/>
        <v>32.745780000000003</v>
      </c>
      <c r="I684" s="38">
        <f t="shared" si="83"/>
        <v>31.418497249228398</v>
      </c>
      <c r="J684" s="18">
        <f t="shared" si="84"/>
        <v>67.383798854166685</v>
      </c>
      <c r="K684" s="19">
        <f t="shared" si="85"/>
        <v>754.32419272858817</v>
      </c>
      <c r="L684" s="18">
        <f t="shared" si="86"/>
        <v>0.75432419272858819</v>
      </c>
      <c r="M684" s="29"/>
      <c r="N684" s="44">
        <f>((E684/1000)*((C$3*C$4*C$2)+(0.5*F$2*I684*F$3*((E684)*(E684)))+(C$3*2.4*F684)))</f>
        <v>22.55363272145869</v>
      </c>
      <c r="O684" s="31"/>
      <c r="P684" s="29"/>
      <c r="Q684" s="29"/>
      <c r="R684" s="29"/>
      <c r="S684" s="29"/>
      <c r="Y684" s="8">
        <v>40.5</v>
      </c>
    </row>
    <row r="685" spans="2:25" x14ac:dyDescent="0.25">
      <c r="B685" s="9" t="s">
        <v>8</v>
      </c>
      <c r="C685" s="9">
        <v>677</v>
      </c>
      <c r="D685" s="9">
        <v>88</v>
      </c>
      <c r="E685" s="40">
        <f t="shared" si="80"/>
        <v>11.25</v>
      </c>
      <c r="F685" s="18">
        <f t="shared" si="87"/>
        <v>-5.0154320987654266E-2</v>
      </c>
      <c r="G685" s="18">
        <f t="shared" si="81"/>
        <v>-8.3707561728394975</v>
      </c>
      <c r="H685" s="18">
        <f t="shared" si="82"/>
        <v>32.745780000000003</v>
      </c>
      <c r="I685" s="38">
        <f t="shared" si="83"/>
        <v>31.731117187500004</v>
      </c>
      <c r="J685" s="18">
        <f t="shared" si="84"/>
        <v>56.106141014660508</v>
      </c>
      <c r="K685" s="19">
        <f t="shared" si="85"/>
        <v>631.19408641493067</v>
      </c>
      <c r="L685" s="18">
        <f t="shared" si="86"/>
        <v>0.63119408641493069</v>
      </c>
      <c r="M685" s="29"/>
      <c r="N685" s="44">
        <f>((E685/1000)*((C$3*C$4*C$2)+(0.5*F$2*I685*F$3*((E685)*(E685)))+(C$3*2.4*F685)))</f>
        <v>22.796815062587637</v>
      </c>
      <c r="O685" s="31"/>
      <c r="P685" s="29"/>
      <c r="Q685" s="29"/>
      <c r="R685" s="29"/>
      <c r="S685" s="29"/>
      <c r="Y685" s="8">
        <v>39</v>
      </c>
    </row>
    <row r="686" spans="2:25" x14ac:dyDescent="0.25">
      <c r="B686" s="9" t="s">
        <v>8</v>
      </c>
      <c r="C686" s="9">
        <v>678</v>
      </c>
      <c r="D686" s="9">
        <v>89</v>
      </c>
      <c r="E686" s="40">
        <f t="shared" si="80"/>
        <v>10.833333333333334</v>
      </c>
      <c r="F686" s="18">
        <f t="shared" si="87"/>
        <v>-0.18518518518518501</v>
      </c>
      <c r="G686" s="18">
        <f t="shared" si="81"/>
        <v>-30.90740740740738</v>
      </c>
      <c r="H686" s="18">
        <f t="shared" si="82"/>
        <v>32.745780000000003</v>
      </c>
      <c r="I686" s="38">
        <f t="shared" si="83"/>
        <v>29.424190972222227</v>
      </c>
      <c r="J686" s="18">
        <f t="shared" si="84"/>
        <v>31.262563564814851</v>
      </c>
      <c r="K686" s="19">
        <f t="shared" si="85"/>
        <v>338.67777195216092</v>
      </c>
      <c r="L686" s="18">
        <f t="shared" si="86"/>
        <v>0.33867777195216092</v>
      </c>
      <c r="M686" s="29"/>
      <c r="N686" s="44">
        <f>((E686/1000)*((C$3*C$4*C$2)+(0.5*F$2*I686*F$3*((E686)*(E686)))+(C$3*2.4*F686)))</f>
        <v>18.309785335419829</v>
      </c>
      <c r="O686" s="31"/>
      <c r="P686" s="29"/>
      <c r="Q686" s="29"/>
      <c r="R686" s="29"/>
      <c r="S686" s="29"/>
      <c r="Y686" s="8">
        <v>35.700000000000003</v>
      </c>
    </row>
    <row r="687" spans="2:25" x14ac:dyDescent="0.25">
      <c r="B687" s="9" t="s">
        <v>8</v>
      </c>
      <c r="C687" s="9">
        <v>679</v>
      </c>
      <c r="D687" s="9">
        <v>90</v>
      </c>
      <c r="E687" s="40">
        <f t="shared" si="80"/>
        <v>9.9166666666666679</v>
      </c>
      <c r="F687" s="18">
        <f t="shared" si="87"/>
        <v>-0.27777777777777779</v>
      </c>
      <c r="G687" s="18">
        <f t="shared" si="81"/>
        <v>-46.361111111111114</v>
      </c>
      <c r="H687" s="18">
        <f t="shared" si="82"/>
        <v>32.745780000000003</v>
      </c>
      <c r="I687" s="38">
        <f t="shared" si="83"/>
        <v>24.655382743055561</v>
      </c>
      <c r="J687" s="18">
        <f t="shared" si="84"/>
        <v>11.040051631944451</v>
      </c>
      <c r="K687" s="19">
        <f t="shared" si="85"/>
        <v>109.48051201678248</v>
      </c>
      <c r="L687" s="18">
        <f t="shared" si="86"/>
        <v>0.10948051201678248</v>
      </c>
      <c r="M687" s="29"/>
      <c r="N687" s="44">
        <f>((E687/1000)*((C$3*C$4*C$2)+(0.5*F$2*I687*F$3*((E687)*(E687)))+(C$3*2.4*F687)))</f>
        <v>11.277777854985702</v>
      </c>
      <c r="O687" s="31"/>
      <c r="P687" s="29"/>
      <c r="Q687" s="29"/>
      <c r="R687" s="29"/>
      <c r="S687" s="29"/>
      <c r="Y687" s="8">
        <v>31.8</v>
      </c>
    </row>
    <row r="688" spans="2:25" x14ac:dyDescent="0.25">
      <c r="B688" s="9" t="s">
        <v>8</v>
      </c>
      <c r="C688" s="9">
        <v>680</v>
      </c>
      <c r="D688" s="9">
        <v>91</v>
      </c>
      <c r="E688" s="40">
        <f t="shared" si="80"/>
        <v>8.8333333333333339</v>
      </c>
      <c r="F688" s="18">
        <f t="shared" si="87"/>
        <v>-0.33179012345679015</v>
      </c>
      <c r="G688" s="18">
        <f t="shared" si="81"/>
        <v>-55.375771604938279</v>
      </c>
      <c r="H688" s="18">
        <f t="shared" si="82"/>
        <v>32.745780000000003</v>
      </c>
      <c r="I688" s="38">
        <f t="shared" si="83"/>
        <v>19.562734305555558</v>
      </c>
      <c r="J688" s="18">
        <f t="shared" si="84"/>
        <v>-3.0672572993827174</v>
      </c>
      <c r="K688" s="19">
        <f t="shared" si="85"/>
        <v>-27.094106144547339</v>
      </c>
      <c r="L688" s="18">
        <f t="shared" si="86"/>
        <v>-2.7094106144547339E-2</v>
      </c>
      <c r="M688" s="29"/>
      <c r="N688" s="44">
        <f>((E688/1000)*((C$3*C$4*C$2)+(0.5*F$2*I688*F$3*((E688)*(E688)))+(C$3*2.4*F688)))</f>
        <v>5.8763314973144078</v>
      </c>
      <c r="O688" s="31"/>
      <c r="P688" s="29"/>
      <c r="Q688" s="29"/>
      <c r="R688" s="29"/>
      <c r="S688" s="29"/>
      <c r="Y688" s="8">
        <v>27.1</v>
      </c>
    </row>
    <row r="689" spans="2:25" x14ac:dyDescent="0.25">
      <c r="B689" s="9" t="s">
        <v>8</v>
      </c>
      <c r="C689" s="9">
        <v>681</v>
      </c>
      <c r="D689" s="9">
        <v>92</v>
      </c>
      <c r="E689" s="40">
        <f t="shared" si="80"/>
        <v>7.5277777777777786</v>
      </c>
      <c r="F689" s="18">
        <f t="shared" si="87"/>
        <v>-0.34722222222222221</v>
      </c>
      <c r="G689" s="18">
        <f t="shared" si="81"/>
        <v>-57.951388888888886</v>
      </c>
      <c r="H689" s="18">
        <f t="shared" si="82"/>
        <v>32.745780000000003</v>
      </c>
      <c r="I689" s="38">
        <f t="shared" si="83"/>
        <v>14.207376786265437</v>
      </c>
      <c r="J689" s="18">
        <f t="shared" si="84"/>
        <v>-10.998232102623446</v>
      </c>
      <c r="K689" s="19">
        <f t="shared" si="85"/>
        <v>-82.792247216970949</v>
      </c>
      <c r="L689" s="18">
        <f t="shared" si="86"/>
        <v>-8.2792247216970954E-2</v>
      </c>
      <c r="M689" s="29"/>
      <c r="N689" s="44">
        <f>((E689/1000)*((C$3*C$4*C$2)+(0.5*F$2*I689*F$3*((E689)*(E689)))+(C$3*2.4*F689)))</f>
        <v>2.2384717204526128</v>
      </c>
      <c r="O689" s="31"/>
      <c r="P689" s="29"/>
      <c r="Q689" s="29"/>
      <c r="R689" s="29"/>
      <c r="S689" s="29"/>
      <c r="Y689" s="8">
        <v>22.8</v>
      </c>
    </row>
    <row r="690" spans="2:25" x14ac:dyDescent="0.25">
      <c r="B690" s="9" t="s">
        <v>8</v>
      </c>
      <c r="C690" s="9">
        <v>682</v>
      </c>
      <c r="D690" s="9">
        <v>93</v>
      </c>
      <c r="E690" s="40">
        <f t="shared" si="80"/>
        <v>6.3333333333333339</v>
      </c>
      <c r="F690" s="18">
        <f t="shared" si="87"/>
        <v>-0.23148148148148151</v>
      </c>
      <c r="G690" s="18">
        <f t="shared" si="81"/>
        <v>-38.634259259259267</v>
      </c>
      <c r="H690" s="18">
        <f t="shared" si="82"/>
        <v>32.745780000000003</v>
      </c>
      <c r="I690" s="38">
        <f t="shared" si="83"/>
        <v>10.056457222222226</v>
      </c>
      <c r="J690" s="18">
        <f t="shared" si="84"/>
        <v>4.1679779629629632</v>
      </c>
      <c r="K690" s="19">
        <f t="shared" si="85"/>
        <v>26.397193765432103</v>
      </c>
      <c r="L690" s="18">
        <f t="shared" si="86"/>
        <v>2.6397193765432102E-2</v>
      </c>
      <c r="M690" s="29"/>
      <c r="N690" s="44">
        <f>((E690/1000)*((C$3*C$4*C$2)+(0.5*F$2*I690*F$3*((E690)*(E690)))+(C$3*2.4*F690)))</f>
        <v>0.90115873618280984</v>
      </c>
      <c r="O690" s="31"/>
      <c r="P690" s="29"/>
      <c r="Q690" s="29"/>
      <c r="R690" s="29"/>
      <c r="S690" s="29"/>
      <c r="Y690" s="8">
        <v>21.1</v>
      </c>
    </row>
    <row r="691" spans="2:25" x14ac:dyDescent="0.25">
      <c r="B691" s="9" t="s">
        <v>8</v>
      </c>
      <c r="C691" s="9">
        <v>683</v>
      </c>
      <c r="D691" s="9">
        <v>94</v>
      </c>
      <c r="E691" s="40">
        <f t="shared" si="80"/>
        <v>5.8611111111111116</v>
      </c>
      <c r="F691" s="18">
        <f t="shared" si="87"/>
        <v>-0.15046296296296305</v>
      </c>
      <c r="G691" s="18">
        <f t="shared" si="81"/>
        <v>-25.112268518518533</v>
      </c>
      <c r="H691" s="18">
        <f t="shared" si="82"/>
        <v>32.745780000000003</v>
      </c>
      <c r="I691" s="38">
        <f t="shared" si="83"/>
        <v>8.6127179899691377</v>
      </c>
      <c r="J691" s="18">
        <f t="shared" si="84"/>
        <v>16.246229471450608</v>
      </c>
      <c r="K691" s="19">
        <f t="shared" si="85"/>
        <v>95.220956068779955</v>
      </c>
      <c r="L691" s="18">
        <f t="shared" si="86"/>
        <v>9.5220956068779949E-2</v>
      </c>
      <c r="M691" s="29"/>
      <c r="N691" s="44">
        <f>((E691/1000)*((C$3*C$4*C$2)+(0.5*F$2*I691*F$3*((E691)*(E691)))+(C$3*2.4*F691)))</f>
        <v>0.70822242549893477</v>
      </c>
      <c r="O691" s="31"/>
      <c r="P691" s="29"/>
      <c r="Q691" s="29"/>
      <c r="R691" s="29"/>
      <c r="S691" s="29"/>
      <c r="Y691" s="8">
        <v>18.899999999999999</v>
      </c>
    </row>
    <row r="692" spans="2:25" x14ac:dyDescent="0.25">
      <c r="B692" s="9" t="s">
        <v>8</v>
      </c>
      <c r="C692" s="9">
        <v>684</v>
      </c>
      <c r="D692" s="9">
        <v>95</v>
      </c>
      <c r="E692" s="40">
        <f t="shared" si="80"/>
        <v>5.25</v>
      </c>
      <c r="F692" s="18">
        <f t="shared" si="87"/>
        <v>-8.4876543209876615E-2</v>
      </c>
      <c r="G692" s="18">
        <f t="shared" si="81"/>
        <v>-14.165895061728408</v>
      </c>
      <c r="H692" s="18">
        <f t="shared" si="82"/>
        <v>32.745780000000003</v>
      </c>
      <c r="I692" s="38">
        <f t="shared" si="83"/>
        <v>6.9103321875000008</v>
      </c>
      <c r="J692" s="18">
        <f t="shared" si="84"/>
        <v>25.490217125771597</v>
      </c>
      <c r="K692" s="19">
        <f t="shared" si="85"/>
        <v>133.8236399103009</v>
      </c>
      <c r="L692" s="18">
        <f t="shared" si="86"/>
        <v>0.13382363991030088</v>
      </c>
      <c r="M692" s="29"/>
      <c r="N692" s="44">
        <f>((E692/1000)*((C$3*C$4*C$2)+(0.5*F$2*I692*F$3*((E692)*(E692)))+(C$3*2.4*F692)))</f>
        <v>0.49482832210900679</v>
      </c>
      <c r="O692" s="31"/>
      <c r="P692" s="29"/>
      <c r="Q692" s="29"/>
      <c r="R692" s="29"/>
      <c r="S692" s="29"/>
      <c r="Y692" s="8">
        <v>18.899999999999999</v>
      </c>
    </row>
    <row r="693" spans="2:25" x14ac:dyDescent="0.25">
      <c r="B693" s="9" t="s">
        <v>8</v>
      </c>
      <c r="C693" s="9">
        <v>685</v>
      </c>
      <c r="D693" s="9">
        <v>96</v>
      </c>
      <c r="E693" s="40">
        <f t="shared" si="80"/>
        <v>5.25</v>
      </c>
      <c r="F693" s="18">
        <f t="shared" si="87"/>
        <v>9.2592592592592629E-2</v>
      </c>
      <c r="G693" s="18">
        <f t="shared" si="81"/>
        <v>15.453703703703709</v>
      </c>
      <c r="H693" s="18">
        <f t="shared" si="82"/>
        <v>32.745780000000003</v>
      </c>
      <c r="I693" s="38">
        <f t="shared" si="83"/>
        <v>6.9103321875000008</v>
      </c>
      <c r="J693" s="18">
        <f t="shared" si="84"/>
        <v>55.109815891203716</v>
      </c>
      <c r="K693" s="19">
        <f t="shared" si="85"/>
        <v>289.32653342881952</v>
      </c>
      <c r="L693" s="18">
        <f t="shared" si="86"/>
        <v>0.28932653342881953</v>
      </c>
      <c r="M693" s="29"/>
      <c r="N693" s="44">
        <f>((E693/1000)*((C$3*C$4*C$2)+(0.5*F$2*I693*F$3*((E693)*(E693)))+(C$3*2.4*F693)))</f>
        <v>0.86803526655345153</v>
      </c>
      <c r="O693" s="31"/>
      <c r="P693" s="29"/>
      <c r="Q693" s="29"/>
      <c r="R693" s="29"/>
      <c r="S693" s="29"/>
      <c r="Y693" s="8">
        <v>21.3</v>
      </c>
    </row>
    <row r="694" spans="2:25" x14ac:dyDescent="0.25">
      <c r="B694" s="9" t="s">
        <v>8</v>
      </c>
      <c r="C694" s="9">
        <v>686</v>
      </c>
      <c r="D694" s="9">
        <v>97</v>
      </c>
      <c r="E694" s="40">
        <f t="shared" si="80"/>
        <v>5.916666666666667</v>
      </c>
      <c r="F694" s="18">
        <f t="shared" si="87"/>
        <v>0.19290123456790115</v>
      </c>
      <c r="G694" s="18">
        <f t="shared" si="81"/>
        <v>32.195216049382701</v>
      </c>
      <c r="H694" s="18">
        <f t="shared" si="82"/>
        <v>32.745780000000003</v>
      </c>
      <c r="I694" s="38">
        <f t="shared" si="83"/>
        <v>8.7767660763888902</v>
      </c>
      <c r="J694" s="18">
        <f t="shared" si="84"/>
        <v>73.7177621257716</v>
      </c>
      <c r="K694" s="19">
        <f t="shared" si="85"/>
        <v>436.16342591081531</v>
      </c>
      <c r="L694" s="18">
        <f t="shared" si="86"/>
        <v>0.43616342591081531</v>
      </c>
      <c r="M694" s="29"/>
      <c r="N694" s="44">
        <f>((E694/1000)*((C$3*C$4*C$2)+(0.5*F$2*I694*F$3*((E694)*(E694)))+(C$3*2.4*F694)))</f>
        <v>1.5624588022237695</v>
      </c>
      <c r="O694" s="31"/>
      <c r="P694" s="29"/>
      <c r="Q694" s="29"/>
      <c r="R694" s="29"/>
      <c r="S694" s="29"/>
      <c r="Y694" s="8">
        <v>23.9</v>
      </c>
    </row>
    <row r="695" spans="2:25" x14ac:dyDescent="0.25">
      <c r="B695" s="9" t="s">
        <v>8</v>
      </c>
      <c r="C695" s="9">
        <v>687</v>
      </c>
      <c r="D695" s="9">
        <v>98</v>
      </c>
      <c r="E695" s="40">
        <f t="shared" si="80"/>
        <v>6.6388888888888884</v>
      </c>
      <c r="F695" s="18">
        <f t="shared" si="87"/>
        <v>0.17746913580246912</v>
      </c>
      <c r="G695" s="18">
        <f t="shared" si="81"/>
        <v>29.619598765432098</v>
      </c>
      <c r="H695" s="18">
        <f t="shared" si="82"/>
        <v>32.745780000000003</v>
      </c>
      <c r="I695" s="38">
        <f t="shared" si="83"/>
        <v>11.050224934413579</v>
      </c>
      <c r="J695" s="18">
        <f t="shared" si="84"/>
        <v>73.415603699845676</v>
      </c>
      <c r="K695" s="19">
        <f t="shared" si="85"/>
        <v>487.39803567397541</v>
      </c>
      <c r="L695" s="18">
        <f t="shared" si="86"/>
        <v>0.48739803567397544</v>
      </c>
      <c r="M695" s="29"/>
      <c r="N695" s="44">
        <f>((E695/1000)*((C$3*C$4*C$2)+(0.5*F$2*I695*F$3*((E695)*(E695)))+(C$3*2.4*F695)))</f>
        <v>2.3106504016165186</v>
      </c>
      <c r="O695" s="31"/>
      <c r="P695" s="29"/>
      <c r="Q695" s="29"/>
      <c r="R695" s="29"/>
      <c r="S695" s="29"/>
      <c r="Y695" s="8">
        <v>25.9</v>
      </c>
    </row>
    <row r="696" spans="2:25" x14ac:dyDescent="0.25">
      <c r="B696" s="9" t="s">
        <v>8</v>
      </c>
      <c r="C696" s="9">
        <v>688</v>
      </c>
      <c r="D696" s="9">
        <v>99</v>
      </c>
      <c r="E696" s="40">
        <f t="shared" si="80"/>
        <v>7.1944444444444446</v>
      </c>
      <c r="F696" s="18">
        <f t="shared" si="87"/>
        <v>0.17361111111111124</v>
      </c>
      <c r="G696" s="18">
        <f t="shared" si="81"/>
        <v>28.975694444444468</v>
      </c>
      <c r="H696" s="18">
        <f t="shared" si="82"/>
        <v>32.745780000000003</v>
      </c>
      <c r="I696" s="38">
        <f t="shared" si="83"/>
        <v>12.977016138117285</v>
      </c>
      <c r="J696" s="18">
        <f t="shared" si="84"/>
        <v>74.69849058256176</v>
      </c>
      <c r="K696" s="19">
        <f t="shared" si="85"/>
        <v>537.41414058009707</v>
      </c>
      <c r="L696" s="18">
        <f t="shared" si="86"/>
        <v>0.53741414058009707</v>
      </c>
      <c r="M696" s="29"/>
      <c r="N696" s="44">
        <f>((E696/1000)*((C$3*C$4*C$2)+(0.5*F$2*I696*F$3*((E696)*(E696)))+(C$3*2.4*F696)))</f>
        <v>3.1590326575673919</v>
      </c>
      <c r="O696" s="31"/>
      <c r="P696" s="29"/>
      <c r="Q696" s="29"/>
      <c r="R696" s="29"/>
      <c r="S696" s="29"/>
      <c r="Y696" s="8">
        <v>28.4</v>
      </c>
    </row>
    <row r="697" spans="2:25" x14ac:dyDescent="0.25">
      <c r="B697" s="9" t="s">
        <v>8</v>
      </c>
      <c r="C697" s="9">
        <v>689</v>
      </c>
      <c r="D697" s="9">
        <v>100</v>
      </c>
      <c r="E697" s="40">
        <f t="shared" si="80"/>
        <v>7.8888888888888893</v>
      </c>
      <c r="F697" s="18">
        <f t="shared" si="87"/>
        <v>0.16975308641975323</v>
      </c>
      <c r="G697" s="18">
        <f t="shared" si="81"/>
        <v>28.331790123456816</v>
      </c>
      <c r="H697" s="18">
        <f t="shared" si="82"/>
        <v>32.745780000000003</v>
      </c>
      <c r="I697" s="38">
        <f t="shared" si="83"/>
        <v>15.603139691358029</v>
      </c>
      <c r="J697" s="18">
        <f t="shared" si="84"/>
        <v>76.680709814814847</v>
      </c>
      <c r="K697" s="19">
        <f t="shared" si="85"/>
        <v>604.9255996502061</v>
      </c>
      <c r="L697" s="18">
        <f t="shared" si="86"/>
        <v>0.60492559965020609</v>
      </c>
      <c r="M697" s="29"/>
      <c r="N697" s="44">
        <f>((E697/1000)*((C$3*C$4*C$2)+(0.5*F$2*I697*F$3*((E697)*(E697)))+(C$3*2.4*F697)))</f>
        <v>4.6359687672686256</v>
      </c>
      <c r="O697" s="31"/>
      <c r="P697" s="29"/>
      <c r="Q697" s="29"/>
      <c r="R697" s="29"/>
      <c r="S697" s="29"/>
      <c r="Y697" s="8">
        <v>30.3</v>
      </c>
    </row>
    <row r="698" spans="2:25" x14ac:dyDescent="0.25">
      <c r="B698" s="9" t="s">
        <v>8</v>
      </c>
      <c r="C698" s="9">
        <v>690</v>
      </c>
      <c r="D698" s="9">
        <v>101</v>
      </c>
      <c r="E698" s="40">
        <f t="shared" si="80"/>
        <v>8.4166666666666679</v>
      </c>
      <c r="F698" s="18">
        <f t="shared" si="87"/>
        <v>9.6450617283950643E-2</v>
      </c>
      <c r="G698" s="18">
        <f t="shared" si="81"/>
        <v>16.097608024691365</v>
      </c>
      <c r="H698" s="18">
        <f t="shared" si="82"/>
        <v>32.745780000000003</v>
      </c>
      <c r="I698" s="38">
        <f t="shared" si="83"/>
        <v>17.760720243055562</v>
      </c>
      <c r="J698" s="18">
        <f t="shared" si="84"/>
        <v>66.604108267746923</v>
      </c>
      <c r="K698" s="19">
        <f t="shared" si="85"/>
        <v>560.5845779202034</v>
      </c>
      <c r="L698" s="18">
        <f t="shared" si="86"/>
        <v>0.56058457792020344</v>
      </c>
      <c r="M698" s="29"/>
      <c r="N698" s="44">
        <f>((E698/1000)*((C$3*C$4*C$2)+(0.5*F$2*I698*F$3*((E698)*(E698)))+(C$3*2.4*F698)))</f>
        <v>5.9107422535588396</v>
      </c>
      <c r="O698" s="31"/>
      <c r="P698" s="29"/>
      <c r="Q698" s="29"/>
      <c r="R698" s="29"/>
      <c r="S698" s="29"/>
      <c r="Y698" s="8">
        <v>30.9</v>
      </c>
    </row>
    <row r="699" spans="2:25" x14ac:dyDescent="0.25">
      <c r="B699" s="9" t="s">
        <v>8</v>
      </c>
      <c r="C699" s="9">
        <v>691</v>
      </c>
      <c r="D699" s="9">
        <v>102</v>
      </c>
      <c r="E699" s="40">
        <f t="shared" si="80"/>
        <v>8.5833333333333339</v>
      </c>
      <c r="F699" s="18">
        <f t="shared" si="87"/>
        <v>3.0864197530864088E-2</v>
      </c>
      <c r="G699" s="18">
        <f t="shared" si="81"/>
        <v>5.1512345679012164</v>
      </c>
      <c r="H699" s="18">
        <f t="shared" si="82"/>
        <v>32.745780000000003</v>
      </c>
      <c r="I699" s="38">
        <f t="shared" si="83"/>
        <v>18.471079409722226</v>
      </c>
      <c r="J699" s="18">
        <f t="shared" si="84"/>
        <v>56.368093977623445</v>
      </c>
      <c r="K699" s="19">
        <f t="shared" si="85"/>
        <v>483.82613997460129</v>
      </c>
      <c r="L699" s="18">
        <f t="shared" si="86"/>
        <v>0.48382613997460128</v>
      </c>
      <c r="M699" s="29"/>
      <c r="N699" s="44">
        <f>((E699/1000)*((C$3*C$4*C$2)+(0.5*F$2*I699*F$3*((E699)*(E699)))+(C$3*2.4*F699)))</f>
        <v>6.2441200070499692</v>
      </c>
      <c r="O699" s="31"/>
      <c r="P699" s="29"/>
      <c r="Q699" s="29"/>
      <c r="R699" s="29"/>
      <c r="S699" s="29"/>
      <c r="Y699" s="8">
        <v>31.1</v>
      </c>
    </row>
    <row r="700" spans="2:25" x14ac:dyDescent="0.25">
      <c r="B700" s="9" t="s">
        <v>8</v>
      </c>
      <c r="C700" s="9">
        <v>692</v>
      </c>
      <c r="D700" s="9">
        <v>103</v>
      </c>
      <c r="E700" s="40">
        <f t="shared" si="80"/>
        <v>8.6388888888888893</v>
      </c>
      <c r="F700" s="18">
        <f t="shared" si="87"/>
        <v>3.4722222222222224E-2</v>
      </c>
      <c r="G700" s="18">
        <f t="shared" si="81"/>
        <v>5.7951388888888893</v>
      </c>
      <c r="H700" s="18">
        <f t="shared" si="82"/>
        <v>32.745780000000003</v>
      </c>
      <c r="I700" s="38">
        <f t="shared" si="83"/>
        <v>18.710961045524694</v>
      </c>
      <c r="J700" s="18">
        <f t="shared" si="84"/>
        <v>57.251879934413594</v>
      </c>
      <c r="K700" s="19">
        <f t="shared" si="85"/>
        <v>494.59262943340633</v>
      </c>
      <c r="L700" s="18">
        <f t="shared" si="86"/>
        <v>0.49459262943340632</v>
      </c>
      <c r="M700" s="29"/>
      <c r="N700" s="44">
        <f>((E700/1000)*((C$3*C$4*C$2)+(0.5*F$2*I700*F$3*((E700)*(E700)))+(C$3*2.4*F700)))</f>
        <v>6.4519907940663694</v>
      </c>
      <c r="O700" s="31"/>
      <c r="P700" s="29"/>
      <c r="Q700" s="29"/>
      <c r="R700" s="29"/>
      <c r="S700" s="29"/>
      <c r="Y700" s="8">
        <v>31.8</v>
      </c>
    </row>
    <row r="701" spans="2:25" x14ac:dyDescent="0.25">
      <c r="B701" s="9" t="s">
        <v>8</v>
      </c>
      <c r="C701" s="9">
        <v>693</v>
      </c>
      <c r="D701" s="9">
        <v>104</v>
      </c>
      <c r="E701" s="40">
        <f t="shared" si="80"/>
        <v>8.8333333333333339</v>
      </c>
      <c r="F701" s="18">
        <f t="shared" si="87"/>
        <v>6.1728395061728419E-2</v>
      </c>
      <c r="G701" s="18">
        <f t="shared" si="81"/>
        <v>10.302469135802474</v>
      </c>
      <c r="H701" s="18">
        <f t="shared" si="82"/>
        <v>32.745780000000003</v>
      </c>
      <c r="I701" s="38">
        <f t="shared" si="83"/>
        <v>19.562734305555558</v>
      </c>
      <c r="J701" s="18">
        <f t="shared" si="84"/>
        <v>62.610983441358037</v>
      </c>
      <c r="K701" s="19">
        <f t="shared" si="85"/>
        <v>553.06368706532942</v>
      </c>
      <c r="L701" s="18">
        <f t="shared" si="86"/>
        <v>0.55306368706532938</v>
      </c>
      <c r="M701" s="29"/>
      <c r="N701" s="44">
        <f>((E701/1000)*((C$3*C$4*C$2)+(0.5*F$2*I701*F$3*((E701)*(E701)))+(C$3*2.4*F701)))</f>
        <v>7.2687102010181111</v>
      </c>
      <c r="O701" s="31"/>
      <c r="P701" s="29"/>
      <c r="Q701" s="29"/>
      <c r="R701" s="29"/>
      <c r="S701" s="29"/>
      <c r="Y701" s="8">
        <v>32.700000000000003</v>
      </c>
    </row>
    <row r="702" spans="2:25" x14ac:dyDescent="0.25">
      <c r="B702" s="9" t="s">
        <v>8</v>
      </c>
      <c r="C702" s="9">
        <v>694</v>
      </c>
      <c r="D702" s="9">
        <v>105</v>
      </c>
      <c r="E702" s="40">
        <f t="shared" si="80"/>
        <v>9.0833333333333339</v>
      </c>
      <c r="F702" s="18">
        <f t="shared" si="87"/>
        <v>5.4012345679012398E-2</v>
      </c>
      <c r="G702" s="18">
        <f t="shared" si="81"/>
        <v>9.0146604938271704</v>
      </c>
      <c r="H702" s="18">
        <f t="shared" si="82"/>
        <v>32.745780000000003</v>
      </c>
      <c r="I702" s="38">
        <f t="shared" si="83"/>
        <v>20.685728576388893</v>
      </c>
      <c r="J702" s="18">
        <f t="shared" si="84"/>
        <v>62.446169070216072</v>
      </c>
      <c r="K702" s="19">
        <f t="shared" si="85"/>
        <v>567.21936905446273</v>
      </c>
      <c r="L702" s="18">
        <f t="shared" si="86"/>
        <v>0.56721936905446269</v>
      </c>
      <c r="M702" s="29"/>
      <c r="N702" s="44">
        <f>((E702/1000)*((C$3*C$4*C$2)+(0.5*F$2*I702*F$3*((E702)*(E702)))+(C$3*2.4*F702)))</f>
        <v>8.267465596136681</v>
      </c>
      <c r="O702" s="31"/>
      <c r="P702" s="29"/>
      <c r="Q702" s="29"/>
      <c r="R702" s="29"/>
      <c r="S702" s="29"/>
      <c r="Y702" s="8">
        <v>33.200000000000003</v>
      </c>
    </row>
    <row r="703" spans="2:25" x14ac:dyDescent="0.25">
      <c r="B703" s="9" t="s">
        <v>8</v>
      </c>
      <c r="C703" s="9">
        <v>695</v>
      </c>
      <c r="D703" s="9">
        <v>106</v>
      </c>
      <c r="E703" s="40">
        <f t="shared" si="80"/>
        <v>9.2222222222222232</v>
      </c>
      <c r="F703" s="18">
        <f t="shared" si="87"/>
        <v>-1.1574074074074157E-2</v>
      </c>
      <c r="G703" s="18">
        <f t="shared" si="81"/>
        <v>-1.9317129629629768</v>
      </c>
      <c r="H703" s="18">
        <f t="shared" si="82"/>
        <v>32.745780000000003</v>
      </c>
      <c r="I703" s="38">
        <f t="shared" si="83"/>
        <v>21.323155987654328</v>
      </c>
      <c r="J703" s="18">
        <f t="shared" si="84"/>
        <v>52.137223024691352</v>
      </c>
      <c r="K703" s="19">
        <f t="shared" si="85"/>
        <v>480.82105678326474</v>
      </c>
      <c r="L703" s="18">
        <f t="shared" si="86"/>
        <v>0.48082105678326476</v>
      </c>
      <c r="M703" s="29"/>
      <c r="N703" s="44">
        <f>((E703/1000)*((C$3*C$4*C$2)+(0.5*F$2*I703*F$3*((E703)*(E703)))+(C$3*2.4*F703)))</f>
        <v>8.6454979343594438</v>
      </c>
      <c r="O703" s="31"/>
      <c r="P703" s="29"/>
      <c r="Q703" s="29"/>
      <c r="R703" s="29"/>
      <c r="S703" s="29"/>
      <c r="Y703" s="8">
        <v>32.4</v>
      </c>
    </row>
    <row r="704" spans="2:25" x14ac:dyDescent="0.25">
      <c r="B704" s="9" t="s">
        <v>8</v>
      </c>
      <c r="C704" s="9">
        <v>696</v>
      </c>
      <c r="D704" s="9">
        <v>107</v>
      </c>
      <c r="E704" s="40">
        <f t="shared" si="80"/>
        <v>9</v>
      </c>
      <c r="F704" s="18">
        <f t="shared" si="87"/>
        <v>-0.18904320987654327</v>
      </c>
      <c r="G704" s="18">
        <f t="shared" si="81"/>
        <v>-31.551311728395074</v>
      </c>
      <c r="H704" s="18">
        <f t="shared" si="82"/>
        <v>32.745780000000003</v>
      </c>
      <c r="I704" s="38">
        <f t="shared" si="83"/>
        <v>20.307915000000001</v>
      </c>
      <c r="J704" s="18">
        <f t="shared" si="84"/>
        <v>21.502383271604931</v>
      </c>
      <c r="K704" s="19">
        <f t="shared" si="85"/>
        <v>193.52144944444439</v>
      </c>
      <c r="L704" s="18">
        <f t="shared" si="86"/>
        <v>0.19352144944444438</v>
      </c>
      <c r="M704" s="29"/>
      <c r="N704" s="44">
        <f>((E704/1000)*((C$3*C$4*C$2)+(0.5*F$2*I704*F$3*((E704)*(E704)))+(C$3*2.4*F704)))</f>
        <v>7.0366090963167158</v>
      </c>
      <c r="O704" s="31"/>
      <c r="P704" s="29"/>
      <c r="Q704" s="29"/>
      <c r="R704" s="29"/>
      <c r="S704" s="29"/>
      <c r="Y704" s="8">
        <v>28.3</v>
      </c>
    </row>
    <row r="705" spans="2:25" x14ac:dyDescent="0.25">
      <c r="B705" s="9" t="s">
        <v>8</v>
      </c>
      <c r="C705" s="9">
        <v>697</v>
      </c>
      <c r="D705" s="9">
        <v>108</v>
      </c>
      <c r="E705" s="40">
        <f t="shared" si="80"/>
        <v>7.8611111111111116</v>
      </c>
      <c r="F705" s="18">
        <f t="shared" si="87"/>
        <v>-0.25462962962962959</v>
      </c>
      <c r="G705" s="18">
        <f t="shared" si="81"/>
        <v>-42.497685185185183</v>
      </c>
      <c r="H705" s="18">
        <f t="shared" si="82"/>
        <v>32.745780000000003</v>
      </c>
      <c r="I705" s="38">
        <f t="shared" si="83"/>
        <v>15.493451878858028</v>
      </c>
      <c r="J705" s="18">
        <f t="shared" si="84"/>
        <v>5.7415466936728485</v>
      </c>
      <c r="K705" s="19">
        <f t="shared" si="85"/>
        <v>45.134936508594897</v>
      </c>
      <c r="L705" s="18">
        <f t="shared" si="86"/>
        <v>4.5134936508594896E-2</v>
      </c>
      <c r="M705" s="29"/>
      <c r="N705" s="44">
        <f>((E705/1000)*((C$3*C$4*C$2)+(0.5*F$2*I705*F$3*((E705)*(E705)))+(C$3*2.4*F705)))</f>
        <v>3.2297016360430888</v>
      </c>
      <c r="O705" s="31"/>
      <c r="P705" s="29"/>
      <c r="Q705" s="29"/>
      <c r="R705" s="29"/>
      <c r="S705" s="29"/>
      <c r="Y705" s="8">
        <v>25.8</v>
      </c>
    </row>
    <row r="706" spans="2:25" x14ac:dyDescent="0.25">
      <c r="B706" s="9" t="s">
        <v>8</v>
      </c>
      <c r="C706" s="9">
        <v>698</v>
      </c>
      <c r="D706" s="9">
        <v>109</v>
      </c>
      <c r="E706" s="40">
        <f t="shared" si="80"/>
        <v>7.166666666666667</v>
      </c>
      <c r="F706" s="18">
        <f t="shared" si="87"/>
        <v>-0.20061728395061731</v>
      </c>
      <c r="G706" s="18">
        <f t="shared" si="81"/>
        <v>-33.483024691358032</v>
      </c>
      <c r="H706" s="18">
        <f t="shared" si="82"/>
        <v>32.745780000000003</v>
      </c>
      <c r="I706" s="38">
        <f t="shared" si="83"/>
        <v>12.877000972222223</v>
      </c>
      <c r="J706" s="18">
        <f t="shared" si="84"/>
        <v>12.139756280864194</v>
      </c>
      <c r="K706" s="19">
        <f t="shared" si="85"/>
        <v>87.001586679526724</v>
      </c>
      <c r="L706" s="18">
        <f t="shared" si="86"/>
        <v>8.7001586679526718E-2</v>
      </c>
      <c r="M706" s="29"/>
      <c r="N706" s="44">
        <f>((E706/1000)*((C$3*C$4*C$2)+(0.5*F$2*I706*F$3*((E706)*(E706)))+(C$3*2.4*F706)))</f>
        <v>2.035482606528749</v>
      </c>
      <c r="O706" s="31"/>
      <c r="P706" s="29"/>
      <c r="Q706" s="29"/>
      <c r="R706" s="29"/>
      <c r="S706" s="29"/>
      <c r="Y706" s="8">
        <v>23.1</v>
      </c>
    </row>
    <row r="707" spans="2:25" x14ac:dyDescent="0.25">
      <c r="B707" s="9" t="s">
        <v>8</v>
      </c>
      <c r="C707" s="9">
        <v>699</v>
      </c>
      <c r="D707" s="9">
        <v>110</v>
      </c>
      <c r="E707" s="40">
        <f t="shared" si="80"/>
        <v>6.416666666666667</v>
      </c>
      <c r="F707" s="18">
        <f t="shared" si="87"/>
        <v>-0.15432098765432092</v>
      </c>
      <c r="G707" s="18">
        <f t="shared" si="81"/>
        <v>-25.756172839506164</v>
      </c>
      <c r="H707" s="18">
        <f t="shared" si="82"/>
        <v>32.745780000000003</v>
      </c>
      <c r="I707" s="38">
        <f t="shared" si="83"/>
        <v>10.322841909722223</v>
      </c>
      <c r="J707" s="18">
        <f t="shared" si="84"/>
        <v>17.312449070216061</v>
      </c>
      <c r="K707" s="19">
        <f t="shared" si="85"/>
        <v>111.08821486721973</v>
      </c>
      <c r="L707" s="18">
        <f t="shared" si="86"/>
        <v>0.11108821486721973</v>
      </c>
      <c r="M707" s="29"/>
      <c r="N707" s="44">
        <f>((E707/1000)*((C$3*C$4*C$2)+(0.5*F$2*I707*F$3*((E707)*(E707)))+(C$3*2.4*F707)))</f>
        <v>1.1810073619666139</v>
      </c>
      <c r="O707" s="31"/>
      <c r="P707" s="29"/>
      <c r="Q707" s="29"/>
      <c r="R707" s="29"/>
      <c r="S707" s="29"/>
      <c r="Y707" s="8">
        <v>21.8</v>
      </c>
    </row>
    <row r="708" spans="2:25" x14ac:dyDescent="0.25">
      <c r="B708" s="9" t="s">
        <v>8</v>
      </c>
      <c r="C708" s="9">
        <v>700</v>
      </c>
      <c r="D708" s="9">
        <v>111</v>
      </c>
      <c r="E708" s="40">
        <f t="shared" si="80"/>
        <v>6.0555555555555562</v>
      </c>
      <c r="F708" s="18">
        <f t="shared" si="87"/>
        <v>-7.3302469135802448E-2</v>
      </c>
      <c r="G708" s="18">
        <f t="shared" si="81"/>
        <v>-12.234182098765428</v>
      </c>
      <c r="H708" s="18">
        <f t="shared" si="82"/>
        <v>32.745780000000003</v>
      </c>
      <c r="I708" s="38">
        <f t="shared" si="83"/>
        <v>9.1936571450617315</v>
      </c>
      <c r="J708" s="18">
        <f t="shared" si="84"/>
        <v>29.705255046296305</v>
      </c>
      <c r="K708" s="19">
        <f t="shared" si="85"/>
        <v>179.88182222479432</v>
      </c>
      <c r="L708" s="18">
        <f t="shared" si="86"/>
        <v>0.17988182222479432</v>
      </c>
      <c r="M708" s="29"/>
      <c r="N708" s="44">
        <f>((E708/1000)*((C$3*C$4*C$2)+(0.5*F$2*I708*F$3*((E708)*(E708)))+(C$3*2.4*F708)))</f>
        <v>1.0441619052093829</v>
      </c>
      <c r="O708" s="31"/>
      <c r="P708" s="29"/>
      <c r="Q708" s="29"/>
      <c r="R708" s="29"/>
      <c r="S708" s="29"/>
      <c r="Y708" s="8">
        <v>21.2</v>
      </c>
    </row>
    <row r="709" spans="2:25" x14ac:dyDescent="0.25">
      <c r="B709" s="9" t="s">
        <v>8</v>
      </c>
      <c r="C709" s="9">
        <v>701</v>
      </c>
      <c r="D709" s="9">
        <v>112</v>
      </c>
      <c r="E709" s="40">
        <f t="shared" si="80"/>
        <v>5.8888888888888893</v>
      </c>
      <c r="F709" s="18">
        <f t="shared" si="87"/>
        <v>-3.086419753086421E-2</v>
      </c>
      <c r="G709" s="18">
        <f t="shared" si="81"/>
        <v>-5.1512345679012368</v>
      </c>
      <c r="H709" s="18">
        <f t="shared" si="82"/>
        <v>32.745780000000003</v>
      </c>
      <c r="I709" s="38">
        <f t="shared" si="83"/>
        <v>8.6945485802469165</v>
      </c>
      <c r="J709" s="18">
        <f t="shared" si="84"/>
        <v>36.289094012345686</v>
      </c>
      <c r="K709" s="19">
        <f t="shared" si="85"/>
        <v>213.70244251714684</v>
      </c>
      <c r="L709" s="18">
        <f t="shared" si="86"/>
        <v>0.21370244251714685</v>
      </c>
      <c r="M709" s="29"/>
      <c r="N709" s="44">
        <f>((E709/1000)*((C$3*C$4*C$2)+(0.5*F$2*I709*F$3*((E709)*(E709)))+(C$3*2.4*F709)))</f>
        <v>1.0103753171639969</v>
      </c>
      <c r="O709" s="31"/>
      <c r="P709" s="29"/>
      <c r="Q709" s="29"/>
      <c r="R709" s="29"/>
      <c r="S709" s="29"/>
      <c r="Y709" s="8">
        <v>21</v>
      </c>
    </row>
    <row r="710" spans="2:25" x14ac:dyDescent="0.25">
      <c r="B710" s="9" t="s">
        <v>8</v>
      </c>
      <c r="C710" s="9">
        <v>702</v>
      </c>
      <c r="D710" s="9">
        <v>113</v>
      </c>
      <c r="E710" s="40">
        <f t="shared" si="80"/>
        <v>5.8333333333333339</v>
      </c>
      <c r="F710" s="18">
        <f t="shared" si="87"/>
        <v>-7.7160493827160221E-3</v>
      </c>
      <c r="G710" s="18">
        <f t="shared" si="81"/>
        <v>-1.2878086419753041</v>
      </c>
      <c r="H710" s="18">
        <f t="shared" si="82"/>
        <v>32.745780000000003</v>
      </c>
      <c r="I710" s="38">
        <f t="shared" si="83"/>
        <v>8.5312743055555575</v>
      </c>
      <c r="J710" s="18">
        <f t="shared" si="84"/>
        <v>39.989245663580256</v>
      </c>
      <c r="K710" s="19">
        <f t="shared" si="85"/>
        <v>233.27059970421817</v>
      </c>
      <c r="L710" s="18">
        <f t="shared" si="86"/>
        <v>0.23327059970421818</v>
      </c>
      <c r="M710" s="29"/>
      <c r="N710" s="44">
        <f>((E710/1000)*((C$3*C$4*C$2)+(0.5*F$2*I710*F$3*((E710)*(E710)))+(C$3*2.4*F710)))</f>
        <v>1.0221185439063909</v>
      </c>
      <c r="O710" s="31"/>
      <c r="P710" s="29"/>
      <c r="Q710" s="29"/>
      <c r="R710" s="29"/>
      <c r="S710" s="29"/>
      <c r="Y710" s="8">
        <v>21</v>
      </c>
    </row>
    <row r="711" spans="2:25" x14ac:dyDescent="0.25">
      <c r="B711" s="9" t="s">
        <v>8</v>
      </c>
      <c r="C711" s="9">
        <v>703</v>
      </c>
      <c r="D711" s="9">
        <v>114</v>
      </c>
      <c r="E711" s="40">
        <f t="shared" si="80"/>
        <v>5.8333333333333339</v>
      </c>
      <c r="F711" s="18">
        <f t="shared" si="87"/>
        <v>-3.8580246913581342E-3</v>
      </c>
      <c r="G711" s="18">
        <f t="shared" si="81"/>
        <v>-0.64390432098767258</v>
      </c>
      <c r="H711" s="18">
        <f t="shared" si="82"/>
        <v>32.745780000000003</v>
      </c>
      <c r="I711" s="38">
        <f t="shared" si="83"/>
        <v>8.5312743055555575</v>
      </c>
      <c r="J711" s="18">
        <f t="shared" si="84"/>
        <v>40.633149984567886</v>
      </c>
      <c r="K711" s="19">
        <f t="shared" si="85"/>
        <v>237.0267082433127</v>
      </c>
      <c r="L711" s="18">
        <f t="shared" si="86"/>
        <v>0.23702670824331271</v>
      </c>
      <c r="M711" s="29"/>
      <c r="N711" s="44">
        <f>((E711/1000)*((C$3*C$4*C$2)+(0.5*F$2*I711*F$3*((E711)*(E711)))+(C$3*2.4*F711)))</f>
        <v>1.0311332044002177</v>
      </c>
      <c r="O711" s="31"/>
      <c r="P711" s="29"/>
      <c r="Q711" s="29"/>
      <c r="R711" s="29"/>
      <c r="S711" s="29"/>
      <c r="Y711" s="8">
        <v>20.9</v>
      </c>
    </row>
    <row r="712" spans="2:25" x14ac:dyDescent="0.25">
      <c r="B712" s="9" t="s">
        <v>8</v>
      </c>
      <c r="C712" s="9">
        <v>704</v>
      </c>
      <c r="D712" s="9">
        <v>115</v>
      </c>
      <c r="E712" s="40">
        <f t="shared" si="80"/>
        <v>5.8055555555555554</v>
      </c>
      <c r="F712" s="18">
        <f t="shared" si="87"/>
        <v>-4.243827160493837E-2</v>
      </c>
      <c r="G712" s="18">
        <f t="shared" si="81"/>
        <v>-7.0829475308642138</v>
      </c>
      <c r="H712" s="18">
        <f t="shared" si="82"/>
        <v>32.745780000000003</v>
      </c>
      <c r="I712" s="38">
        <f t="shared" si="83"/>
        <v>8.4502175270061741</v>
      </c>
      <c r="J712" s="18">
        <f t="shared" si="84"/>
        <v>34.113049996141967</v>
      </c>
      <c r="K712" s="19">
        <f t="shared" si="85"/>
        <v>198.04520692204642</v>
      </c>
      <c r="L712" s="18">
        <f t="shared" si="86"/>
        <v>0.19804520692204641</v>
      </c>
      <c r="M712" s="29"/>
      <c r="N712" s="44">
        <f>((E712/1000)*((C$3*C$4*C$2)+(0.5*F$2*I712*F$3*((E712)*(E712)))+(C$3*2.4*F712)))</f>
        <v>0.9205234225715121</v>
      </c>
      <c r="O712" s="31"/>
      <c r="P712" s="29"/>
      <c r="Q712" s="29"/>
      <c r="R712" s="29"/>
      <c r="S712" s="29"/>
      <c r="Y712" s="8">
        <v>19.899999999999999</v>
      </c>
    </row>
    <row r="713" spans="2:25" x14ac:dyDescent="0.25">
      <c r="B713" s="9" t="s">
        <v>8</v>
      </c>
      <c r="C713" s="9">
        <v>705</v>
      </c>
      <c r="D713" s="9">
        <v>116</v>
      </c>
      <c r="E713" s="40">
        <f t="shared" ref="E713:E776" si="88">(Y712)*((1000)/(3600))</f>
        <v>5.5277777777777777</v>
      </c>
      <c r="F713" s="18">
        <f t="shared" si="87"/>
        <v>-0.1157407407407407</v>
      </c>
      <c r="G713" s="18">
        <f t="shared" ref="G713:G776" si="89">C$3*F713</f>
        <v>-19.317129629629623</v>
      </c>
      <c r="H713" s="18">
        <f t="shared" ref="H713:H776" si="90">C$3*C$4*C$2</f>
        <v>32.745780000000003</v>
      </c>
      <c r="I713" s="38">
        <f t="shared" ref="I713:I776" si="91">(1/2)*F$2*F$3*I$2*((E713)*(E713))</f>
        <v>7.6609295640432098</v>
      </c>
      <c r="J713" s="18">
        <f t="shared" ref="J713:J776" si="92">G713+H713+I713</f>
        <v>21.089579934413592</v>
      </c>
      <c r="K713" s="19">
        <f t="shared" ref="K713:K776" si="93">J713*E713</f>
        <v>116.57851130411957</v>
      </c>
      <c r="L713" s="18">
        <f t="shared" ref="L713:L776" si="94">K713/1000</f>
        <v>0.11657851130411957</v>
      </c>
      <c r="M713" s="29"/>
      <c r="N713" s="44">
        <f>((E713/1000)*((C$3*C$4*C$2)+(0.5*F$2*I713*F$3*((E713)*(E713)))+(C$3*2.4*F713)))</f>
        <v>0.57358628165030412</v>
      </c>
      <c r="O713" s="31"/>
      <c r="P713" s="29"/>
      <c r="Q713" s="29"/>
      <c r="R713" s="29"/>
      <c r="S713" s="29"/>
      <c r="Y713" s="8">
        <v>17.899999999999999</v>
      </c>
    </row>
    <row r="714" spans="2:25" x14ac:dyDescent="0.25">
      <c r="B714" s="9" t="s">
        <v>8</v>
      </c>
      <c r="C714" s="9">
        <v>706</v>
      </c>
      <c r="D714" s="9">
        <v>117</v>
      </c>
      <c r="E714" s="40">
        <f t="shared" si="88"/>
        <v>4.9722222222222223</v>
      </c>
      <c r="F714" s="18">
        <f t="shared" ref="F714:F777" si="95">($E715-$E713)/2/3.6</f>
        <v>-0.18518518518518515</v>
      </c>
      <c r="G714" s="18">
        <f t="shared" si="89"/>
        <v>-30.907407407407401</v>
      </c>
      <c r="H714" s="18">
        <f t="shared" si="90"/>
        <v>32.745780000000003</v>
      </c>
      <c r="I714" s="38">
        <f t="shared" si="91"/>
        <v>6.1984253973765435</v>
      </c>
      <c r="J714" s="18">
        <f t="shared" si="92"/>
        <v>8.0367979899691449</v>
      </c>
      <c r="K714" s="19">
        <f t="shared" si="93"/>
        <v>39.96074556123547</v>
      </c>
      <c r="L714" s="18">
        <f t="shared" si="94"/>
        <v>3.9960745561235467E-2</v>
      </c>
      <c r="M714" s="29"/>
      <c r="N714" s="44">
        <f>((E714/1000)*((C$3*C$4*C$2)+(0.5*F$2*I714*F$3*((E714)*(E714)))+(C$3*2.4*F714)))</f>
        <v>0.1760612030396505</v>
      </c>
      <c r="O714" s="31"/>
      <c r="P714" s="29"/>
      <c r="Q714" s="29"/>
      <c r="R714" s="29"/>
      <c r="S714" s="29"/>
      <c r="Y714" s="8">
        <v>15.1</v>
      </c>
    </row>
    <row r="715" spans="2:25" x14ac:dyDescent="0.25">
      <c r="B715" s="9" t="s">
        <v>8</v>
      </c>
      <c r="C715" s="9">
        <v>707</v>
      </c>
      <c r="D715" s="9">
        <v>118</v>
      </c>
      <c r="E715" s="40">
        <f t="shared" si="88"/>
        <v>4.1944444444444446</v>
      </c>
      <c r="F715" s="18">
        <f t="shared" si="95"/>
        <v>-0.19675925925925924</v>
      </c>
      <c r="G715" s="18">
        <f t="shared" si="89"/>
        <v>-32.839120370370367</v>
      </c>
      <c r="H715" s="18">
        <f t="shared" si="90"/>
        <v>32.745780000000003</v>
      </c>
      <c r="I715" s="38">
        <f t="shared" si="91"/>
        <v>4.4109203047839518</v>
      </c>
      <c r="J715" s="18">
        <f t="shared" si="92"/>
        <v>4.3175799344135886</v>
      </c>
      <c r="K715" s="19">
        <f t="shared" si="93"/>
        <v>18.109849169345885</v>
      </c>
      <c r="L715" s="18">
        <f t="shared" si="94"/>
        <v>1.8109849169345885E-2</v>
      </c>
      <c r="M715" s="29"/>
      <c r="N715" s="44">
        <f>((E715/1000)*((C$3*C$4*C$2)+(0.5*F$2*I715*F$3*((E715)*(E715)))+(C$3*2.4*F715)))</f>
        <v>-3.0014072939036272E-2</v>
      </c>
      <c r="O715" s="31"/>
      <c r="P715" s="29"/>
      <c r="Q715" s="29"/>
      <c r="R715" s="29"/>
      <c r="S715" s="29"/>
      <c r="Y715" s="8">
        <v>12.8</v>
      </c>
    </row>
    <row r="716" spans="2:25" x14ac:dyDescent="0.25">
      <c r="B716" s="9" t="s">
        <v>8</v>
      </c>
      <c r="C716" s="9">
        <v>708</v>
      </c>
      <c r="D716" s="9">
        <v>119</v>
      </c>
      <c r="E716" s="40">
        <f t="shared" si="88"/>
        <v>3.5555555555555558</v>
      </c>
      <c r="F716" s="18">
        <f t="shared" si="95"/>
        <v>-0.11959876543209877</v>
      </c>
      <c r="G716" s="18">
        <f t="shared" si="89"/>
        <v>-19.961033950617285</v>
      </c>
      <c r="H716" s="18">
        <f t="shared" si="90"/>
        <v>32.745780000000003</v>
      </c>
      <c r="I716" s="38">
        <f t="shared" si="91"/>
        <v>3.1695328395061733</v>
      </c>
      <c r="J716" s="18">
        <f t="shared" si="92"/>
        <v>15.954278888888892</v>
      </c>
      <c r="K716" s="19">
        <f t="shared" si="93"/>
        <v>56.726324938271617</v>
      </c>
      <c r="L716" s="18">
        <f t="shared" si="94"/>
        <v>5.6726324938271615E-2</v>
      </c>
      <c r="M716" s="29"/>
      <c r="N716" s="44">
        <f>((E716/1000)*((C$3*C$4*C$2)+(0.5*F$2*I716*F$3*((E716)*(E716)))+(C$3*2.4*F716)))</f>
        <v>1.7533067946434309E-2</v>
      </c>
      <c r="O716" s="31"/>
      <c r="P716" s="29"/>
      <c r="Q716" s="29"/>
      <c r="R716" s="29"/>
      <c r="S716" s="29"/>
      <c r="Y716" s="8">
        <v>12</v>
      </c>
    </row>
    <row r="717" spans="2:25" x14ac:dyDescent="0.25">
      <c r="B717" s="9" t="s">
        <v>8</v>
      </c>
      <c r="C717" s="9">
        <v>709</v>
      </c>
      <c r="D717" s="9">
        <v>120</v>
      </c>
      <c r="E717" s="40">
        <f t="shared" si="88"/>
        <v>3.3333333333333335</v>
      </c>
      <c r="F717" s="18">
        <f t="shared" si="95"/>
        <v>1.5432098765432044E-2</v>
      </c>
      <c r="G717" s="18">
        <f t="shared" si="89"/>
        <v>2.5756172839506082</v>
      </c>
      <c r="H717" s="18">
        <f t="shared" si="90"/>
        <v>32.745780000000003</v>
      </c>
      <c r="I717" s="38">
        <f t="shared" si="91"/>
        <v>2.7857222222222227</v>
      </c>
      <c r="J717" s="18">
        <f t="shared" si="92"/>
        <v>38.107119506172836</v>
      </c>
      <c r="K717" s="19">
        <f t="shared" si="93"/>
        <v>127.02373168724279</v>
      </c>
      <c r="L717" s="18">
        <f t="shared" si="94"/>
        <v>0.12702373168724279</v>
      </c>
      <c r="M717" s="29"/>
      <c r="N717" s="44">
        <f>((E717/1000)*((C$3*C$4*C$2)+(0.5*F$2*I717*F$3*((E717)*(E717)))+(C$3*2.4*F717)))</f>
        <v>0.18149252693415635</v>
      </c>
      <c r="O717" s="31"/>
      <c r="P717" s="29"/>
      <c r="Q717" s="29"/>
      <c r="R717" s="29"/>
      <c r="S717" s="29"/>
      <c r="Y717" s="8">
        <v>13.2</v>
      </c>
    </row>
    <row r="718" spans="2:25" x14ac:dyDescent="0.25">
      <c r="B718" s="9" t="s">
        <v>8</v>
      </c>
      <c r="C718" s="9">
        <v>710</v>
      </c>
      <c r="D718" s="9">
        <v>121</v>
      </c>
      <c r="E718" s="40">
        <f t="shared" si="88"/>
        <v>3.6666666666666665</v>
      </c>
      <c r="F718" s="18">
        <f t="shared" si="95"/>
        <v>0.19675925925925936</v>
      </c>
      <c r="G718" s="18">
        <f t="shared" si="89"/>
        <v>32.839120370370388</v>
      </c>
      <c r="H718" s="18">
        <f t="shared" si="90"/>
        <v>32.745780000000003</v>
      </c>
      <c r="I718" s="38">
        <f t="shared" si="91"/>
        <v>3.3707238888888886</v>
      </c>
      <c r="J718" s="18">
        <f t="shared" si="92"/>
        <v>68.955624259259281</v>
      </c>
      <c r="K718" s="19">
        <f t="shared" si="93"/>
        <v>252.83728895061736</v>
      </c>
      <c r="L718" s="18">
        <f t="shared" si="94"/>
        <v>0.25283728895061736</v>
      </c>
      <c r="M718" s="29"/>
      <c r="N718" s="44">
        <f>((E718/1000)*((C$3*C$4*C$2)+(0.5*F$2*I718*F$3*((E718)*(E718)))+(C$3*2.4*F718)))</f>
        <v>0.49237183585018507</v>
      </c>
      <c r="O718" s="31"/>
      <c r="P718" s="29"/>
      <c r="Q718" s="29"/>
      <c r="R718" s="29"/>
      <c r="S718" s="29"/>
      <c r="Y718" s="8">
        <v>17.100000000000001</v>
      </c>
    </row>
    <row r="719" spans="2:25" x14ac:dyDescent="0.25">
      <c r="B719" s="9" t="s">
        <v>8</v>
      </c>
      <c r="C719" s="9">
        <v>711</v>
      </c>
      <c r="D719" s="9">
        <v>122</v>
      </c>
      <c r="E719" s="40">
        <f t="shared" si="88"/>
        <v>4.7500000000000009</v>
      </c>
      <c r="F719" s="18">
        <f t="shared" si="95"/>
        <v>0.30478395061728403</v>
      </c>
      <c r="G719" s="18">
        <f t="shared" si="89"/>
        <v>50.868441358024704</v>
      </c>
      <c r="H719" s="18">
        <f t="shared" si="90"/>
        <v>32.745780000000003</v>
      </c>
      <c r="I719" s="38">
        <f t="shared" si="91"/>
        <v>5.656757187500002</v>
      </c>
      <c r="J719" s="18">
        <f t="shared" si="92"/>
        <v>89.270978545524713</v>
      </c>
      <c r="K719" s="19">
        <f t="shared" si="93"/>
        <v>424.03714809124244</v>
      </c>
      <c r="L719" s="18">
        <f t="shared" si="94"/>
        <v>0.42403714809124243</v>
      </c>
      <c r="M719" s="29"/>
      <c r="N719" s="44">
        <f>((E719/1000)*((C$3*C$4*C$2)+(0.5*F$2*I719*F$3*((E719)*(E719)))+(C$3*2.4*F719)))</f>
        <v>1.0394322543256447</v>
      </c>
      <c r="O719" s="31"/>
      <c r="P719" s="29"/>
      <c r="Q719" s="29"/>
      <c r="R719" s="29"/>
      <c r="S719" s="29"/>
      <c r="Y719" s="8">
        <v>21.1</v>
      </c>
    </row>
    <row r="720" spans="2:25" x14ac:dyDescent="0.25">
      <c r="B720" s="9" t="s">
        <v>8</v>
      </c>
      <c r="C720" s="9">
        <v>712</v>
      </c>
      <c r="D720" s="9">
        <v>123</v>
      </c>
      <c r="E720" s="40">
        <f t="shared" si="88"/>
        <v>5.8611111111111116</v>
      </c>
      <c r="F720" s="18">
        <f t="shared" si="95"/>
        <v>0.18132716049382713</v>
      </c>
      <c r="G720" s="18">
        <f t="shared" si="89"/>
        <v>30.26350308641975</v>
      </c>
      <c r="H720" s="18">
        <f t="shared" si="90"/>
        <v>32.745780000000003</v>
      </c>
      <c r="I720" s="38">
        <f t="shared" si="91"/>
        <v>8.6127179899691377</v>
      </c>
      <c r="J720" s="18">
        <f t="shared" si="92"/>
        <v>71.622001076388898</v>
      </c>
      <c r="K720" s="19">
        <f t="shared" si="93"/>
        <v>419.78450630883498</v>
      </c>
      <c r="L720" s="18">
        <f t="shared" si="94"/>
        <v>0.41978450630883496</v>
      </c>
      <c r="M720" s="29"/>
      <c r="N720" s="44">
        <f>((E720/1000)*((C$3*C$4*C$2)+(0.5*F$2*I720*F$3*((E720)*(E720)))+(C$3*2.4*F720)))</f>
        <v>1.4871749460750665</v>
      </c>
      <c r="O720" s="31"/>
      <c r="P720" s="29"/>
      <c r="Q720" s="29"/>
      <c r="R720" s="29"/>
      <c r="S720" s="29"/>
      <c r="Y720" s="8">
        <v>21.8</v>
      </c>
    </row>
    <row r="721" spans="2:25" x14ac:dyDescent="0.25">
      <c r="B721" s="9" t="s">
        <v>8</v>
      </c>
      <c r="C721" s="9">
        <v>713</v>
      </c>
      <c r="D721" s="9">
        <v>124</v>
      </c>
      <c r="E721" s="40">
        <f t="shared" si="88"/>
        <v>6.0555555555555562</v>
      </c>
      <c r="F721" s="18">
        <f t="shared" si="95"/>
        <v>3.858024691358011E-3</v>
      </c>
      <c r="G721" s="18">
        <f t="shared" si="89"/>
        <v>0.64390432098765205</v>
      </c>
      <c r="H721" s="18">
        <f t="shared" si="90"/>
        <v>32.745780000000003</v>
      </c>
      <c r="I721" s="38">
        <f t="shared" si="91"/>
        <v>9.1936571450617315</v>
      </c>
      <c r="J721" s="18">
        <f t="shared" si="92"/>
        <v>42.58334146604939</v>
      </c>
      <c r="K721" s="19">
        <f t="shared" si="93"/>
        <v>257.86578998885466</v>
      </c>
      <c r="L721" s="18">
        <f t="shared" si="94"/>
        <v>0.25786578998885468</v>
      </c>
      <c r="M721" s="29"/>
      <c r="N721" s="44">
        <f>((E721/1000)*((C$3*C$4*C$2)+(0.5*F$2*I721*F$3*((E721)*(E721)))+(C$3*2.4*F721)))</f>
        <v>1.2313234278431278</v>
      </c>
      <c r="O721" s="31"/>
      <c r="P721" s="29"/>
      <c r="Q721" s="29"/>
      <c r="R721" s="29"/>
      <c r="S721" s="29"/>
      <c r="Y721" s="8">
        <v>21.2</v>
      </c>
    </row>
    <row r="722" spans="2:25" x14ac:dyDescent="0.25">
      <c r="B722" s="9" t="s">
        <v>8</v>
      </c>
      <c r="C722" s="9">
        <v>714</v>
      </c>
      <c r="D722" s="9">
        <v>125</v>
      </c>
      <c r="E722" s="40">
        <f t="shared" si="88"/>
        <v>5.8888888888888893</v>
      </c>
      <c r="F722" s="18">
        <f t="shared" si="95"/>
        <v>-0.12731481481481485</v>
      </c>
      <c r="G722" s="18">
        <f t="shared" si="89"/>
        <v>-21.248842592592599</v>
      </c>
      <c r="H722" s="18">
        <f t="shared" si="90"/>
        <v>32.745780000000003</v>
      </c>
      <c r="I722" s="38">
        <f t="shared" si="91"/>
        <v>8.6945485802469165</v>
      </c>
      <c r="J722" s="18">
        <f t="shared" si="92"/>
        <v>20.191485987654321</v>
      </c>
      <c r="K722" s="19">
        <f t="shared" si="93"/>
        <v>118.90541748285324</v>
      </c>
      <c r="L722" s="18">
        <f t="shared" si="94"/>
        <v>0.11890541748285324</v>
      </c>
      <c r="M722" s="29"/>
      <c r="N722" s="44">
        <f>((E722/1000)*((C$3*C$4*C$2)+(0.5*F$2*I722*F$3*((E722)*(E722)))+(C$3*2.4*F722)))</f>
        <v>0.78286245708169233</v>
      </c>
      <c r="O722" s="31"/>
      <c r="P722" s="29"/>
      <c r="Q722" s="29"/>
      <c r="R722" s="29"/>
      <c r="S722" s="29"/>
      <c r="Y722" s="8">
        <v>18.5</v>
      </c>
    </row>
    <row r="723" spans="2:25" x14ac:dyDescent="0.25">
      <c r="B723" s="9" t="s">
        <v>8</v>
      </c>
      <c r="C723" s="9">
        <v>715</v>
      </c>
      <c r="D723" s="9">
        <v>126</v>
      </c>
      <c r="E723" s="40">
        <f t="shared" si="88"/>
        <v>5.1388888888888893</v>
      </c>
      <c r="F723" s="18">
        <f t="shared" si="95"/>
        <v>-0.28163580246913583</v>
      </c>
      <c r="G723" s="18">
        <f t="shared" si="89"/>
        <v>-47.005015432098773</v>
      </c>
      <c r="H723" s="18">
        <f t="shared" si="90"/>
        <v>32.745780000000003</v>
      </c>
      <c r="I723" s="38">
        <f t="shared" si="91"/>
        <v>6.6209266010802486</v>
      </c>
      <c r="J723" s="18">
        <f t="shared" si="92"/>
        <v>-7.638308831018521</v>
      </c>
      <c r="K723" s="19">
        <f t="shared" si="93"/>
        <v>-39.252420381622962</v>
      </c>
      <c r="L723" s="18">
        <f t="shared" si="94"/>
        <v>-3.9252420381622959E-2</v>
      </c>
      <c r="M723" s="29"/>
      <c r="N723" s="44">
        <f>((E723/1000)*((C$3*C$4*C$2)+(0.5*F$2*I723*F$3*((E723)*(E723)))+(C$3*2.4*F723)))</f>
        <v>3.9091944422172342E-2</v>
      </c>
      <c r="O723" s="31"/>
      <c r="P723" s="29"/>
      <c r="Q723" s="29"/>
      <c r="R723" s="29"/>
      <c r="S723" s="29"/>
      <c r="Y723" s="8">
        <v>13.9</v>
      </c>
    </row>
    <row r="724" spans="2:25" x14ac:dyDescent="0.25">
      <c r="B724" s="9" t="s">
        <v>8</v>
      </c>
      <c r="C724" s="9">
        <v>716</v>
      </c>
      <c r="D724" s="9">
        <v>127</v>
      </c>
      <c r="E724" s="40">
        <f t="shared" si="88"/>
        <v>3.8611111111111112</v>
      </c>
      <c r="F724" s="18">
        <f t="shared" si="95"/>
        <v>-0.25077160493827161</v>
      </c>
      <c r="G724" s="18">
        <f t="shared" si="89"/>
        <v>-41.853780864197532</v>
      </c>
      <c r="H724" s="18">
        <f t="shared" si="90"/>
        <v>32.745780000000003</v>
      </c>
      <c r="I724" s="38">
        <f t="shared" si="91"/>
        <v>3.7377041010802472</v>
      </c>
      <c r="J724" s="18">
        <f t="shared" si="92"/>
        <v>-5.3702967631172811</v>
      </c>
      <c r="K724" s="19">
        <f t="shared" si="93"/>
        <v>-20.735312502036169</v>
      </c>
      <c r="L724" s="18">
        <f t="shared" si="94"/>
        <v>-2.0735312502036168E-2</v>
      </c>
      <c r="M724" s="29"/>
      <c r="N724" s="44">
        <f>((E724/1000)*((C$3*C$4*C$2)+(0.5*F$2*I724*F$3*((E724)*(E724)))+(C$3*2.4*F724)))</f>
        <v>-0.15352716097127148</v>
      </c>
      <c r="O724" s="31"/>
      <c r="P724" s="29"/>
      <c r="Q724" s="29"/>
      <c r="R724" s="29"/>
      <c r="S724" s="29"/>
      <c r="Y724" s="8">
        <v>12</v>
      </c>
    </row>
    <row r="725" spans="2:25" x14ac:dyDescent="0.25">
      <c r="B725" s="9" t="s">
        <v>8</v>
      </c>
      <c r="C725" s="9">
        <v>717</v>
      </c>
      <c r="D725" s="9">
        <v>128</v>
      </c>
      <c r="E725" s="40">
        <f t="shared" si="88"/>
        <v>3.3333333333333335</v>
      </c>
      <c r="F725" s="18">
        <f t="shared" si="95"/>
        <v>-7.3302469135802448E-2</v>
      </c>
      <c r="G725" s="18">
        <f t="shared" si="89"/>
        <v>-12.234182098765428</v>
      </c>
      <c r="H725" s="18">
        <f t="shared" si="90"/>
        <v>32.745780000000003</v>
      </c>
      <c r="I725" s="38">
        <f t="shared" si="91"/>
        <v>2.7857222222222227</v>
      </c>
      <c r="J725" s="18">
        <f t="shared" si="92"/>
        <v>23.297320123456796</v>
      </c>
      <c r="K725" s="19">
        <f t="shared" si="93"/>
        <v>77.657733744855989</v>
      </c>
      <c r="L725" s="18">
        <f t="shared" si="94"/>
        <v>7.7657733744855989E-2</v>
      </c>
      <c r="M725" s="29"/>
      <c r="N725" s="44">
        <f>((E725/1000)*((C$3*C$4*C$2)+(0.5*F$2*I725*F$3*((E725)*(E725)))+(C$3*2.4*F725)))</f>
        <v>6.301413187242802E-2</v>
      </c>
      <c r="O725" s="31"/>
      <c r="P725" s="29"/>
      <c r="Q725" s="29"/>
      <c r="R725" s="29"/>
      <c r="S725" s="29"/>
      <c r="Y725" s="8">
        <v>12</v>
      </c>
    </row>
    <row r="726" spans="2:25" x14ac:dyDescent="0.25">
      <c r="B726" s="9" t="s">
        <v>8</v>
      </c>
      <c r="C726" s="9">
        <v>718</v>
      </c>
      <c r="D726" s="9">
        <v>129</v>
      </c>
      <c r="E726" s="40">
        <f t="shared" si="88"/>
        <v>3.3333333333333335</v>
      </c>
      <c r="F726" s="18">
        <f t="shared" si="95"/>
        <v>3.8580246913580231E-2</v>
      </c>
      <c r="G726" s="18">
        <f t="shared" si="89"/>
        <v>6.4390432098765409</v>
      </c>
      <c r="H726" s="18">
        <f t="shared" si="90"/>
        <v>32.745780000000003</v>
      </c>
      <c r="I726" s="38">
        <f t="shared" si="91"/>
        <v>2.7857222222222227</v>
      </c>
      <c r="J726" s="18">
        <f t="shared" si="92"/>
        <v>41.97054543209876</v>
      </c>
      <c r="K726" s="19">
        <f t="shared" si="93"/>
        <v>139.90181810699588</v>
      </c>
      <c r="L726" s="18">
        <f t="shared" si="94"/>
        <v>0.13990181810699587</v>
      </c>
      <c r="M726" s="29"/>
      <c r="N726" s="44">
        <f>((E726/1000)*((C$3*C$4*C$2)+(0.5*F$2*I726*F$3*((E726)*(E726)))+(C$3*2.4*F726)))</f>
        <v>0.21239993434156379</v>
      </c>
      <c r="O726" s="31"/>
      <c r="P726" s="29"/>
      <c r="Q726" s="29"/>
      <c r="R726" s="29"/>
      <c r="S726" s="29"/>
      <c r="Y726" s="8">
        <v>13</v>
      </c>
    </row>
    <row r="727" spans="2:25" x14ac:dyDescent="0.25">
      <c r="B727" s="9" t="s">
        <v>8</v>
      </c>
      <c r="C727" s="9">
        <v>719</v>
      </c>
      <c r="D727" s="9">
        <v>130</v>
      </c>
      <c r="E727" s="40">
        <f t="shared" si="88"/>
        <v>3.6111111111111112</v>
      </c>
      <c r="F727" s="18">
        <f t="shared" si="95"/>
        <v>0.15432098765432098</v>
      </c>
      <c r="G727" s="18">
        <f t="shared" si="89"/>
        <v>25.756172839506171</v>
      </c>
      <c r="H727" s="18">
        <f t="shared" si="90"/>
        <v>32.745780000000003</v>
      </c>
      <c r="I727" s="38">
        <f t="shared" si="91"/>
        <v>3.2693545524691361</v>
      </c>
      <c r="J727" s="18">
        <f t="shared" si="92"/>
        <v>61.771307391975313</v>
      </c>
      <c r="K727" s="19">
        <f t="shared" si="93"/>
        <v>223.06305447102196</v>
      </c>
      <c r="L727" s="18">
        <f t="shared" si="94"/>
        <v>0.22306305447102195</v>
      </c>
      <c r="M727" s="29"/>
      <c r="N727" s="44">
        <f>((E727/1000)*((C$3*C$4*C$2)+(0.5*F$2*I727*F$3*((E727)*(E727)))+(C$3*2.4*F727)))</f>
        <v>0.41866483097947493</v>
      </c>
      <c r="O727" s="31"/>
      <c r="P727" s="29"/>
      <c r="Q727" s="29"/>
      <c r="R727" s="29"/>
      <c r="S727" s="29"/>
      <c r="Y727" s="8">
        <v>16</v>
      </c>
    </row>
    <row r="728" spans="2:25" x14ac:dyDescent="0.25">
      <c r="B728" s="9" t="s">
        <v>8</v>
      </c>
      <c r="C728" s="9">
        <v>720</v>
      </c>
      <c r="D728" s="9">
        <v>131</v>
      </c>
      <c r="E728" s="40">
        <f t="shared" si="88"/>
        <v>4.4444444444444446</v>
      </c>
      <c r="F728" s="18">
        <f t="shared" si="95"/>
        <v>0.21219135802469141</v>
      </c>
      <c r="G728" s="18">
        <f t="shared" si="89"/>
        <v>35.414737654320994</v>
      </c>
      <c r="H728" s="18">
        <f t="shared" si="90"/>
        <v>32.745780000000003</v>
      </c>
      <c r="I728" s="38">
        <f t="shared" si="91"/>
        <v>4.9523950617283958</v>
      </c>
      <c r="J728" s="18">
        <f t="shared" si="92"/>
        <v>73.112912716049394</v>
      </c>
      <c r="K728" s="19">
        <f t="shared" si="93"/>
        <v>324.94627873799732</v>
      </c>
      <c r="L728" s="18">
        <f t="shared" si="94"/>
        <v>0.32494627873799731</v>
      </c>
      <c r="M728" s="29"/>
      <c r="N728" s="44">
        <f>((E728/1000)*((C$3*C$4*C$2)+(0.5*F$2*I728*F$3*((E728)*(E728)))+(C$3*2.4*F728)))</f>
        <v>0.74130481806770665</v>
      </c>
      <c r="O728" s="31"/>
      <c r="P728" s="29"/>
      <c r="Q728" s="29"/>
      <c r="R728" s="29"/>
      <c r="S728" s="29"/>
      <c r="Y728" s="8">
        <v>18.5</v>
      </c>
    </row>
    <row r="729" spans="2:25" x14ac:dyDescent="0.25">
      <c r="B729" s="9" t="s">
        <v>8</v>
      </c>
      <c r="C729" s="9">
        <v>721</v>
      </c>
      <c r="D729" s="9">
        <v>132</v>
      </c>
      <c r="E729" s="40">
        <f t="shared" si="88"/>
        <v>5.1388888888888893</v>
      </c>
      <c r="F729" s="18">
        <f t="shared" si="95"/>
        <v>0.17746913580246923</v>
      </c>
      <c r="G729" s="18">
        <f t="shared" si="89"/>
        <v>29.619598765432116</v>
      </c>
      <c r="H729" s="18">
        <f t="shared" si="90"/>
        <v>32.745780000000003</v>
      </c>
      <c r="I729" s="38">
        <f t="shared" si="91"/>
        <v>6.6209266010802486</v>
      </c>
      <c r="J729" s="18">
        <f t="shared" si="92"/>
        <v>68.986305366512369</v>
      </c>
      <c r="K729" s="19">
        <f t="shared" si="93"/>
        <v>354.51295813346638</v>
      </c>
      <c r="L729" s="18">
        <f t="shared" si="94"/>
        <v>0.35451295813346639</v>
      </c>
      <c r="M729" s="29"/>
      <c r="N729" s="44">
        <f>((E729/1000)*((C$3*C$4*C$2)+(0.5*F$2*I729*F$3*((E729)*(E729)))+(C$3*2.4*F729)))</f>
        <v>0.98412885285838658</v>
      </c>
      <c r="O729" s="31"/>
      <c r="P729" s="29"/>
      <c r="Q729" s="29"/>
      <c r="R729" s="29"/>
      <c r="S729" s="29"/>
      <c r="Y729" s="8">
        <v>20.6</v>
      </c>
    </row>
    <row r="730" spans="2:25" x14ac:dyDescent="0.25">
      <c r="B730" s="9" t="s">
        <v>8</v>
      </c>
      <c r="C730" s="9">
        <v>722</v>
      </c>
      <c r="D730" s="9">
        <v>133</v>
      </c>
      <c r="E730" s="40">
        <f t="shared" si="88"/>
        <v>5.7222222222222232</v>
      </c>
      <c r="F730" s="18">
        <f t="shared" si="95"/>
        <v>0.15432098765432092</v>
      </c>
      <c r="G730" s="18">
        <f t="shared" si="89"/>
        <v>25.756172839506164</v>
      </c>
      <c r="H730" s="18">
        <f t="shared" si="90"/>
        <v>32.745780000000003</v>
      </c>
      <c r="I730" s="38">
        <f t="shared" si="91"/>
        <v>8.2093686265432133</v>
      </c>
      <c r="J730" s="18">
        <f t="shared" si="92"/>
        <v>66.711321466049384</v>
      </c>
      <c r="K730" s="19">
        <f t="shared" si="93"/>
        <v>381.73700616683823</v>
      </c>
      <c r="L730" s="18">
        <f t="shared" si="94"/>
        <v>0.38173700616683826</v>
      </c>
      <c r="M730" s="29"/>
      <c r="N730" s="44">
        <f>((E730/1000)*((C$3*C$4*C$2)+(0.5*F$2*I730*F$3*((E730)*(E730)))+(C$3*2.4*F730)))</f>
        <v>1.312380573038842</v>
      </c>
      <c r="O730" s="31"/>
      <c r="P730" s="29"/>
      <c r="Q730" s="29"/>
      <c r="R730" s="29"/>
      <c r="S730" s="29"/>
      <c r="Y730" s="8">
        <v>22.5</v>
      </c>
    </row>
    <row r="731" spans="2:25" x14ac:dyDescent="0.25">
      <c r="B731" s="9" t="s">
        <v>8</v>
      </c>
      <c r="C731" s="9">
        <v>723</v>
      </c>
      <c r="D731" s="9">
        <v>134</v>
      </c>
      <c r="E731" s="40">
        <f t="shared" si="88"/>
        <v>6.25</v>
      </c>
      <c r="F731" s="18">
        <f t="shared" si="95"/>
        <v>0.13117283950617273</v>
      </c>
      <c r="G731" s="18">
        <f t="shared" si="89"/>
        <v>21.892746913580229</v>
      </c>
      <c r="H731" s="18">
        <f t="shared" si="90"/>
        <v>32.745780000000003</v>
      </c>
      <c r="I731" s="38">
        <f t="shared" si="91"/>
        <v>9.7935546875000004</v>
      </c>
      <c r="J731" s="18">
        <f t="shared" si="92"/>
        <v>64.432081601080242</v>
      </c>
      <c r="K731" s="19">
        <f t="shared" si="93"/>
        <v>402.70051000675153</v>
      </c>
      <c r="L731" s="18">
        <f t="shared" si="94"/>
        <v>0.40270051000675156</v>
      </c>
      <c r="M731" s="29"/>
      <c r="N731" s="44">
        <f>((E731/1000)*((C$3*C$4*C$2)+(0.5*F$2*I731*F$3*((E731)*(E731)))+(C$3*2.4*F731)))</f>
        <v>1.7319737464168687</v>
      </c>
      <c r="O731" s="31"/>
      <c r="P731" s="29"/>
      <c r="Q731" s="29"/>
      <c r="R731" s="29"/>
      <c r="S731" s="29"/>
      <c r="Y731" s="8">
        <v>24</v>
      </c>
    </row>
    <row r="732" spans="2:25" x14ac:dyDescent="0.25">
      <c r="B732" s="9" t="s">
        <v>8</v>
      </c>
      <c r="C732" s="9">
        <v>724</v>
      </c>
      <c r="D732" s="9">
        <v>135</v>
      </c>
      <c r="E732" s="40">
        <f t="shared" si="88"/>
        <v>6.666666666666667</v>
      </c>
      <c r="F732" s="18">
        <f t="shared" si="95"/>
        <v>0.15817901234567908</v>
      </c>
      <c r="G732" s="18">
        <f t="shared" si="89"/>
        <v>26.40007716049384</v>
      </c>
      <c r="H732" s="18">
        <f t="shared" si="90"/>
        <v>32.745780000000003</v>
      </c>
      <c r="I732" s="38">
        <f t="shared" si="91"/>
        <v>11.142888888888891</v>
      </c>
      <c r="J732" s="18">
        <f t="shared" si="92"/>
        <v>70.288746049382738</v>
      </c>
      <c r="K732" s="19">
        <f t="shared" si="93"/>
        <v>468.59164032921825</v>
      </c>
      <c r="L732" s="18">
        <f t="shared" si="94"/>
        <v>0.46859164032921824</v>
      </c>
      <c r="M732" s="29"/>
      <c r="N732" s="44">
        <f>((E732/1000)*((C$3*C$4*C$2)+(0.5*F$2*I732*F$3*((E732)*(E732)))+(C$3*2.4*F732)))</f>
        <v>2.296226071769548</v>
      </c>
      <c r="O732" s="31"/>
      <c r="P732" s="29"/>
      <c r="Q732" s="29"/>
      <c r="R732" s="29"/>
      <c r="S732" s="29"/>
      <c r="Y732" s="8">
        <v>26.6</v>
      </c>
    </row>
    <row r="733" spans="2:25" x14ac:dyDescent="0.25">
      <c r="B733" s="9" t="s">
        <v>8</v>
      </c>
      <c r="C733" s="9">
        <v>725</v>
      </c>
      <c r="D733" s="9">
        <v>136</v>
      </c>
      <c r="E733" s="40">
        <f t="shared" si="88"/>
        <v>7.3888888888888893</v>
      </c>
      <c r="F733" s="18">
        <f t="shared" si="95"/>
        <v>0.22762345679012339</v>
      </c>
      <c r="G733" s="18">
        <f t="shared" si="89"/>
        <v>37.990354938271594</v>
      </c>
      <c r="H733" s="18">
        <f t="shared" si="90"/>
        <v>32.745780000000003</v>
      </c>
      <c r="I733" s="38">
        <f t="shared" si="91"/>
        <v>13.687955663580249</v>
      </c>
      <c r="J733" s="18">
        <f t="shared" si="92"/>
        <v>84.424090601851844</v>
      </c>
      <c r="K733" s="19">
        <f t="shared" si="93"/>
        <v>623.80022500257201</v>
      </c>
      <c r="L733" s="18">
        <f t="shared" si="94"/>
        <v>0.62380022500257204</v>
      </c>
      <c r="M733" s="29"/>
      <c r="N733" s="44">
        <f>((E733/1000)*((C$3*C$4*C$2)+(0.5*F$2*I733*F$3*((E733)*(E733)))+(C$3*2.4*F733)))</f>
        <v>3.6844169267945088</v>
      </c>
      <c r="O733" s="31"/>
      <c r="P733" s="29"/>
      <c r="Q733" s="29"/>
      <c r="R733" s="29"/>
      <c r="S733" s="29"/>
      <c r="Y733" s="8">
        <v>29.9</v>
      </c>
    </row>
    <row r="734" spans="2:25" x14ac:dyDescent="0.25">
      <c r="B734" s="9" t="s">
        <v>8</v>
      </c>
      <c r="C734" s="9">
        <v>726</v>
      </c>
      <c r="D734" s="9">
        <v>137</v>
      </c>
      <c r="E734" s="40">
        <f t="shared" si="88"/>
        <v>8.3055555555555554</v>
      </c>
      <c r="F734" s="18">
        <f t="shared" si="95"/>
        <v>0.31635802469135788</v>
      </c>
      <c r="G734" s="18">
        <f t="shared" si="89"/>
        <v>52.80015432098763</v>
      </c>
      <c r="H734" s="18">
        <f t="shared" si="90"/>
        <v>32.745780000000003</v>
      </c>
      <c r="I734" s="38">
        <f t="shared" si="91"/>
        <v>17.294885582561729</v>
      </c>
      <c r="J734" s="18">
        <f t="shared" si="92"/>
        <v>102.84081990354937</v>
      </c>
      <c r="K734" s="19">
        <f t="shared" si="93"/>
        <v>854.15014308781281</v>
      </c>
      <c r="L734" s="18">
        <f t="shared" si="94"/>
        <v>0.85415014308781279</v>
      </c>
      <c r="M734" s="29"/>
      <c r="N734" s="44">
        <f>((E734/1000)*((C$3*C$4*C$2)+(0.5*F$2*I734*F$3*((E734)*(E734)))+(C$3*2.4*F734)))</f>
        <v>6.2930553670681624</v>
      </c>
      <c r="O734" s="31"/>
      <c r="P734" s="29"/>
      <c r="Q734" s="29"/>
      <c r="R734" s="29"/>
      <c r="S734" s="29"/>
      <c r="Y734" s="8">
        <v>34.799999999999997</v>
      </c>
    </row>
    <row r="735" spans="2:25" x14ac:dyDescent="0.25">
      <c r="B735" s="9" t="s">
        <v>8</v>
      </c>
      <c r="C735" s="9">
        <v>727</v>
      </c>
      <c r="D735" s="9">
        <v>138</v>
      </c>
      <c r="E735" s="40">
        <f t="shared" si="88"/>
        <v>9.6666666666666661</v>
      </c>
      <c r="F735" s="18">
        <f t="shared" si="95"/>
        <v>0.30478395061728397</v>
      </c>
      <c r="G735" s="18">
        <f t="shared" si="89"/>
        <v>50.868441358024697</v>
      </c>
      <c r="H735" s="18">
        <f t="shared" si="90"/>
        <v>32.745780000000003</v>
      </c>
      <c r="I735" s="38">
        <f t="shared" si="91"/>
        <v>23.427923888888888</v>
      </c>
      <c r="J735" s="18">
        <f t="shared" si="92"/>
        <v>107.04214524691359</v>
      </c>
      <c r="K735" s="19">
        <f t="shared" si="93"/>
        <v>1034.7407373868314</v>
      </c>
      <c r="L735" s="18">
        <f t="shared" si="94"/>
        <v>1.0347407373868314</v>
      </c>
      <c r="M735" s="29"/>
      <c r="N735" s="44">
        <f>((E735/1000)*((C$3*C$4*C$2)+(0.5*F$2*I735*F$3*((E735)*(E735)))+(C$3*2.4*F735)))</f>
        <v>12.1081309892152</v>
      </c>
      <c r="O735" s="31"/>
      <c r="P735" s="29"/>
      <c r="Q735" s="29"/>
      <c r="R735" s="29"/>
      <c r="S735" s="29"/>
      <c r="Y735" s="8">
        <v>37.799999999999997</v>
      </c>
    </row>
    <row r="736" spans="2:25" x14ac:dyDescent="0.25">
      <c r="B736" s="9" t="s">
        <v>8</v>
      </c>
      <c r="C736" s="9">
        <v>728</v>
      </c>
      <c r="D736" s="9">
        <v>139</v>
      </c>
      <c r="E736" s="40">
        <f t="shared" si="88"/>
        <v>10.5</v>
      </c>
      <c r="F736" s="18">
        <f t="shared" si="95"/>
        <v>0.20833333333333356</v>
      </c>
      <c r="G736" s="18">
        <f t="shared" si="89"/>
        <v>34.770833333333371</v>
      </c>
      <c r="H736" s="18">
        <f t="shared" si="90"/>
        <v>32.745780000000003</v>
      </c>
      <c r="I736" s="38">
        <f t="shared" si="91"/>
        <v>27.641328750000003</v>
      </c>
      <c r="J736" s="18">
        <f t="shared" si="92"/>
        <v>95.157942083333367</v>
      </c>
      <c r="K736" s="19">
        <f t="shared" si="93"/>
        <v>999.15839187500035</v>
      </c>
      <c r="L736" s="18">
        <f t="shared" si="94"/>
        <v>0.99915839187500033</v>
      </c>
      <c r="M736" s="29"/>
      <c r="N736" s="44">
        <f>((E736/1000)*((C$3*C$4*C$2)+(0.5*F$2*I736*F$3*((E736)*(E736)))+(C$3*2.4*F736)))</f>
        <v>17.264959846377113</v>
      </c>
      <c r="O736" s="31"/>
      <c r="P736" s="29"/>
      <c r="Q736" s="29"/>
      <c r="R736" s="29"/>
      <c r="S736" s="29"/>
      <c r="Y736" s="8">
        <v>40.200000000000003</v>
      </c>
    </row>
    <row r="737" spans="2:25" x14ac:dyDescent="0.25">
      <c r="B737" s="9" t="s">
        <v>8</v>
      </c>
      <c r="C737" s="9">
        <v>729</v>
      </c>
      <c r="D737" s="9">
        <v>140</v>
      </c>
      <c r="E737" s="40">
        <f t="shared" si="88"/>
        <v>11.166666666666668</v>
      </c>
      <c r="F737" s="18">
        <f t="shared" si="95"/>
        <v>0.14660493827160515</v>
      </c>
      <c r="G737" s="18">
        <f t="shared" si="89"/>
        <v>24.468364197530899</v>
      </c>
      <c r="H737" s="18">
        <f t="shared" si="90"/>
        <v>32.745780000000003</v>
      </c>
      <c r="I737" s="38">
        <f t="shared" si="91"/>
        <v>31.262767638888899</v>
      </c>
      <c r="J737" s="18">
        <f t="shared" si="92"/>
        <v>88.476911836419802</v>
      </c>
      <c r="K737" s="19">
        <f t="shared" si="93"/>
        <v>987.99218217335454</v>
      </c>
      <c r="L737" s="18">
        <f t="shared" si="94"/>
        <v>0.98799218217335449</v>
      </c>
      <c r="M737" s="29"/>
      <c r="N737" s="44">
        <f>((E737/1000)*((C$3*C$4*C$2)+(0.5*F$2*I737*F$3*((E737)*(E737)))+(C$3*2.4*F737)))</f>
        <v>22.84913434039105</v>
      </c>
      <c r="O737" s="31"/>
      <c r="P737" s="29"/>
      <c r="Q737" s="29"/>
      <c r="R737" s="29"/>
      <c r="S737" s="29"/>
      <c r="Y737" s="8">
        <v>41.6</v>
      </c>
    </row>
    <row r="738" spans="2:25" x14ac:dyDescent="0.25">
      <c r="B738" s="9" t="s">
        <v>8</v>
      </c>
      <c r="C738" s="9">
        <v>730</v>
      </c>
      <c r="D738" s="9">
        <v>141</v>
      </c>
      <c r="E738" s="40">
        <f t="shared" si="88"/>
        <v>11.555555555555557</v>
      </c>
      <c r="F738" s="18">
        <f t="shared" si="95"/>
        <v>6.5586419753086309E-2</v>
      </c>
      <c r="G738" s="18">
        <f t="shared" si="89"/>
        <v>10.946373456790106</v>
      </c>
      <c r="H738" s="18">
        <f t="shared" si="90"/>
        <v>32.745780000000003</v>
      </c>
      <c r="I738" s="38">
        <f t="shared" si="91"/>
        <v>33.478190617283957</v>
      </c>
      <c r="J738" s="18">
        <f t="shared" si="92"/>
        <v>77.170344074074066</v>
      </c>
      <c r="K738" s="19">
        <f t="shared" si="93"/>
        <v>891.74619818930046</v>
      </c>
      <c r="L738" s="18">
        <f t="shared" si="94"/>
        <v>0.89174619818930045</v>
      </c>
      <c r="M738" s="29"/>
      <c r="N738" s="44">
        <f>((E738/1000)*((C$3*C$4*C$2)+(0.5*F$2*I738*F$3*((E738)*(E738)))+(C$3*2.4*F738)))</f>
        <v>26.584659923590262</v>
      </c>
      <c r="O738" s="31"/>
      <c r="P738" s="29"/>
      <c r="Q738" s="29"/>
      <c r="R738" s="29"/>
      <c r="S738" s="29"/>
      <c r="Y738" s="8">
        <v>41.9</v>
      </c>
    </row>
    <row r="739" spans="2:25" x14ac:dyDescent="0.25">
      <c r="B739" s="9" t="s">
        <v>8</v>
      </c>
      <c r="C739" s="9">
        <v>731</v>
      </c>
      <c r="D739" s="9">
        <v>142</v>
      </c>
      <c r="E739" s="40">
        <f t="shared" si="88"/>
        <v>11.638888888888889</v>
      </c>
      <c r="F739" s="18">
        <f t="shared" si="95"/>
        <v>1.5432098765432044E-2</v>
      </c>
      <c r="G739" s="18">
        <f t="shared" si="89"/>
        <v>2.5756172839506082</v>
      </c>
      <c r="H739" s="18">
        <f t="shared" si="90"/>
        <v>32.745780000000003</v>
      </c>
      <c r="I739" s="38">
        <f t="shared" si="91"/>
        <v>33.962790212191365</v>
      </c>
      <c r="J739" s="18">
        <f t="shared" si="92"/>
        <v>69.284187496141982</v>
      </c>
      <c r="K739" s="19">
        <f t="shared" si="93"/>
        <v>806.39096002454141</v>
      </c>
      <c r="L739" s="18">
        <f t="shared" si="94"/>
        <v>0.80639096002454136</v>
      </c>
      <c r="M739" s="29"/>
      <c r="N739" s="44">
        <f>((E739/1000)*((C$3*C$4*C$2)+(0.5*F$2*I739*F$3*((E739)*(E739)))+(C$3*2.4*F739)))</f>
        <v>27.303314452236005</v>
      </c>
      <c r="O739" s="31"/>
      <c r="P739" s="29"/>
      <c r="Q739" s="29"/>
      <c r="R739" s="29"/>
      <c r="S739" s="29"/>
      <c r="Y739" s="8">
        <v>42</v>
      </c>
    </row>
    <row r="740" spans="2:25" x14ac:dyDescent="0.25">
      <c r="B740" s="9" t="s">
        <v>8</v>
      </c>
      <c r="C740" s="9">
        <v>732</v>
      </c>
      <c r="D740" s="9">
        <v>143</v>
      </c>
      <c r="E740" s="40">
        <f t="shared" si="88"/>
        <v>11.666666666666668</v>
      </c>
      <c r="F740" s="18">
        <f t="shared" si="95"/>
        <v>1.1574074074074157E-2</v>
      </c>
      <c r="G740" s="18">
        <f t="shared" si="89"/>
        <v>1.9317129629629768</v>
      </c>
      <c r="H740" s="18">
        <f t="shared" si="90"/>
        <v>32.745780000000003</v>
      </c>
      <c r="I740" s="38">
        <f t="shared" si="91"/>
        <v>34.12509722222223</v>
      </c>
      <c r="J740" s="18">
        <f t="shared" si="92"/>
        <v>68.80259018518521</v>
      </c>
      <c r="K740" s="19">
        <f t="shared" si="93"/>
        <v>802.69688549382749</v>
      </c>
      <c r="L740" s="18">
        <f t="shared" si="94"/>
        <v>0.80269688549382745</v>
      </c>
      <c r="M740" s="29"/>
      <c r="N740" s="44">
        <f>((E740/1000)*((C$3*C$4*C$2)+(0.5*F$2*I740*F$3*((E740)*(E740)))+(C$3*2.4*F740)))</f>
        <v>27.608308139572411</v>
      </c>
      <c r="O740" s="31"/>
      <c r="P740" s="29"/>
      <c r="Q740" s="29"/>
      <c r="R740" s="29"/>
      <c r="S740" s="29"/>
      <c r="Y740" s="8">
        <v>42.2</v>
      </c>
    </row>
    <row r="741" spans="2:25" x14ac:dyDescent="0.25">
      <c r="B741" s="9" t="s">
        <v>8</v>
      </c>
      <c r="C741" s="9">
        <v>733</v>
      </c>
      <c r="D741" s="9">
        <v>144</v>
      </c>
      <c r="E741" s="40">
        <f t="shared" si="88"/>
        <v>11.722222222222223</v>
      </c>
      <c r="F741" s="18">
        <f t="shared" si="95"/>
        <v>1.5432098765432044E-2</v>
      </c>
      <c r="G741" s="18">
        <f t="shared" si="89"/>
        <v>2.5756172839506082</v>
      </c>
      <c r="H741" s="18">
        <f t="shared" si="90"/>
        <v>32.745780000000003</v>
      </c>
      <c r="I741" s="38">
        <f t="shared" si="91"/>
        <v>34.450871959876551</v>
      </c>
      <c r="J741" s="18">
        <f t="shared" si="92"/>
        <v>69.772269243827168</v>
      </c>
      <c r="K741" s="19">
        <f t="shared" si="93"/>
        <v>817.88604502486294</v>
      </c>
      <c r="L741" s="18">
        <f t="shared" si="94"/>
        <v>0.81788604502486295</v>
      </c>
      <c r="M741" s="29"/>
      <c r="N741" s="44">
        <f>((E741/1000)*((C$3*C$4*C$2)+(0.5*F$2*I741*F$3*((E741)*(E741)))+(C$3*2.4*F741)))</f>
        <v>28.281647801356872</v>
      </c>
      <c r="O741" s="31"/>
      <c r="P741" s="29"/>
      <c r="Q741" s="29"/>
      <c r="R741" s="29"/>
      <c r="S741" s="29"/>
      <c r="Y741" s="8">
        <v>42.4</v>
      </c>
    </row>
    <row r="742" spans="2:25" x14ac:dyDescent="0.25">
      <c r="B742" s="9" t="s">
        <v>8</v>
      </c>
      <c r="C742" s="9">
        <v>734</v>
      </c>
      <c r="D742" s="9">
        <v>145</v>
      </c>
      <c r="E742" s="40">
        <f t="shared" si="88"/>
        <v>11.777777777777779</v>
      </c>
      <c r="F742" s="18">
        <f t="shared" si="95"/>
        <v>1.9290123456790178E-2</v>
      </c>
      <c r="G742" s="18">
        <f t="shared" si="89"/>
        <v>3.2195216049382807</v>
      </c>
      <c r="H742" s="18">
        <f t="shared" si="90"/>
        <v>32.745780000000003</v>
      </c>
      <c r="I742" s="38">
        <f t="shared" si="91"/>
        <v>34.778194320987666</v>
      </c>
      <c r="J742" s="18">
        <f t="shared" si="92"/>
        <v>70.743495925925941</v>
      </c>
      <c r="K742" s="19">
        <f t="shared" si="93"/>
        <v>833.20117423868339</v>
      </c>
      <c r="L742" s="18">
        <f t="shared" si="94"/>
        <v>0.83320117423868334</v>
      </c>
      <c r="M742" s="29"/>
      <c r="N742" s="44">
        <f>((E742/1000)*((C$3*C$4*C$2)+(0.5*F$2*I742*F$3*((E742)*(E742)))+(C$3*2.4*F742)))</f>
        <v>28.967659180523622</v>
      </c>
      <c r="O742" s="31"/>
      <c r="P742" s="29"/>
      <c r="Q742" s="29"/>
      <c r="R742" s="29"/>
      <c r="S742" s="29"/>
      <c r="Y742" s="8">
        <v>42.7</v>
      </c>
    </row>
    <row r="743" spans="2:25" x14ac:dyDescent="0.25">
      <c r="B743" s="9" t="s">
        <v>8</v>
      </c>
      <c r="C743" s="9">
        <v>735</v>
      </c>
      <c r="D743" s="9">
        <v>146</v>
      </c>
      <c r="E743" s="40">
        <f t="shared" si="88"/>
        <v>11.861111111111112</v>
      </c>
      <c r="F743" s="18">
        <f t="shared" si="95"/>
        <v>2.7006172839506199E-2</v>
      </c>
      <c r="G743" s="18">
        <f t="shared" si="89"/>
        <v>4.5073302469135852</v>
      </c>
      <c r="H743" s="18">
        <f t="shared" si="90"/>
        <v>32.745780000000003</v>
      </c>
      <c r="I743" s="38">
        <f t="shared" si="91"/>
        <v>35.272079656635817</v>
      </c>
      <c r="J743" s="18">
        <f t="shared" si="92"/>
        <v>72.525189903549403</v>
      </c>
      <c r="K743" s="19">
        <f t="shared" si="93"/>
        <v>860.22933580043332</v>
      </c>
      <c r="L743" s="18">
        <f t="shared" si="94"/>
        <v>0.86022933580043337</v>
      </c>
      <c r="M743" s="29"/>
      <c r="N743" s="44">
        <f>((E743/1000)*((C$3*C$4*C$2)+(0.5*F$2*I743*F$3*((E743)*(E743)))+(C$3*2.4*F743)))</f>
        <v>30.029991703297394</v>
      </c>
      <c r="O743" s="31"/>
      <c r="P743" s="29"/>
      <c r="Q743" s="29"/>
      <c r="R743" s="29"/>
      <c r="S743" s="29"/>
      <c r="Y743" s="8">
        <v>43.1</v>
      </c>
    </row>
    <row r="744" spans="2:25" x14ac:dyDescent="0.25">
      <c r="B744" s="9" t="s">
        <v>8</v>
      </c>
      <c r="C744" s="9">
        <v>736</v>
      </c>
      <c r="D744" s="9">
        <v>147</v>
      </c>
      <c r="E744" s="40">
        <f t="shared" si="88"/>
        <v>11.972222222222223</v>
      </c>
      <c r="F744" s="18">
        <f t="shared" si="95"/>
        <v>3.8580246913580356E-2</v>
      </c>
      <c r="G744" s="18">
        <f t="shared" si="89"/>
        <v>6.4390432098765613</v>
      </c>
      <c r="H744" s="18">
        <f t="shared" si="90"/>
        <v>32.745780000000003</v>
      </c>
      <c r="I744" s="38">
        <f t="shared" si="91"/>
        <v>35.93601011959877</v>
      </c>
      <c r="J744" s="18">
        <f t="shared" si="92"/>
        <v>75.120833329475332</v>
      </c>
      <c r="K744" s="19">
        <f t="shared" si="93"/>
        <v>899.36331013899644</v>
      </c>
      <c r="L744" s="18">
        <f t="shared" si="94"/>
        <v>0.8993633101389964</v>
      </c>
      <c r="M744" s="29"/>
      <c r="N744" s="44">
        <f>((E744/1000)*((C$3*C$4*C$2)+(0.5*F$2*I744*F$3*((E744)*(E744)))+(C$3*2.4*F744)))</f>
        <v>31.498834421516857</v>
      </c>
      <c r="O744" s="31"/>
      <c r="P744" s="29"/>
      <c r="Q744" s="29"/>
      <c r="R744" s="29"/>
      <c r="S744" s="29"/>
      <c r="Y744" s="8">
        <v>43.7</v>
      </c>
    </row>
    <row r="745" spans="2:25" x14ac:dyDescent="0.25">
      <c r="B745" s="9" t="s">
        <v>8</v>
      </c>
      <c r="C745" s="9">
        <v>737</v>
      </c>
      <c r="D745" s="9">
        <v>148</v>
      </c>
      <c r="E745" s="40">
        <f t="shared" si="88"/>
        <v>12.138888888888891</v>
      </c>
      <c r="F745" s="18">
        <f t="shared" si="95"/>
        <v>3.4722222222222224E-2</v>
      </c>
      <c r="G745" s="18">
        <f t="shared" si="89"/>
        <v>5.7951388888888893</v>
      </c>
      <c r="H745" s="18">
        <f t="shared" si="90"/>
        <v>32.745780000000003</v>
      </c>
      <c r="I745" s="38">
        <f t="shared" si="91"/>
        <v>36.943512989969157</v>
      </c>
      <c r="J745" s="18">
        <f t="shared" si="92"/>
        <v>75.484431878858061</v>
      </c>
      <c r="K745" s="19">
        <f t="shared" si="93"/>
        <v>916.29713141836055</v>
      </c>
      <c r="L745" s="18">
        <f t="shared" si="94"/>
        <v>0.91629713141836056</v>
      </c>
      <c r="M745" s="29"/>
      <c r="N745" s="44">
        <f>((E745/1000)*((C$3*C$4*C$2)+(0.5*F$2*I745*F$3*((E745)*(E745)))+(C$3*2.4*F745)))</f>
        <v>33.701202289156782</v>
      </c>
      <c r="O745" s="31"/>
      <c r="P745" s="29"/>
      <c r="Q745" s="29"/>
      <c r="R745" s="29"/>
      <c r="S745" s="29"/>
      <c r="Y745" s="8">
        <v>44</v>
      </c>
    </row>
    <row r="746" spans="2:25" x14ac:dyDescent="0.25">
      <c r="B746" s="9" t="s">
        <v>8</v>
      </c>
      <c r="C746" s="9">
        <v>738</v>
      </c>
      <c r="D746" s="9">
        <v>149</v>
      </c>
      <c r="E746" s="40">
        <f t="shared" si="88"/>
        <v>12.222222222222223</v>
      </c>
      <c r="F746" s="18">
        <f t="shared" si="95"/>
        <v>1.5432098765432044E-2</v>
      </c>
      <c r="G746" s="18">
        <f t="shared" si="89"/>
        <v>2.5756172839506082</v>
      </c>
      <c r="H746" s="18">
        <f t="shared" si="90"/>
        <v>32.745780000000003</v>
      </c>
      <c r="I746" s="38">
        <f t="shared" si="91"/>
        <v>37.452487654320997</v>
      </c>
      <c r="J746" s="18">
        <f t="shared" si="92"/>
        <v>72.773884938271607</v>
      </c>
      <c r="K746" s="19">
        <f t="shared" si="93"/>
        <v>889.4585936899864</v>
      </c>
      <c r="L746" s="18">
        <f t="shared" si="94"/>
        <v>0.88945859368998637</v>
      </c>
      <c r="M746" s="29"/>
      <c r="N746" s="44">
        <f>((E746/1000)*((C$3*C$4*C$2)+(0.5*F$2*I746*F$3*((E746)*(E746)))+(C$3*2.4*F746)))</f>
        <v>34.763726854701957</v>
      </c>
      <c r="O746" s="31"/>
      <c r="P746" s="29"/>
      <c r="Q746" s="29"/>
      <c r="R746" s="29"/>
      <c r="S746" s="29"/>
      <c r="Y746" s="8">
        <v>44.1</v>
      </c>
    </row>
    <row r="747" spans="2:25" x14ac:dyDescent="0.25">
      <c r="B747" s="9" t="s">
        <v>8</v>
      </c>
      <c r="C747" s="9">
        <v>739</v>
      </c>
      <c r="D747" s="9">
        <v>150</v>
      </c>
      <c r="E747" s="40">
        <f t="shared" si="88"/>
        <v>12.250000000000002</v>
      </c>
      <c r="F747" s="18">
        <f t="shared" si="95"/>
        <v>5.0154320987654266E-2</v>
      </c>
      <c r="G747" s="18">
        <f t="shared" si="89"/>
        <v>8.3707561728394975</v>
      </c>
      <c r="H747" s="18">
        <f t="shared" si="90"/>
        <v>32.745780000000003</v>
      </c>
      <c r="I747" s="38">
        <f t="shared" si="91"/>
        <v>37.622919687500016</v>
      </c>
      <c r="J747" s="18">
        <f t="shared" si="92"/>
        <v>78.739455860339518</v>
      </c>
      <c r="K747" s="19">
        <f t="shared" si="93"/>
        <v>964.55833428915923</v>
      </c>
      <c r="L747" s="18">
        <f t="shared" si="94"/>
        <v>0.96455833428915927</v>
      </c>
      <c r="M747" s="29"/>
      <c r="N747" s="44">
        <f>((E747/1000)*((C$3*C$4*C$2)+(0.5*F$2*I747*F$3*((E747)*(E747)))+(C$3*2.4*F747)))</f>
        <v>35.326596138877356</v>
      </c>
      <c r="O747" s="31"/>
      <c r="P747" s="29"/>
      <c r="Q747" s="29"/>
      <c r="R747" s="29"/>
      <c r="S747" s="29"/>
      <c r="Y747" s="8">
        <v>45.3</v>
      </c>
    </row>
    <row r="748" spans="2:25" x14ac:dyDescent="0.25">
      <c r="B748" s="9" t="s">
        <v>8</v>
      </c>
      <c r="C748" s="9">
        <v>740</v>
      </c>
      <c r="D748" s="9">
        <v>151</v>
      </c>
      <c r="E748" s="40">
        <f t="shared" si="88"/>
        <v>12.583333333333334</v>
      </c>
      <c r="F748" s="18">
        <f t="shared" si="95"/>
        <v>8.8734567901234379E-2</v>
      </c>
      <c r="G748" s="18">
        <f t="shared" si="89"/>
        <v>14.809799382716019</v>
      </c>
      <c r="H748" s="18">
        <f t="shared" si="90"/>
        <v>32.745780000000003</v>
      </c>
      <c r="I748" s="38">
        <f t="shared" si="91"/>
        <v>39.698282743055564</v>
      </c>
      <c r="J748" s="18">
        <f t="shared" si="92"/>
        <v>87.253862125771576</v>
      </c>
      <c r="K748" s="19">
        <f t="shared" si="93"/>
        <v>1097.9444317492923</v>
      </c>
      <c r="L748" s="18">
        <f t="shared" si="94"/>
        <v>1.0979444317492923</v>
      </c>
      <c r="M748" s="29"/>
      <c r="N748" s="44">
        <f>((E748/1000)*((C$3*C$4*C$2)+(0.5*F$2*I748*F$3*((E748)*(E748)))+(C$3*2.4*F748)))</f>
        <v>40.520807267172195</v>
      </c>
      <c r="O748" s="31"/>
      <c r="P748" s="29"/>
      <c r="Q748" s="29"/>
      <c r="R748" s="29"/>
      <c r="S748" s="29"/>
      <c r="Y748" s="8">
        <v>46.4</v>
      </c>
    </row>
    <row r="749" spans="2:25" x14ac:dyDescent="0.25">
      <c r="B749" s="9" t="s">
        <v>8</v>
      </c>
      <c r="C749" s="9">
        <v>741</v>
      </c>
      <c r="D749" s="9">
        <v>152</v>
      </c>
      <c r="E749" s="40">
        <f t="shared" si="88"/>
        <v>12.888888888888889</v>
      </c>
      <c r="F749" s="18">
        <f t="shared" si="95"/>
        <v>7.3302469135802573E-2</v>
      </c>
      <c r="G749" s="18">
        <f t="shared" si="89"/>
        <v>12.23418209876545</v>
      </c>
      <c r="H749" s="18">
        <f t="shared" si="90"/>
        <v>32.745780000000003</v>
      </c>
      <c r="I749" s="38">
        <f t="shared" si="91"/>
        <v>41.649642469135806</v>
      </c>
      <c r="J749" s="18">
        <f t="shared" si="92"/>
        <v>86.629604567901254</v>
      </c>
      <c r="K749" s="19">
        <f t="shared" si="93"/>
        <v>1116.5593477640607</v>
      </c>
      <c r="L749" s="18">
        <f t="shared" si="94"/>
        <v>1.1165593477640607</v>
      </c>
      <c r="M749" s="29"/>
      <c r="N749" s="44">
        <f>((E749/1000)*((C$3*C$4*C$2)+(0.5*F$2*I749*F$3*((E749)*(E749)))+(C$3*2.4*F749)))</f>
        <v>45.51702414527594</v>
      </c>
      <c r="O749" s="31"/>
      <c r="P749" s="29"/>
      <c r="Q749" s="29"/>
      <c r="R749" s="29"/>
      <c r="S749" s="29"/>
      <c r="Y749" s="8">
        <v>47.2</v>
      </c>
    </row>
    <row r="750" spans="2:25" x14ac:dyDescent="0.25">
      <c r="B750" s="9" t="s">
        <v>8</v>
      </c>
      <c r="C750" s="9">
        <v>742</v>
      </c>
      <c r="D750" s="9">
        <v>153</v>
      </c>
      <c r="E750" s="40">
        <f t="shared" si="88"/>
        <v>13.111111111111112</v>
      </c>
      <c r="F750" s="18">
        <f t="shared" si="95"/>
        <v>3.4722222222222224E-2</v>
      </c>
      <c r="G750" s="18">
        <f t="shared" si="89"/>
        <v>5.7951388888888893</v>
      </c>
      <c r="H750" s="18">
        <f t="shared" si="90"/>
        <v>32.745780000000003</v>
      </c>
      <c r="I750" s="38">
        <f t="shared" si="91"/>
        <v>43.09821802469137</v>
      </c>
      <c r="J750" s="18">
        <f t="shared" si="92"/>
        <v>81.639136913580273</v>
      </c>
      <c r="K750" s="19">
        <f t="shared" si="93"/>
        <v>1070.3797950891637</v>
      </c>
      <c r="L750" s="18">
        <f t="shared" si="94"/>
        <v>1.0703797950891638</v>
      </c>
      <c r="M750" s="29"/>
      <c r="N750" s="44">
        <f>((E750/1000)*((C$3*C$4*C$2)+(0.5*F$2*I750*F$3*((E750)*(E750)))+(C$3*2.4*F750)))</f>
        <v>49.318321671404199</v>
      </c>
      <c r="O750" s="31"/>
      <c r="P750" s="29"/>
      <c r="Q750" s="29"/>
      <c r="R750" s="29"/>
      <c r="S750" s="29"/>
      <c r="Y750" s="8">
        <v>47.3</v>
      </c>
    </row>
    <row r="751" spans="2:25" x14ac:dyDescent="0.25">
      <c r="B751" s="9" t="s">
        <v>8</v>
      </c>
      <c r="C751" s="9">
        <v>743</v>
      </c>
      <c r="D751" s="9">
        <v>154</v>
      </c>
      <c r="E751" s="40">
        <f t="shared" si="88"/>
        <v>13.138888888888889</v>
      </c>
      <c r="F751" s="18">
        <f t="shared" si="95"/>
        <v>7.7160493827157749E-3</v>
      </c>
      <c r="G751" s="18">
        <f t="shared" si="89"/>
        <v>1.2878086419752628</v>
      </c>
      <c r="H751" s="18">
        <f t="shared" si="90"/>
        <v>32.745780000000003</v>
      </c>
      <c r="I751" s="38">
        <f t="shared" si="91"/>
        <v>43.281031045524692</v>
      </c>
      <c r="J751" s="18">
        <f t="shared" si="92"/>
        <v>77.314619687499956</v>
      </c>
      <c r="K751" s="19">
        <f t="shared" si="93"/>
        <v>1015.8281975607633</v>
      </c>
      <c r="L751" s="18">
        <f t="shared" si="94"/>
        <v>1.0158281975607633</v>
      </c>
      <c r="M751" s="29"/>
      <c r="N751" s="44">
        <f>((E751/1000)*((C$3*C$4*C$2)+(0.5*F$2*I751*F$3*((E751)*(E751)))+(C$3*2.4*F751)))</f>
        <v>49.695637490622346</v>
      </c>
      <c r="O751" s="31"/>
      <c r="P751" s="29"/>
      <c r="Q751" s="29"/>
      <c r="R751" s="29"/>
      <c r="S751" s="29"/>
      <c r="Y751" s="8">
        <v>47.4</v>
      </c>
    </row>
    <row r="752" spans="2:25" x14ac:dyDescent="0.25">
      <c r="B752" s="9" t="s">
        <v>8</v>
      </c>
      <c r="C752" s="9">
        <v>744</v>
      </c>
      <c r="D752" s="9">
        <v>155</v>
      </c>
      <c r="E752" s="40">
        <f t="shared" si="88"/>
        <v>13.166666666666666</v>
      </c>
      <c r="F752" s="18">
        <f t="shared" si="95"/>
        <v>3.8580246913578874E-3</v>
      </c>
      <c r="G752" s="18">
        <f t="shared" si="89"/>
        <v>0.6439043209876314</v>
      </c>
      <c r="H752" s="18">
        <f t="shared" si="90"/>
        <v>32.745780000000003</v>
      </c>
      <c r="I752" s="38">
        <f t="shared" si="91"/>
        <v>43.464230972222218</v>
      </c>
      <c r="J752" s="18">
        <f t="shared" si="92"/>
        <v>76.853915293209852</v>
      </c>
      <c r="K752" s="19">
        <f t="shared" si="93"/>
        <v>1011.9098846939297</v>
      </c>
      <c r="L752" s="18">
        <f t="shared" si="94"/>
        <v>1.0119098846939296</v>
      </c>
      <c r="M752" s="29"/>
      <c r="N752" s="44">
        <f>((E752/1000)*((C$3*C$4*C$2)+(0.5*F$2*I752*F$3*((E752)*(E752)))+(C$3*2.4*F752)))</f>
        <v>50.198836995385804</v>
      </c>
      <c r="O752" s="31"/>
      <c r="P752" s="29"/>
      <c r="Q752" s="29"/>
      <c r="R752" s="29"/>
      <c r="S752" s="29"/>
      <c r="Y752" s="8">
        <v>47.4</v>
      </c>
    </row>
    <row r="753" spans="2:25" x14ac:dyDescent="0.25">
      <c r="B753" s="9" t="s">
        <v>8</v>
      </c>
      <c r="C753" s="9">
        <v>745</v>
      </c>
      <c r="D753" s="9">
        <v>156</v>
      </c>
      <c r="E753" s="40">
        <f t="shared" si="88"/>
        <v>13.166666666666666</v>
      </c>
      <c r="F753" s="18">
        <f t="shared" si="95"/>
        <v>3.8580246913581342E-3</v>
      </c>
      <c r="G753" s="18">
        <f t="shared" si="89"/>
        <v>0.64390432098767258</v>
      </c>
      <c r="H753" s="18">
        <f t="shared" si="90"/>
        <v>32.745780000000003</v>
      </c>
      <c r="I753" s="38">
        <f t="shared" si="91"/>
        <v>43.464230972222218</v>
      </c>
      <c r="J753" s="18">
        <f t="shared" si="92"/>
        <v>76.853915293209894</v>
      </c>
      <c r="K753" s="19">
        <f t="shared" si="93"/>
        <v>1011.9098846939303</v>
      </c>
      <c r="L753" s="18">
        <f t="shared" si="94"/>
        <v>1.0119098846939303</v>
      </c>
      <c r="M753" s="29"/>
      <c r="N753" s="44">
        <f>((E753/1000)*((C$3*C$4*C$2)+(0.5*F$2*I753*F$3*((E753)*(E753)))+(C$3*2.4*F753)))</f>
        <v>50.198836995385811</v>
      </c>
      <c r="O753" s="31"/>
      <c r="P753" s="29"/>
      <c r="Q753" s="29"/>
      <c r="R753" s="29"/>
      <c r="S753" s="29"/>
      <c r="Y753" s="8">
        <v>47.5</v>
      </c>
    </row>
    <row r="754" spans="2:25" x14ac:dyDescent="0.25">
      <c r="B754" s="9" t="s">
        <v>8</v>
      </c>
      <c r="C754" s="9">
        <v>746</v>
      </c>
      <c r="D754" s="9">
        <v>157</v>
      </c>
      <c r="E754" s="40">
        <f t="shared" si="88"/>
        <v>13.194444444444445</v>
      </c>
      <c r="F754" s="18">
        <f t="shared" si="95"/>
        <v>1.9290123456790178E-2</v>
      </c>
      <c r="G754" s="18">
        <f t="shared" si="89"/>
        <v>3.2195216049382807</v>
      </c>
      <c r="H754" s="18">
        <f t="shared" si="90"/>
        <v>32.745780000000003</v>
      </c>
      <c r="I754" s="38">
        <f t="shared" si="91"/>
        <v>43.647817804783955</v>
      </c>
      <c r="J754" s="18">
        <f t="shared" si="92"/>
        <v>79.613119409722231</v>
      </c>
      <c r="K754" s="19">
        <f t="shared" si="93"/>
        <v>1050.4508811005016</v>
      </c>
      <c r="L754" s="18">
        <f t="shared" si="94"/>
        <v>1.0504508811005016</v>
      </c>
      <c r="M754" s="29"/>
      <c r="N754" s="44">
        <f>((E754/1000)*((C$3*C$4*C$2)+(0.5*F$2*I754*F$3*((E754)*(E754)))+(C$3*2.4*F754)))</f>
        <v>50.808330535924</v>
      </c>
      <c r="O754" s="31"/>
      <c r="P754" s="29"/>
      <c r="Q754" s="29"/>
      <c r="R754" s="29"/>
      <c r="S754" s="29"/>
      <c r="Y754" s="8">
        <v>47.9</v>
      </c>
    </row>
    <row r="755" spans="2:25" x14ac:dyDescent="0.25">
      <c r="B755" s="9" t="s">
        <v>8</v>
      </c>
      <c r="C755" s="9">
        <v>747</v>
      </c>
      <c r="D755" s="9">
        <v>158</v>
      </c>
      <c r="E755" s="40">
        <f t="shared" si="88"/>
        <v>13.305555555555555</v>
      </c>
      <c r="F755" s="18">
        <f t="shared" si="95"/>
        <v>4.2438271604938488E-2</v>
      </c>
      <c r="G755" s="18">
        <f t="shared" si="89"/>
        <v>7.0829475308642342</v>
      </c>
      <c r="H755" s="18">
        <f t="shared" si="90"/>
        <v>32.745780000000003</v>
      </c>
      <c r="I755" s="38">
        <f t="shared" si="91"/>
        <v>44.386034193672849</v>
      </c>
      <c r="J755" s="18">
        <f t="shared" si="92"/>
        <v>84.214761724537084</v>
      </c>
      <c r="K755" s="19">
        <f t="shared" si="93"/>
        <v>1120.5241907237018</v>
      </c>
      <c r="L755" s="18">
        <f t="shared" si="94"/>
        <v>1.1205241907237018</v>
      </c>
      <c r="M755" s="29"/>
      <c r="N755" s="44">
        <f>((E755/1000)*((C$3*C$4*C$2)+(0.5*F$2*I755*F$3*((E755)*(E755)))+(C$3*2.4*F755)))</f>
        <v>53.088965978411586</v>
      </c>
      <c r="O755" s="31"/>
      <c r="P755" s="29"/>
      <c r="Q755" s="29"/>
      <c r="R755" s="29"/>
      <c r="S755" s="29"/>
      <c r="Y755" s="8">
        <v>48.6</v>
      </c>
    </row>
    <row r="756" spans="2:25" x14ac:dyDescent="0.25">
      <c r="B756" s="9" t="s">
        <v>8</v>
      </c>
      <c r="C756" s="9">
        <v>748</v>
      </c>
      <c r="D756" s="9">
        <v>159</v>
      </c>
      <c r="E756" s="40">
        <f t="shared" si="88"/>
        <v>13.500000000000002</v>
      </c>
      <c r="F756" s="18">
        <f t="shared" si="95"/>
        <v>5.787037037037053E-2</v>
      </c>
      <c r="G756" s="18">
        <f t="shared" si="89"/>
        <v>9.6585648148148415</v>
      </c>
      <c r="H756" s="18">
        <f t="shared" si="90"/>
        <v>32.745780000000003</v>
      </c>
      <c r="I756" s="38">
        <f t="shared" si="91"/>
        <v>45.692808750000019</v>
      </c>
      <c r="J756" s="18">
        <f t="shared" si="92"/>
        <v>88.097153564814874</v>
      </c>
      <c r="K756" s="19">
        <f t="shared" si="93"/>
        <v>1189.3115731250009</v>
      </c>
      <c r="L756" s="18">
        <f t="shared" si="94"/>
        <v>1.1893115731250008</v>
      </c>
      <c r="M756" s="29"/>
      <c r="N756" s="44">
        <f>((E756/1000)*((C$3*C$4*C$2)+(0.5*F$2*I756*F$3*((E756)*(E756)))+(C$3*2.4*F756)))</f>
        <v>57.126490359530109</v>
      </c>
      <c r="O756" s="31"/>
      <c r="P756" s="29"/>
      <c r="Q756" s="29"/>
      <c r="R756" s="29"/>
      <c r="S756" s="29"/>
      <c r="Y756" s="8">
        <v>49.4</v>
      </c>
    </row>
    <row r="757" spans="2:25" x14ac:dyDescent="0.25">
      <c r="B757" s="9" t="s">
        <v>8</v>
      </c>
      <c r="C757" s="9">
        <v>749</v>
      </c>
      <c r="D757" s="9">
        <v>160</v>
      </c>
      <c r="E757" s="40">
        <f t="shared" si="88"/>
        <v>13.722222222222223</v>
      </c>
      <c r="F757" s="18">
        <f t="shared" si="95"/>
        <v>4.6296296296296134E-2</v>
      </c>
      <c r="G757" s="18">
        <f t="shared" si="89"/>
        <v>7.7268518518518254</v>
      </c>
      <c r="H757" s="18">
        <f t="shared" si="90"/>
        <v>32.745780000000003</v>
      </c>
      <c r="I757" s="38">
        <f t="shared" si="91"/>
        <v>47.209479737654334</v>
      </c>
      <c r="J757" s="18">
        <f t="shared" si="92"/>
        <v>87.682111589506164</v>
      </c>
      <c r="K757" s="19">
        <f t="shared" si="93"/>
        <v>1203.1934201448903</v>
      </c>
      <c r="L757" s="18">
        <f t="shared" si="94"/>
        <v>1.2031934201448904</v>
      </c>
      <c r="M757" s="29"/>
      <c r="N757" s="44">
        <f>((E757/1000)*((C$3*C$4*C$2)+(0.5*F$2*I757*F$3*((E757)*(E757)))+(C$3*2.4*F757)))</f>
        <v>61.870209118065311</v>
      </c>
      <c r="O757" s="31"/>
      <c r="P757" s="29"/>
      <c r="Q757" s="29"/>
      <c r="R757" s="29"/>
      <c r="S757" s="29"/>
      <c r="Y757" s="8">
        <v>49.8</v>
      </c>
    </row>
    <row r="758" spans="2:25" x14ac:dyDescent="0.25">
      <c r="B758" s="9" t="s">
        <v>8</v>
      </c>
      <c r="C758" s="9">
        <v>750</v>
      </c>
      <c r="D758" s="9">
        <v>161</v>
      </c>
      <c r="E758" s="40">
        <f t="shared" si="88"/>
        <v>13.833333333333334</v>
      </c>
      <c r="F758" s="18">
        <f t="shared" si="95"/>
        <v>1.5432098765432044E-2</v>
      </c>
      <c r="G758" s="18">
        <f t="shared" si="89"/>
        <v>2.5756172839506082</v>
      </c>
      <c r="H758" s="18">
        <f t="shared" si="90"/>
        <v>32.745780000000003</v>
      </c>
      <c r="I758" s="38">
        <f t="shared" si="91"/>
        <v>47.977100972222225</v>
      </c>
      <c r="J758" s="18">
        <f t="shared" si="92"/>
        <v>83.298498256172834</v>
      </c>
      <c r="K758" s="19">
        <f t="shared" si="93"/>
        <v>1152.2958925437242</v>
      </c>
      <c r="L758" s="18">
        <f t="shared" si="94"/>
        <v>1.1522958925437243</v>
      </c>
      <c r="M758" s="29"/>
      <c r="N758" s="44">
        <f>((E758/1000)*((C$3*C$4*C$2)+(0.5*F$2*I758*F$3*((E758)*(E758)))+(C$3*2.4*F758)))</f>
        <v>64.221688473494169</v>
      </c>
      <c r="O758" s="31"/>
      <c r="P758" s="29"/>
      <c r="Q758" s="29"/>
      <c r="R758" s="29"/>
      <c r="S758" s="29"/>
      <c r="Y758" s="8">
        <v>49.8</v>
      </c>
    </row>
    <row r="759" spans="2:25" x14ac:dyDescent="0.25">
      <c r="B759" s="9" t="s">
        <v>8</v>
      </c>
      <c r="C759" s="9">
        <v>751</v>
      </c>
      <c r="D759" s="9">
        <v>162</v>
      </c>
      <c r="E759" s="40">
        <f t="shared" si="88"/>
        <v>13.833333333333334</v>
      </c>
      <c r="F759" s="18">
        <f t="shared" si="95"/>
        <v>-3.8580246913578874E-3</v>
      </c>
      <c r="G759" s="18">
        <f t="shared" si="89"/>
        <v>-0.6439043209876314</v>
      </c>
      <c r="H759" s="18">
        <f t="shared" si="90"/>
        <v>32.745780000000003</v>
      </c>
      <c r="I759" s="38">
        <f t="shared" si="91"/>
        <v>47.977100972222225</v>
      </c>
      <c r="J759" s="18">
        <f t="shared" si="92"/>
        <v>80.078976651234598</v>
      </c>
      <c r="K759" s="19">
        <f t="shared" si="93"/>
        <v>1107.7591770087454</v>
      </c>
      <c r="L759" s="18">
        <f t="shared" si="94"/>
        <v>1.1077591770087454</v>
      </c>
      <c r="M759" s="29"/>
      <c r="N759" s="44">
        <f>((E759/1000)*((C$3*C$4*C$2)+(0.5*F$2*I759*F$3*((E759)*(E759)))+(C$3*2.4*F759)))</f>
        <v>64.11480035621021</v>
      </c>
      <c r="O759" s="31"/>
      <c r="P759" s="29"/>
      <c r="Q759" s="29"/>
      <c r="R759" s="29"/>
      <c r="S759" s="29"/>
      <c r="Y759" s="8">
        <v>49.7</v>
      </c>
    </row>
    <row r="760" spans="2:25" x14ac:dyDescent="0.25">
      <c r="B760" s="9" t="s">
        <v>8</v>
      </c>
      <c r="C760" s="9">
        <v>752</v>
      </c>
      <c r="D760" s="9">
        <v>163</v>
      </c>
      <c r="E760" s="40">
        <f t="shared" si="88"/>
        <v>13.805555555555557</v>
      </c>
      <c r="F760" s="18">
        <f t="shared" si="95"/>
        <v>-1.9290123456790178E-2</v>
      </c>
      <c r="G760" s="18">
        <f t="shared" si="89"/>
        <v>-3.2195216049382807</v>
      </c>
      <c r="H760" s="18">
        <f t="shared" si="90"/>
        <v>32.745780000000003</v>
      </c>
      <c r="I760" s="38">
        <f t="shared" si="91"/>
        <v>47.784615304783969</v>
      </c>
      <c r="J760" s="18">
        <f t="shared" si="92"/>
        <v>77.3108736998457</v>
      </c>
      <c r="K760" s="19">
        <f t="shared" si="93"/>
        <v>1067.3195619117589</v>
      </c>
      <c r="L760" s="18">
        <f t="shared" si="94"/>
        <v>1.0673195619117588</v>
      </c>
      <c r="M760" s="29"/>
      <c r="N760" s="44">
        <f>((E760/1000)*((C$3*C$4*C$2)+(0.5*F$2*I760*F$3*((E760)*(E760)))+(C$3*2.4*F760)))</f>
        <v>63.391768065468519</v>
      </c>
      <c r="O760" s="31"/>
      <c r="P760" s="29"/>
      <c r="Q760" s="29"/>
      <c r="R760" s="29"/>
      <c r="S760" s="29"/>
      <c r="Y760" s="8">
        <v>49.3</v>
      </c>
    </row>
    <row r="761" spans="2:25" x14ac:dyDescent="0.25">
      <c r="B761" s="9" t="s">
        <v>8</v>
      </c>
      <c r="C761" s="9">
        <v>753</v>
      </c>
      <c r="D761" s="9">
        <v>164</v>
      </c>
      <c r="E761" s="40">
        <f t="shared" si="88"/>
        <v>13.694444444444445</v>
      </c>
      <c r="F761" s="18">
        <f t="shared" si="95"/>
        <v>-4.6296296296296377E-2</v>
      </c>
      <c r="G761" s="18">
        <f t="shared" si="89"/>
        <v>-7.7268518518518654</v>
      </c>
      <c r="H761" s="18">
        <f t="shared" si="90"/>
        <v>32.745780000000003</v>
      </c>
      <c r="I761" s="38">
        <f t="shared" si="91"/>
        <v>47.018541693672844</v>
      </c>
      <c r="J761" s="18">
        <f t="shared" si="92"/>
        <v>72.037469841820979</v>
      </c>
      <c r="K761" s="19">
        <f t="shared" si="93"/>
        <v>986.51312866715955</v>
      </c>
      <c r="L761" s="18">
        <f t="shared" si="94"/>
        <v>0.98651312866715957</v>
      </c>
      <c r="M761" s="29"/>
      <c r="N761" s="44">
        <f>((E761/1000)*((C$3*C$4*C$2)+(0.5*F$2*I761*F$3*((E761)*(E761)))+(C$3*2.4*F761)))</f>
        <v>60.744280992959595</v>
      </c>
      <c r="O761" s="31"/>
      <c r="P761" s="29"/>
      <c r="Q761" s="29"/>
      <c r="R761" s="29"/>
      <c r="S761" s="29"/>
      <c r="Y761" s="8">
        <v>48.5</v>
      </c>
    </row>
    <row r="762" spans="2:25" x14ac:dyDescent="0.25">
      <c r="B762" s="9" t="s">
        <v>8</v>
      </c>
      <c r="C762" s="9">
        <v>754</v>
      </c>
      <c r="D762" s="9">
        <v>165</v>
      </c>
      <c r="E762" s="40">
        <f t="shared" si="88"/>
        <v>13.472222222222223</v>
      </c>
      <c r="F762" s="18">
        <f t="shared" si="95"/>
        <v>-6.5586419753086309E-2</v>
      </c>
      <c r="G762" s="18">
        <f t="shared" si="89"/>
        <v>-10.946373456790106</v>
      </c>
      <c r="H762" s="18">
        <f t="shared" si="90"/>
        <v>32.745780000000003</v>
      </c>
      <c r="I762" s="38">
        <f t="shared" si="91"/>
        <v>45.50496595293211</v>
      </c>
      <c r="J762" s="18">
        <f t="shared" si="92"/>
        <v>67.304372496142008</v>
      </c>
      <c r="K762" s="19">
        <f t="shared" si="93"/>
        <v>906.7394627952466</v>
      </c>
      <c r="L762" s="18">
        <f t="shared" si="94"/>
        <v>0.90673946279524664</v>
      </c>
      <c r="M762" s="29"/>
      <c r="N762" s="44">
        <f>((E762/1000)*((C$3*C$4*C$2)+(0.5*F$2*I762*F$3*((E762)*(E762)))+(C$3*2.4*F762)))</f>
        <v>55.881138699513386</v>
      </c>
      <c r="O762" s="31"/>
      <c r="P762" s="29"/>
      <c r="Q762" s="29"/>
      <c r="R762" s="29"/>
      <c r="S762" s="29"/>
      <c r="Y762" s="8">
        <v>47.6</v>
      </c>
    </row>
    <row r="763" spans="2:25" x14ac:dyDescent="0.25">
      <c r="B763" s="9" t="s">
        <v>8</v>
      </c>
      <c r="C763" s="9">
        <v>755</v>
      </c>
      <c r="D763" s="9">
        <v>166</v>
      </c>
      <c r="E763" s="40">
        <f t="shared" si="88"/>
        <v>13.222222222222223</v>
      </c>
      <c r="F763" s="18">
        <f t="shared" si="95"/>
        <v>-8.487654320987674E-2</v>
      </c>
      <c r="G763" s="18">
        <f t="shared" si="89"/>
        <v>-14.165895061728428</v>
      </c>
      <c r="H763" s="18">
        <f t="shared" si="90"/>
        <v>32.745780000000003</v>
      </c>
      <c r="I763" s="38">
        <f t="shared" si="91"/>
        <v>43.831791543209889</v>
      </c>
      <c r="J763" s="18">
        <f t="shared" si="92"/>
        <v>62.411676481481464</v>
      </c>
      <c r="K763" s="19">
        <f t="shared" si="93"/>
        <v>825.22105569958831</v>
      </c>
      <c r="L763" s="18">
        <f t="shared" si="94"/>
        <v>0.82522105569958826</v>
      </c>
      <c r="M763" s="29"/>
      <c r="N763" s="44">
        <f>((E763/1000)*((C$3*C$4*C$2)+(0.5*F$2*I763*F$3*((E763)*(E763)))+(C$3*2.4*F763)))</f>
        <v>50.789193807063668</v>
      </c>
      <c r="O763" s="31"/>
      <c r="P763" s="29"/>
      <c r="Q763" s="29"/>
      <c r="R763" s="29"/>
      <c r="S763" s="29"/>
      <c r="Y763" s="8">
        <v>46.3</v>
      </c>
    </row>
    <row r="764" spans="2:25" x14ac:dyDescent="0.25">
      <c r="B764" s="9" t="s">
        <v>8</v>
      </c>
      <c r="C764" s="9">
        <v>756</v>
      </c>
      <c r="D764" s="9">
        <v>167</v>
      </c>
      <c r="E764" s="40">
        <f t="shared" si="88"/>
        <v>12.861111111111111</v>
      </c>
      <c r="F764" s="18">
        <f t="shared" si="95"/>
        <v>-0.1504629629629628</v>
      </c>
      <c r="G764" s="18">
        <f t="shared" si="89"/>
        <v>-25.112268518518491</v>
      </c>
      <c r="H764" s="18">
        <f t="shared" si="90"/>
        <v>32.745780000000003</v>
      </c>
      <c r="I764" s="38">
        <f t="shared" si="91"/>
        <v>41.470311601080247</v>
      </c>
      <c r="J764" s="18">
        <f t="shared" si="92"/>
        <v>49.10382308256176</v>
      </c>
      <c r="K764" s="19">
        <f t="shared" si="93"/>
        <v>631.52972464516927</v>
      </c>
      <c r="L764" s="18">
        <f t="shared" si="94"/>
        <v>0.63152972464516932</v>
      </c>
      <c r="M764" s="29"/>
      <c r="N764" s="44">
        <f>((E764/1000)*((C$3*C$4*C$2)+(0.5*F$2*I764*F$3*((E764)*(E764)))+(C$3*2.4*F764)))</f>
        <v>43.882751904872286</v>
      </c>
      <c r="O764" s="31"/>
      <c r="P764" s="29"/>
      <c r="Q764" s="29"/>
      <c r="R764" s="29"/>
      <c r="S764" s="29"/>
      <c r="Y764" s="8">
        <v>43.7</v>
      </c>
    </row>
    <row r="765" spans="2:25" x14ac:dyDescent="0.25">
      <c r="B765" s="9" t="s">
        <v>8</v>
      </c>
      <c r="C765" s="9">
        <v>757</v>
      </c>
      <c r="D765" s="9">
        <v>168</v>
      </c>
      <c r="E765" s="40">
        <f t="shared" si="88"/>
        <v>12.138888888888891</v>
      </c>
      <c r="F765" s="18">
        <f t="shared" si="95"/>
        <v>-0.27006172839506176</v>
      </c>
      <c r="G765" s="18">
        <f t="shared" si="89"/>
        <v>-45.073302469135811</v>
      </c>
      <c r="H765" s="18">
        <f t="shared" si="90"/>
        <v>32.745780000000003</v>
      </c>
      <c r="I765" s="38">
        <f t="shared" si="91"/>
        <v>36.943512989969157</v>
      </c>
      <c r="J765" s="18">
        <f t="shared" si="92"/>
        <v>24.61599052083335</v>
      </c>
      <c r="K765" s="19">
        <f t="shared" si="93"/>
        <v>298.81077382233821</v>
      </c>
      <c r="L765" s="18">
        <f t="shared" si="94"/>
        <v>0.29881077382233823</v>
      </c>
      <c r="M765" s="29"/>
      <c r="N765" s="44">
        <f>((E765/1000)*((C$3*C$4*C$2)+(0.5*F$2*I765*F$3*((E765)*(E765)))+(C$3*2.4*F765)))</f>
        <v>32.219235030926328</v>
      </c>
      <c r="O765" s="31"/>
      <c r="P765" s="29"/>
      <c r="Q765" s="29"/>
      <c r="R765" s="29"/>
      <c r="S765" s="29"/>
      <c r="Y765" s="8">
        <v>39.299999999999997</v>
      </c>
    </row>
    <row r="766" spans="2:25" x14ac:dyDescent="0.25">
      <c r="B766" s="9" t="s">
        <v>8</v>
      </c>
      <c r="C766" s="9">
        <v>758</v>
      </c>
      <c r="D766" s="9">
        <v>169</v>
      </c>
      <c r="E766" s="40">
        <f t="shared" si="88"/>
        <v>10.916666666666666</v>
      </c>
      <c r="F766" s="18">
        <f t="shared" si="95"/>
        <v>-0.37037037037037052</v>
      </c>
      <c r="G766" s="18">
        <f t="shared" si="89"/>
        <v>-61.814814814814838</v>
      </c>
      <c r="H766" s="18">
        <f t="shared" si="90"/>
        <v>32.745780000000003</v>
      </c>
      <c r="I766" s="38">
        <f t="shared" si="91"/>
        <v>29.87861190972222</v>
      </c>
      <c r="J766" s="18">
        <f t="shared" si="92"/>
        <v>0.80957709490738594</v>
      </c>
      <c r="K766" s="19">
        <f t="shared" si="93"/>
        <v>8.8378832860722962</v>
      </c>
      <c r="L766" s="18">
        <f t="shared" si="94"/>
        <v>8.8378832860722956E-3</v>
      </c>
      <c r="M766" s="29"/>
      <c r="N766" s="44">
        <f>((E766/1000)*((C$3*C$4*C$2)+(0.5*F$2*I766*F$3*((E766)*(E766)))+(C$3*2.4*F766)))</f>
        <v>18.229229934249368</v>
      </c>
      <c r="O766" s="31"/>
      <c r="P766" s="29"/>
      <c r="Q766" s="29"/>
      <c r="R766" s="29"/>
      <c r="S766" s="29"/>
      <c r="Y766" s="8">
        <v>34.1</v>
      </c>
    </row>
    <row r="767" spans="2:25" x14ac:dyDescent="0.25">
      <c r="B767" s="9" t="s">
        <v>8</v>
      </c>
      <c r="C767" s="9">
        <v>759</v>
      </c>
      <c r="D767" s="9">
        <v>170</v>
      </c>
      <c r="E767" s="40">
        <f t="shared" si="88"/>
        <v>9.4722222222222232</v>
      </c>
      <c r="F767" s="18">
        <f t="shared" si="95"/>
        <v>-0.39737654320987648</v>
      </c>
      <c r="G767" s="18">
        <f t="shared" si="89"/>
        <v>-66.322145061728392</v>
      </c>
      <c r="H767" s="18">
        <f t="shared" si="90"/>
        <v>32.745780000000003</v>
      </c>
      <c r="I767" s="38">
        <f t="shared" si="91"/>
        <v>22.494900397376547</v>
      </c>
      <c r="J767" s="18">
        <f t="shared" si="92"/>
        <v>-11.081464664351842</v>
      </c>
      <c r="K767" s="19">
        <f t="shared" si="93"/>
        <v>-104.96609584844384</v>
      </c>
      <c r="L767" s="18">
        <f t="shared" si="94"/>
        <v>-0.10496609584844384</v>
      </c>
      <c r="M767" s="29"/>
      <c r="N767" s="44">
        <f>((E767/1000)*((C$3*C$4*C$2)+(0.5*F$2*I767*F$3*((E767)*(E767)))+(C$3*2.4*F767)))</f>
        <v>8.3887299553617662</v>
      </c>
      <c r="O767" s="31"/>
      <c r="P767" s="29"/>
      <c r="Q767" s="29"/>
      <c r="R767" s="29"/>
      <c r="S767" s="29"/>
      <c r="Y767" s="8">
        <v>29</v>
      </c>
    </row>
    <row r="768" spans="2:25" x14ac:dyDescent="0.25">
      <c r="B768" s="9" t="s">
        <v>8</v>
      </c>
      <c r="C768" s="9">
        <v>760</v>
      </c>
      <c r="D768" s="9">
        <v>171</v>
      </c>
      <c r="E768" s="40">
        <f t="shared" si="88"/>
        <v>8.0555555555555554</v>
      </c>
      <c r="F768" s="18">
        <f t="shared" si="95"/>
        <v>-0.40123456790123474</v>
      </c>
      <c r="G768" s="18">
        <f t="shared" si="89"/>
        <v>-66.966049382716079</v>
      </c>
      <c r="H768" s="18">
        <f t="shared" si="90"/>
        <v>32.745780000000003</v>
      </c>
      <c r="I768" s="38">
        <f t="shared" si="91"/>
        <v>16.269391589506174</v>
      </c>
      <c r="J768" s="18">
        <f t="shared" si="92"/>
        <v>-17.950877793209902</v>
      </c>
      <c r="K768" s="19">
        <f t="shared" si="93"/>
        <v>-144.60429333419086</v>
      </c>
      <c r="L768" s="18">
        <f t="shared" si="94"/>
        <v>-0.14460429333419086</v>
      </c>
      <c r="M768" s="29"/>
      <c r="N768" s="44">
        <f>((E768/1000)*((C$3*C$4*C$2)+(0.5*F$2*I768*F$3*((E768)*(E768)))+(C$3*2.4*F768)))</f>
        <v>3.2336084830942289</v>
      </c>
      <c r="O768" s="31"/>
      <c r="P768" s="29"/>
      <c r="Q768" s="29"/>
      <c r="R768" s="29"/>
      <c r="S768" s="29"/>
      <c r="Y768" s="8">
        <v>23.7</v>
      </c>
    </row>
    <row r="769" spans="2:25" x14ac:dyDescent="0.25">
      <c r="B769" s="9" t="s">
        <v>8</v>
      </c>
      <c r="C769" s="9">
        <v>761</v>
      </c>
      <c r="D769" s="9">
        <v>172</v>
      </c>
      <c r="E769" s="40">
        <f t="shared" si="88"/>
        <v>6.583333333333333</v>
      </c>
      <c r="F769" s="18">
        <f t="shared" si="95"/>
        <v>-0.40895061728395066</v>
      </c>
      <c r="G769" s="18">
        <f t="shared" si="89"/>
        <v>-68.253858024691368</v>
      </c>
      <c r="H769" s="18">
        <f t="shared" si="90"/>
        <v>32.745780000000003</v>
      </c>
      <c r="I769" s="38">
        <f t="shared" si="91"/>
        <v>10.866057743055554</v>
      </c>
      <c r="J769" s="18">
        <f t="shared" si="92"/>
        <v>-24.642020281635808</v>
      </c>
      <c r="K769" s="19">
        <f t="shared" si="93"/>
        <v>-162.22663352076907</v>
      </c>
      <c r="L769" s="18">
        <f t="shared" si="94"/>
        <v>-0.16222663352076908</v>
      </c>
      <c r="M769" s="29"/>
      <c r="N769" s="44">
        <f>((E769/1000)*((C$3*C$4*C$2)+(0.5*F$2*I769*F$3*((E769)*(E769)))+(C$3*2.4*F769)))</f>
        <v>0.69176970473620747</v>
      </c>
      <c r="O769" s="31"/>
      <c r="P769" s="29"/>
      <c r="Q769" s="29"/>
      <c r="R769" s="29"/>
      <c r="S769" s="29"/>
      <c r="Y769" s="8">
        <v>18.399999999999999</v>
      </c>
    </row>
    <row r="770" spans="2:25" x14ac:dyDescent="0.25">
      <c r="B770" s="9" t="s">
        <v>8</v>
      </c>
      <c r="C770" s="9">
        <v>762</v>
      </c>
      <c r="D770" s="9">
        <v>173</v>
      </c>
      <c r="E770" s="40">
        <f t="shared" si="88"/>
        <v>5.1111111111111107</v>
      </c>
      <c r="F770" s="18">
        <f t="shared" si="95"/>
        <v>-0.36265432098765421</v>
      </c>
      <c r="G770" s="18">
        <f t="shared" si="89"/>
        <v>-60.527006172839492</v>
      </c>
      <c r="H770" s="18">
        <f t="shared" si="90"/>
        <v>32.745780000000003</v>
      </c>
      <c r="I770" s="38">
        <f t="shared" si="91"/>
        <v>6.549542469135802</v>
      </c>
      <c r="J770" s="18">
        <f t="shared" si="92"/>
        <v>-21.231683703703688</v>
      </c>
      <c r="K770" s="19">
        <f t="shared" si="93"/>
        <v>-108.51749448559661</v>
      </c>
      <c r="L770" s="18">
        <f t="shared" si="94"/>
        <v>-0.10851749448559661</v>
      </c>
      <c r="M770" s="29"/>
      <c r="N770" s="44">
        <f>((E770/1000)*((C$3*C$4*C$2)+(0.5*F$2*I770*F$3*((E770)*(E770)))+(C$3*2.4*F770)))</f>
        <v>-0.13659966649113747</v>
      </c>
      <c r="O770" s="31"/>
      <c r="P770" s="29"/>
      <c r="Q770" s="29"/>
      <c r="R770" s="29"/>
      <c r="S770" s="29"/>
      <c r="Y770" s="8">
        <v>14.3</v>
      </c>
    </row>
    <row r="771" spans="2:25" x14ac:dyDescent="0.25">
      <c r="B771" s="9" t="s">
        <v>8</v>
      </c>
      <c r="C771" s="9">
        <v>763</v>
      </c>
      <c r="D771" s="9">
        <v>174</v>
      </c>
      <c r="E771" s="40">
        <f t="shared" si="88"/>
        <v>3.9722222222222228</v>
      </c>
      <c r="F771" s="18">
        <f t="shared" si="95"/>
        <v>-0.24691358024691351</v>
      </c>
      <c r="G771" s="18">
        <f t="shared" si="89"/>
        <v>-41.209876543209866</v>
      </c>
      <c r="H771" s="18">
        <f t="shared" si="90"/>
        <v>32.745780000000003</v>
      </c>
      <c r="I771" s="38">
        <f t="shared" si="91"/>
        <v>3.9559190084876561</v>
      </c>
      <c r="J771" s="18">
        <f t="shared" si="92"/>
        <v>-4.5081775347222059</v>
      </c>
      <c r="K771" s="19">
        <f t="shared" si="93"/>
        <v>-17.907482985146544</v>
      </c>
      <c r="L771" s="18">
        <f t="shared" si="94"/>
        <v>-1.7907482985146543E-2</v>
      </c>
      <c r="M771" s="29"/>
      <c r="N771" s="44">
        <f>((E771/1000)*((C$3*C$4*C$2)+(0.5*F$2*I771*F$3*((E771)*(E771)))+(C$3*2.4*F771)))</f>
        <v>-0.13846901838720646</v>
      </c>
      <c r="O771" s="31"/>
      <c r="P771" s="29"/>
      <c r="Q771" s="29"/>
      <c r="R771" s="29"/>
      <c r="S771" s="29"/>
      <c r="Y771" s="8">
        <v>12</v>
      </c>
    </row>
    <row r="772" spans="2:25" x14ac:dyDescent="0.25">
      <c r="B772" s="9" t="s">
        <v>8</v>
      </c>
      <c r="C772" s="9">
        <v>764</v>
      </c>
      <c r="D772" s="9">
        <v>175</v>
      </c>
      <c r="E772" s="40">
        <f t="shared" si="88"/>
        <v>3.3333333333333335</v>
      </c>
      <c r="F772" s="18">
        <f t="shared" si="95"/>
        <v>-5.7870370370370412E-2</v>
      </c>
      <c r="G772" s="18">
        <f t="shared" si="89"/>
        <v>-9.658564814814822</v>
      </c>
      <c r="H772" s="18">
        <f t="shared" si="90"/>
        <v>32.745780000000003</v>
      </c>
      <c r="I772" s="38">
        <f t="shared" si="91"/>
        <v>2.7857222222222227</v>
      </c>
      <c r="J772" s="18">
        <f t="shared" si="92"/>
        <v>25.872937407407402</v>
      </c>
      <c r="K772" s="19">
        <f t="shared" si="93"/>
        <v>86.243124691358005</v>
      </c>
      <c r="L772" s="18">
        <f t="shared" si="94"/>
        <v>8.6243124691358003E-2</v>
      </c>
      <c r="M772" s="29"/>
      <c r="N772" s="44">
        <f>((E772/1000)*((C$3*C$4*C$2)+(0.5*F$2*I772*F$3*((E772)*(E772)))+(C$3*2.4*F772)))</f>
        <v>8.3619070144032887E-2</v>
      </c>
      <c r="O772" s="31"/>
      <c r="P772" s="29"/>
      <c r="Q772" s="29"/>
      <c r="R772" s="29"/>
      <c r="S772" s="29"/>
      <c r="Y772" s="8">
        <v>12.8</v>
      </c>
    </row>
    <row r="773" spans="2:25" x14ac:dyDescent="0.25">
      <c r="B773" s="9" t="s">
        <v>8</v>
      </c>
      <c r="C773" s="9">
        <v>765</v>
      </c>
      <c r="D773" s="9">
        <v>176</v>
      </c>
      <c r="E773" s="40">
        <f t="shared" si="88"/>
        <v>3.5555555555555558</v>
      </c>
      <c r="F773" s="18">
        <f t="shared" si="95"/>
        <v>0.15432098765432098</v>
      </c>
      <c r="G773" s="18">
        <f t="shared" si="89"/>
        <v>25.756172839506171</v>
      </c>
      <c r="H773" s="18">
        <f t="shared" si="90"/>
        <v>32.745780000000003</v>
      </c>
      <c r="I773" s="38">
        <f t="shared" si="91"/>
        <v>3.1695328395061733</v>
      </c>
      <c r="J773" s="18">
        <f t="shared" si="92"/>
        <v>61.671485679012349</v>
      </c>
      <c r="K773" s="19">
        <f t="shared" si="93"/>
        <v>219.27639352537724</v>
      </c>
      <c r="L773" s="18">
        <f t="shared" si="94"/>
        <v>0.21927639352537726</v>
      </c>
      <c r="M773" s="29"/>
      <c r="N773" s="44">
        <f>((E773/1000)*((C$3*C$4*C$2)+(0.5*F$2*I773*F$3*((E773)*(E773)))+(C$3*2.4*F773)))</f>
        <v>0.4076532325554878</v>
      </c>
      <c r="O773" s="31"/>
      <c r="P773" s="29"/>
      <c r="Q773" s="29"/>
      <c r="R773" s="29"/>
      <c r="S773" s="29"/>
      <c r="Y773" s="8">
        <v>16</v>
      </c>
    </row>
    <row r="774" spans="2:25" x14ac:dyDescent="0.25">
      <c r="B774" s="9" t="s">
        <v>8</v>
      </c>
      <c r="C774" s="9">
        <v>766</v>
      </c>
      <c r="D774" s="9">
        <v>177</v>
      </c>
      <c r="E774" s="40">
        <f t="shared" si="88"/>
        <v>4.4444444444444446</v>
      </c>
      <c r="F774" s="18">
        <f t="shared" si="95"/>
        <v>0.24305555555555561</v>
      </c>
      <c r="G774" s="18">
        <f t="shared" si="89"/>
        <v>40.565972222222236</v>
      </c>
      <c r="H774" s="18">
        <f t="shared" si="90"/>
        <v>32.745780000000003</v>
      </c>
      <c r="I774" s="38">
        <f t="shared" si="91"/>
        <v>4.9523950617283958</v>
      </c>
      <c r="J774" s="18">
        <f t="shared" si="92"/>
        <v>78.264147283950635</v>
      </c>
      <c r="K774" s="19">
        <f t="shared" si="93"/>
        <v>347.84065459533616</v>
      </c>
      <c r="L774" s="18">
        <f t="shared" si="94"/>
        <v>0.34784065459533614</v>
      </c>
      <c r="M774" s="29"/>
      <c r="N774" s="44">
        <f>((E774/1000)*((C$3*C$4*C$2)+(0.5*F$2*I774*F$3*((E774)*(E774)))+(C$3*2.4*F774)))</f>
        <v>0.79625132012531974</v>
      </c>
      <c r="O774" s="31"/>
      <c r="P774" s="29"/>
      <c r="Q774" s="29"/>
      <c r="R774" s="29"/>
      <c r="S774" s="29"/>
      <c r="Y774" s="8">
        <v>19.100000000000001</v>
      </c>
    </row>
    <row r="775" spans="2:25" x14ac:dyDescent="0.25">
      <c r="B775" s="9" t="s">
        <v>8</v>
      </c>
      <c r="C775" s="9">
        <v>767</v>
      </c>
      <c r="D775" s="9">
        <v>178</v>
      </c>
      <c r="E775" s="40">
        <f t="shared" si="88"/>
        <v>5.3055555555555562</v>
      </c>
      <c r="F775" s="18">
        <f t="shared" si="95"/>
        <v>0.24691358024691357</v>
      </c>
      <c r="G775" s="18">
        <f t="shared" si="89"/>
        <v>41.209876543209873</v>
      </c>
      <c r="H775" s="18">
        <f t="shared" si="90"/>
        <v>32.745780000000003</v>
      </c>
      <c r="I775" s="38">
        <f t="shared" si="91"/>
        <v>7.0573564158950646</v>
      </c>
      <c r="J775" s="18">
        <f t="shared" si="92"/>
        <v>81.013012959104941</v>
      </c>
      <c r="K775" s="19">
        <f t="shared" si="93"/>
        <v>429.81904097747349</v>
      </c>
      <c r="L775" s="18">
        <f t="shared" si="94"/>
        <v>0.42981904097747348</v>
      </c>
      <c r="M775" s="29"/>
      <c r="N775" s="44">
        <f>((E775/1000)*((C$3*C$4*C$2)+(0.5*F$2*I775*F$3*((E775)*(E775)))+(C$3*2.4*F775)))</f>
        <v>1.2269736163149987</v>
      </c>
      <c r="O775" s="31"/>
      <c r="P775" s="29"/>
      <c r="Q775" s="29"/>
      <c r="R775" s="29"/>
      <c r="S775" s="29"/>
      <c r="Y775" s="8">
        <v>22.4</v>
      </c>
    </row>
    <row r="776" spans="2:25" x14ac:dyDescent="0.25">
      <c r="B776" s="9" t="s">
        <v>8</v>
      </c>
      <c r="C776" s="9">
        <v>768</v>
      </c>
      <c r="D776" s="9">
        <v>179</v>
      </c>
      <c r="E776" s="40">
        <f t="shared" si="88"/>
        <v>6.2222222222222223</v>
      </c>
      <c r="F776" s="18">
        <f t="shared" si="95"/>
        <v>0.25077160493827155</v>
      </c>
      <c r="G776" s="18">
        <f t="shared" si="89"/>
        <v>41.853780864197525</v>
      </c>
      <c r="H776" s="18">
        <f t="shared" si="90"/>
        <v>32.745780000000003</v>
      </c>
      <c r="I776" s="38">
        <f t="shared" si="91"/>
        <v>9.7066943209876548</v>
      </c>
      <c r="J776" s="18">
        <f t="shared" si="92"/>
        <v>84.306255185185179</v>
      </c>
      <c r="K776" s="19">
        <f t="shared" si="93"/>
        <v>524.57225448559666</v>
      </c>
      <c r="L776" s="18">
        <f t="shared" si="94"/>
        <v>0.52457225448559663</v>
      </c>
      <c r="M776" s="29"/>
      <c r="N776" s="44">
        <f>((E776/1000)*((C$3*C$4*C$2)+(0.5*F$2*I776*F$3*((E776)*(E776)))+(C$3*2.4*F776)))</f>
        <v>2.0012824742167417</v>
      </c>
      <c r="O776" s="31"/>
      <c r="P776" s="29"/>
      <c r="Q776" s="29"/>
      <c r="R776" s="29"/>
      <c r="S776" s="29"/>
      <c r="Y776" s="8">
        <v>25.6</v>
      </c>
    </row>
    <row r="777" spans="2:25" x14ac:dyDescent="0.25">
      <c r="B777" s="9" t="s">
        <v>8</v>
      </c>
      <c r="C777" s="9">
        <v>769</v>
      </c>
      <c r="D777" s="9">
        <v>180</v>
      </c>
      <c r="E777" s="40">
        <f t="shared" ref="E777:E840" si="96">(Y776)*((1000)/(3600))</f>
        <v>7.1111111111111116</v>
      </c>
      <c r="F777" s="18">
        <f t="shared" si="95"/>
        <v>0.29706790123456805</v>
      </c>
      <c r="G777" s="18">
        <f t="shared" ref="G777:G840" si="97">C$3*F777</f>
        <v>49.580632716049408</v>
      </c>
      <c r="H777" s="18">
        <f t="shared" ref="H777:H840" si="98">C$3*C$4*C$2</f>
        <v>32.745780000000003</v>
      </c>
      <c r="I777" s="38">
        <f t="shared" ref="I777:I840" si="99">(1/2)*F$2*F$3*I$2*((E777)*(E777))</f>
        <v>12.678131358024693</v>
      </c>
      <c r="J777" s="18">
        <f t="shared" ref="J777:J840" si="100">G777+H777+I777</f>
        <v>95.004544074074118</v>
      </c>
      <c r="K777" s="19">
        <f t="shared" ref="K777:K840" si="101">J777*E777</f>
        <v>675.58786897119376</v>
      </c>
      <c r="L777" s="18">
        <f t="shared" ref="L777:L840" si="102">K777/1000</f>
        <v>0.67558786897119372</v>
      </c>
      <c r="M777" s="29"/>
      <c r="N777" s="44">
        <f>((E777/1000)*((C$3*C$4*C$2)+(0.5*F$2*I777*F$3*((E777)*(E777)))+(C$3*2.4*F777)))</f>
        <v>3.3650441100883675</v>
      </c>
      <c r="O777" s="31"/>
      <c r="P777" s="29"/>
      <c r="Q777" s="29"/>
      <c r="R777" s="29"/>
      <c r="S777" s="29"/>
      <c r="Y777" s="8">
        <v>30.1</v>
      </c>
    </row>
    <row r="778" spans="2:25" x14ac:dyDescent="0.25">
      <c r="B778" s="9" t="s">
        <v>8</v>
      </c>
      <c r="C778" s="9">
        <v>770</v>
      </c>
      <c r="D778" s="9">
        <v>181</v>
      </c>
      <c r="E778" s="40">
        <f t="shared" si="96"/>
        <v>8.3611111111111125</v>
      </c>
      <c r="F778" s="18">
        <f t="shared" ref="F778:F841" si="103">($E779-$E777)/2/3.6</f>
        <v>0.37422839506172828</v>
      </c>
      <c r="G778" s="18">
        <f t="shared" si="97"/>
        <v>62.458719135802454</v>
      </c>
      <c r="H778" s="18">
        <f t="shared" si="98"/>
        <v>32.745780000000003</v>
      </c>
      <c r="I778" s="38">
        <f t="shared" si="99"/>
        <v>17.527029101080252</v>
      </c>
      <c r="J778" s="18">
        <f t="shared" si="100"/>
        <v>112.7315282368827</v>
      </c>
      <c r="K778" s="19">
        <f t="shared" si="101"/>
        <v>942.56083331393597</v>
      </c>
      <c r="L778" s="18">
        <f t="shared" si="102"/>
        <v>0.94256083331393592</v>
      </c>
      <c r="M778" s="29"/>
      <c r="N778" s="44">
        <f>((E778/1000)*((C$3*C$4*C$2)+(0.5*F$2*I778*F$3*((E778)*(E778)))+(C$3*2.4*F778)))</f>
        <v>6.6641417068886764</v>
      </c>
      <c r="O778" s="31"/>
      <c r="P778" s="29"/>
      <c r="Q778" s="29"/>
      <c r="R778" s="29"/>
      <c r="S778" s="29"/>
      <c r="Y778" s="8">
        <v>35.299999999999997</v>
      </c>
    </row>
    <row r="779" spans="2:25" x14ac:dyDescent="0.25">
      <c r="B779" s="9" t="s">
        <v>8</v>
      </c>
      <c r="C779" s="9">
        <v>771</v>
      </c>
      <c r="D779" s="9">
        <v>182</v>
      </c>
      <c r="E779" s="40">
        <f t="shared" si="96"/>
        <v>9.8055555555555554</v>
      </c>
      <c r="F779" s="18">
        <f t="shared" si="103"/>
        <v>0.37808641975308632</v>
      </c>
      <c r="G779" s="18">
        <f t="shared" si="97"/>
        <v>63.102623456790113</v>
      </c>
      <c r="H779" s="18">
        <f t="shared" si="98"/>
        <v>32.745780000000003</v>
      </c>
      <c r="I779" s="38">
        <f t="shared" si="99"/>
        <v>24.105976415895064</v>
      </c>
      <c r="J779" s="18">
        <f t="shared" si="100"/>
        <v>119.95437987268519</v>
      </c>
      <c r="K779" s="19">
        <f t="shared" si="101"/>
        <v>1176.2193359738299</v>
      </c>
      <c r="L779" s="18">
        <f t="shared" si="102"/>
        <v>1.1762193359738298</v>
      </c>
      <c r="M779" s="29"/>
      <c r="N779" s="44">
        <f>((E779/1000)*((C$3*C$4*C$2)+(0.5*F$2*I779*F$3*((E779)*(E779)))+(C$3*2.4*F779)))</f>
        <v>13.202085022248806</v>
      </c>
      <c r="O779" s="31"/>
      <c r="P779" s="29"/>
      <c r="Q779" s="29"/>
      <c r="R779" s="29"/>
      <c r="S779" s="29"/>
      <c r="Y779" s="8">
        <v>39.9</v>
      </c>
    </row>
    <row r="780" spans="2:25" x14ac:dyDescent="0.25">
      <c r="B780" s="9" t="s">
        <v>8</v>
      </c>
      <c r="C780" s="9">
        <v>772</v>
      </c>
      <c r="D780" s="9">
        <v>183</v>
      </c>
      <c r="E780" s="40">
        <f t="shared" si="96"/>
        <v>11.083333333333334</v>
      </c>
      <c r="F780" s="18">
        <f t="shared" si="103"/>
        <v>0.35493827160493846</v>
      </c>
      <c r="G780" s="18">
        <f t="shared" si="97"/>
        <v>59.239197530864232</v>
      </c>
      <c r="H780" s="18">
        <f t="shared" si="98"/>
        <v>32.745780000000003</v>
      </c>
      <c r="I780" s="38">
        <f t="shared" si="99"/>
        <v>30.797900243055562</v>
      </c>
      <c r="J780" s="18">
        <f t="shared" si="100"/>
        <v>122.78287777391979</v>
      </c>
      <c r="K780" s="19">
        <f t="shared" si="101"/>
        <v>1360.8435619942777</v>
      </c>
      <c r="L780" s="18">
        <f t="shared" si="102"/>
        <v>1.3608435619942778</v>
      </c>
      <c r="M780" s="29"/>
      <c r="N780" s="44">
        <f>((E780/1000)*((C$3*C$4*C$2)+(0.5*F$2*I780*F$3*((E780)*(E780)))+(C$3*2.4*F780)))</f>
        <v>22.964014665604296</v>
      </c>
      <c r="O780" s="31"/>
      <c r="P780" s="29"/>
      <c r="Q780" s="29"/>
      <c r="R780" s="29"/>
      <c r="S780" s="29"/>
      <c r="Y780" s="8">
        <v>44.5</v>
      </c>
    </row>
    <row r="781" spans="2:25" x14ac:dyDescent="0.25">
      <c r="B781" s="9" t="s">
        <v>8</v>
      </c>
      <c r="C781" s="9">
        <v>773</v>
      </c>
      <c r="D781" s="9">
        <v>184</v>
      </c>
      <c r="E781" s="40">
        <f t="shared" si="96"/>
        <v>12.361111111111112</v>
      </c>
      <c r="F781" s="18">
        <f t="shared" si="103"/>
        <v>0.29320987654320979</v>
      </c>
      <c r="G781" s="18">
        <f t="shared" si="97"/>
        <v>48.936728395061714</v>
      </c>
      <c r="H781" s="18">
        <f t="shared" si="98"/>
        <v>32.745780000000003</v>
      </c>
      <c r="I781" s="38">
        <f t="shared" si="99"/>
        <v>38.308516878858036</v>
      </c>
      <c r="J781" s="18">
        <f t="shared" si="100"/>
        <v>119.99102527391975</v>
      </c>
      <c r="K781" s="19">
        <f t="shared" si="101"/>
        <v>1483.2223957470637</v>
      </c>
      <c r="L781" s="18">
        <f t="shared" si="102"/>
        <v>1.4832223957470638</v>
      </c>
      <c r="M781" s="29"/>
      <c r="N781" s="44">
        <f>((E781/1000)*((C$3*C$4*C$2)+(0.5*F$2*I781*F$3*((E781)*(E781)))+(C$3*2.4*F781)))</f>
        <v>38.13747478564791</v>
      </c>
      <c r="O781" s="31"/>
      <c r="P781" s="29"/>
      <c r="Q781" s="29"/>
      <c r="R781" s="29"/>
      <c r="S781" s="29"/>
      <c r="Y781" s="8">
        <v>47.5</v>
      </c>
    </row>
    <row r="782" spans="2:25" x14ac:dyDescent="0.25">
      <c r="B782" s="9" t="s">
        <v>8</v>
      </c>
      <c r="C782" s="9">
        <v>774</v>
      </c>
      <c r="D782" s="9">
        <v>185</v>
      </c>
      <c r="E782" s="40">
        <f t="shared" si="96"/>
        <v>13.194444444444445</v>
      </c>
      <c r="F782" s="18">
        <f t="shared" si="103"/>
        <v>0.24691358024691343</v>
      </c>
      <c r="G782" s="18">
        <f t="shared" si="97"/>
        <v>41.209876543209852</v>
      </c>
      <c r="H782" s="18">
        <f t="shared" si="98"/>
        <v>32.745780000000003</v>
      </c>
      <c r="I782" s="38">
        <f t="shared" si="99"/>
        <v>43.647817804783955</v>
      </c>
      <c r="J782" s="18">
        <f t="shared" si="100"/>
        <v>117.60347434799381</v>
      </c>
      <c r="K782" s="19">
        <f t="shared" si="101"/>
        <v>1551.7125087582517</v>
      </c>
      <c r="L782" s="18">
        <f t="shared" si="102"/>
        <v>1.5517125087582517</v>
      </c>
      <c r="M782" s="29"/>
      <c r="N782" s="44">
        <f>((E782/1000)*((C$3*C$4*C$2)+(0.5*F$2*I782*F$3*((E782)*(E782)))+(C$3*2.4*F782)))</f>
        <v>52.011358442302601</v>
      </c>
      <c r="O782" s="31"/>
      <c r="P782" s="29"/>
      <c r="Q782" s="29"/>
      <c r="R782" s="29"/>
      <c r="S782" s="29"/>
      <c r="Y782" s="8">
        <v>50.9</v>
      </c>
    </row>
    <row r="783" spans="2:25" x14ac:dyDescent="0.25">
      <c r="B783" s="9" t="s">
        <v>8</v>
      </c>
      <c r="C783" s="9">
        <v>775</v>
      </c>
      <c r="D783" s="9">
        <v>186</v>
      </c>
      <c r="E783" s="40">
        <f t="shared" si="96"/>
        <v>14.138888888888889</v>
      </c>
      <c r="F783" s="18">
        <f t="shared" si="103"/>
        <v>0.25462962962962971</v>
      </c>
      <c r="G783" s="18">
        <f t="shared" si="97"/>
        <v>42.497685185185198</v>
      </c>
      <c r="H783" s="18">
        <f t="shared" si="98"/>
        <v>32.745780000000003</v>
      </c>
      <c r="I783" s="38">
        <f t="shared" si="99"/>
        <v>50.119979101080254</v>
      </c>
      <c r="J783" s="18">
        <f t="shared" si="100"/>
        <v>125.36344428626546</v>
      </c>
      <c r="K783" s="19">
        <f t="shared" si="101"/>
        <v>1772.4998094919201</v>
      </c>
      <c r="L783" s="18">
        <f t="shared" si="102"/>
        <v>1.7724998094919202</v>
      </c>
      <c r="M783" s="29"/>
      <c r="N783" s="44">
        <f>((E783/1000)*((C$3*C$4*C$2)+(0.5*F$2*I783*F$3*((E783)*(E783)))+(C$3*2.4*F783)))</f>
        <v>72.939202800739253</v>
      </c>
      <c r="O783" s="31"/>
      <c r="P783" s="29"/>
      <c r="Q783" s="29"/>
      <c r="R783" s="29"/>
      <c r="S783" s="29"/>
      <c r="Y783" s="8">
        <v>54.1</v>
      </c>
    </row>
    <row r="784" spans="2:25" x14ac:dyDescent="0.25">
      <c r="B784" s="9" t="s">
        <v>8</v>
      </c>
      <c r="C784" s="9">
        <v>776</v>
      </c>
      <c r="D784" s="9">
        <v>187</v>
      </c>
      <c r="E784" s="40">
        <f t="shared" si="96"/>
        <v>15.027777777777779</v>
      </c>
      <c r="F784" s="18">
        <f t="shared" si="103"/>
        <v>0.20833333333333331</v>
      </c>
      <c r="G784" s="18">
        <f t="shared" si="97"/>
        <v>34.770833333333329</v>
      </c>
      <c r="H784" s="18">
        <f t="shared" si="98"/>
        <v>32.745780000000003</v>
      </c>
      <c r="I784" s="38">
        <f t="shared" si="99"/>
        <v>56.619997619598777</v>
      </c>
      <c r="J784" s="18">
        <f t="shared" si="100"/>
        <v>124.13661095293212</v>
      </c>
      <c r="K784" s="19">
        <f t="shared" si="101"/>
        <v>1865.4974034871188</v>
      </c>
      <c r="L784" s="18">
        <f t="shared" si="102"/>
        <v>1.8654974034871188</v>
      </c>
      <c r="M784" s="29"/>
      <c r="N784" s="44">
        <f>((E784/1000)*((C$3*C$4*C$2)+(0.5*F$2*I784*F$3*((E784)*(E784)))+(C$3*2.4*F784)))</f>
        <v>98.098989614436874</v>
      </c>
      <c r="O784" s="31"/>
      <c r="P784" s="29"/>
      <c r="Q784" s="29"/>
      <c r="R784" s="29"/>
      <c r="S784" s="29"/>
      <c r="Y784" s="8">
        <v>56.3</v>
      </c>
    </row>
    <row r="785" spans="2:25" x14ac:dyDescent="0.25">
      <c r="B785" s="9" t="s">
        <v>8</v>
      </c>
      <c r="C785" s="9">
        <v>777</v>
      </c>
      <c r="D785" s="9">
        <v>188</v>
      </c>
      <c r="E785" s="40">
        <f t="shared" si="96"/>
        <v>15.638888888888889</v>
      </c>
      <c r="F785" s="18">
        <f t="shared" si="103"/>
        <v>0.15432098765432092</v>
      </c>
      <c r="G785" s="18">
        <f t="shared" si="97"/>
        <v>25.756172839506164</v>
      </c>
      <c r="H785" s="18">
        <f t="shared" si="98"/>
        <v>32.745780000000003</v>
      </c>
      <c r="I785" s="38">
        <f t="shared" si="99"/>
        <v>61.318582434413585</v>
      </c>
      <c r="J785" s="18">
        <f t="shared" si="100"/>
        <v>119.82053527391975</v>
      </c>
      <c r="K785" s="19">
        <f t="shared" si="101"/>
        <v>1873.8600377560226</v>
      </c>
      <c r="L785" s="18">
        <f t="shared" si="102"/>
        <v>1.8738600377560226</v>
      </c>
      <c r="M785" s="29"/>
      <c r="N785" s="44">
        <f>((E785/1000)*((C$3*C$4*C$2)+(0.5*F$2*I785*F$3*((E785)*(E785)))+(C$3*2.4*F785)))</f>
        <v>119.08228344914522</v>
      </c>
      <c r="O785" s="31"/>
      <c r="P785" s="29"/>
      <c r="Q785" s="29"/>
      <c r="R785" s="29"/>
      <c r="S785" s="29"/>
      <c r="Y785" s="8">
        <v>58.1</v>
      </c>
    </row>
    <row r="786" spans="2:25" x14ac:dyDescent="0.25">
      <c r="B786" s="9" t="s">
        <v>8</v>
      </c>
      <c r="C786" s="9">
        <v>778</v>
      </c>
      <c r="D786" s="9">
        <v>189</v>
      </c>
      <c r="E786" s="40">
        <f t="shared" si="96"/>
        <v>16.138888888888889</v>
      </c>
      <c r="F786" s="18">
        <f t="shared" si="103"/>
        <v>0.13503086419753074</v>
      </c>
      <c r="G786" s="18">
        <f t="shared" si="97"/>
        <v>22.536651234567881</v>
      </c>
      <c r="H786" s="18">
        <f t="shared" si="98"/>
        <v>32.745780000000003</v>
      </c>
      <c r="I786" s="38">
        <f t="shared" si="99"/>
        <v>65.302165212191369</v>
      </c>
      <c r="J786" s="18">
        <f t="shared" si="100"/>
        <v>120.58459644675925</v>
      </c>
      <c r="K786" s="19">
        <f t="shared" si="101"/>
        <v>1946.1014037657535</v>
      </c>
      <c r="L786" s="18">
        <f t="shared" si="102"/>
        <v>1.9461014037657536</v>
      </c>
      <c r="M786" s="29"/>
      <c r="N786" s="44">
        <f>((E786/1000)*((C$3*C$4*C$2)+(0.5*F$2*I786*F$3*((E786)*(E786)))+(C$3*2.4*F786)))</f>
        <v>139.04587712912982</v>
      </c>
      <c r="O786" s="31"/>
      <c r="P786" s="29"/>
      <c r="Q786" s="29"/>
      <c r="R786" s="29"/>
      <c r="S786" s="29"/>
      <c r="Y786" s="8">
        <v>59.8</v>
      </c>
    </row>
    <row r="787" spans="2:25" x14ac:dyDescent="0.25">
      <c r="B787" s="9" t="s">
        <v>8</v>
      </c>
      <c r="C787" s="9">
        <v>779</v>
      </c>
      <c r="D787" s="9">
        <v>190</v>
      </c>
      <c r="E787" s="40">
        <f t="shared" si="96"/>
        <v>16.611111111111111</v>
      </c>
      <c r="F787" s="18">
        <f t="shared" si="103"/>
        <v>0.11574074074074106</v>
      </c>
      <c r="G787" s="18">
        <f t="shared" si="97"/>
        <v>19.317129629629683</v>
      </c>
      <c r="H787" s="18">
        <f t="shared" si="98"/>
        <v>32.745780000000003</v>
      </c>
      <c r="I787" s="38">
        <f t="shared" si="99"/>
        <v>69.179542330246917</v>
      </c>
      <c r="J787" s="18">
        <f t="shared" si="100"/>
        <v>121.2424519598766</v>
      </c>
      <c r="K787" s="19">
        <f t="shared" si="101"/>
        <v>2013.9718408890612</v>
      </c>
      <c r="L787" s="18">
        <f t="shared" si="102"/>
        <v>2.0139718408890612</v>
      </c>
      <c r="M787" s="29"/>
      <c r="N787" s="44">
        <f>((E787/1000)*((C$3*C$4*C$2)+(0.5*F$2*I787*F$3*((E787)*(E787)))+(C$3*2.4*F787)))</f>
        <v>160.30926602786843</v>
      </c>
      <c r="O787" s="31"/>
      <c r="P787" s="29"/>
      <c r="Q787" s="29"/>
      <c r="R787" s="29"/>
      <c r="S787" s="29"/>
      <c r="Y787" s="8">
        <v>61.1</v>
      </c>
    </row>
    <row r="788" spans="2:25" x14ac:dyDescent="0.25">
      <c r="B788" s="9" t="s">
        <v>8</v>
      </c>
      <c r="C788" s="9">
        <v>780</v>
      </c>
      <c r="D788" s="9">
        <v>191</v>
      </c>
      <c r="E788" s="40">
        <f t="shared" si="96"/>
        <v>16.972222222222225</v>
      </c>
      <c r="F788" s="18">
        <f t="shared" si="103"/>
        <v>8.8734567901234615E-2</v>
      </c>
      <c r="G788" s="18">
        <f t="shared" si="97"/>
        <v>14.809799382716058</v>
      </c>
      <c r="H788" s="18">
        <f t="shared" si="98"/>
        <v>32.745780000000003</v>
      </c>
      <c r="I788" s="38">
        <f t="shared" si="99"/>
        <v>72.220042064043241</v>
      </c>
      <c r="J788" s="18">
        <f t="shared" si="100"/>
        <v>119.7756214467593</v>
      </c>
      <c r="K788" s="19">
        <f t="shared" si="101"/>
        <v>2032.8584639991652</v>
      </c>
      <c r="L788" s="18">
        <f t="shared" si="102"/>
        <v>2.0328584639991654</v>
      </c>
      <c r="M788" s="29"/>
      <c r="N788" s="44">
        <f>((E788/1000)*((C$3*C$4*C$2)+(0.5*F$2*I788*F$3*((E788)*(E788)))+(C$3*2.4*F788)))</f>
        <v>178.20423029832037</v>
      </c>
      <c r="O788" s="31"/>
      <c r="P788" s="29"/>
      <c r="Q788" s="29"/>
      <c r="R788" s="29"/>
      <c r="S788" s="29"/>
      <c r="Y788" s="8">
        <v>62.1</v>
      </c>
    </row>
    <row r="789" spans="2:25" x14ac:dyDescent="0.25">
      <c r="B789" s="9" t="s">
        <v>8</v>
      </c>
      <c r="C789" s="9">
        <v>781</v>
      </c>
      <c r="D789" s="9">
        <v>192</v>
      </c>
      <c r="E789" s="40">
        <f t="shared" si="96"/>
        <v>17.25</v>
      </c>
      <c r="F789" s="18">
        <f t="shared" si="103"/>
        <v>6.5586419753085809E-2</v>
      </c>
      <c r="G789" s="18">
        <f t="shared" si="97"/>
        <v>10.946373456790022</v>
      </c>
      <c r="H789" s="18">
        <f t="shared" si="98"/>
        <v>32.745780000000003</v>
      </c>
      <c r="I789" s="38">
        <f t="shared" si="99"/>
        <v>74.603382187500003</v>
      </c>
      <c r="J789" s="18">
        <f t="shared" si="100"/>
        <v>118.29553564429003</v>
      </c>
      <c r="K789" s="19">
        <f t="shared" si="101"/>
        <v>2040.597989864003</v>
      </c>
      <c r="L789" s="18">
        <f t="shared" si="102"/>
        <v>2.0405979898640032</v>
      </c>
      <c r="M789" s="29"/>
      <c r="N789" s="44">
        <f>((E789/1000)*((C$3*C$4*C$2)+(0.5*F$2*I789*F$3*((E789)*(E789)))+(C$3*2.4*F789)))</f>
        <v>193.03347443270079</v>
      </c>
      <c r="O789" s="31"/>
      <c r="P789" s="29"/>
      <c r="Q789" s="29"/>
      <c r="R789" s="29"/>
      <c r="S789" s="29"/>
      <c r="Y789" s="8">
        <v>62.8</v>
      </c>
    </row>
    <row r="790" spans="2:25" x14ac:dyDescent="0.25">
      <c r="B790" s="9" t="s">
        <v>8</v>
      </c>
      <c r="C790" s="9">
        <v>782</v>
      </c>
      <c r="D790" s="9">
        <v>193</v>
      </c>
      <c r="E790" s="40">
        <f t="shared" si="96"/>
        <v>17.444444444444443</v>
      </c>
      <c r="F790" s="18">
        <f t="shared" si="103"/>
        <v>4.6296296296296134E-2</v>
      </c>
      <c r="G790" s="18">
        <f t="shared" si="97"/>
        <v>7.7268518518518254</v>
      </c>
      <c r="H790" s="18">
        <f t="shared" si="98"/>
        <v>32.745780000000003</v>
      </c>
      <c r="I790" s="38">
        <f t="shared" si="99"/>
        <v>76.294741172839508</v>
      </c>
      <c r="J790" s="18">
        <f t="shared" si="100"/>
        <v>116.76737302469134</v>
      </c>
      <c r="K790" s="19">
        <f t="shared" si="101"/>
        <v>2036.9419516529488</v>
      </c>
      <c r="L790" s="18">
        <f t="shared" si="102"/>
        <v>2.0369419516529486</v>
      </c>
      <c r="M790" s="29"/>
      <c r="N790" s="44">
        <f>((E790/1000)*((C$3*C$4*C$2)+(0.5*F$2*I790*F$3*((E790)*(E790)))+(C$3*2.4*F790)))</f>
        <v>203.97902776175297</v>
      </c>
      <c r="O790" s="31"/>
      <c r="P790" s="29"/>
      <c r="Q790" s="29"/>
      <c r="R790" s="29"/>
      <c r="S790" s="29"/>
      <c r="Y790" s="8">
        <v>63.3</v>
      </c>
    </row>
    <row r="791" spans="2:25" x14ac:dyDescent="0.25">
      <c r="B791" s="9" t="s">
        <v>8</v>
      </c>
      <c r="C791" s="9">
        <v>783</v>
      </c>
      <c r="D791" s="9">
        <v>194</v>
      </c>
      <c r="E791" s="40">
        <f t="shared" si="96"/>
        <v>17.583333333333332</v>
      </c>
      <c r="F791" s="18">
        <f t="shared" si="103"/>
        <v>3.0864197530864581E-2</v>
      </c>
      <c r="G791" s="18">
        <f t="shared" si="97"/>
        <v>5.151234567901299</v>
      </c>
      <c r="H791" s="18">
        <f t="shared" si="98"/>
        <v>32.745780000000003</v>
      </c>
      <c r="I791" s="38">
        <f t="shared" si="99"/>
        <v>77.514461909722229</v>
      </c>
      <c r="J791" s="18">
        <f t="shared" si="100"/>
        <v>115.41147647762352</v>
      </c>
      <c r="K791" s="19">
        <f t="shared" si="101"/>
        <v>2029.3184613982135</v>
      </c>
      <c r="L791" s="18">
        <f t="shared" si="102"/>
        <v>2.0293184613982134</v>
      </c>
      <c r="M791" s="29"/>
      <c r="N791" s="44">
        <f>((E791/1000)*((C$3*C$4*C$2)+(0.5*F$2*I791*F$3*((E791)*(E791)))+(C$3*2.4*F791)))</f>
        <v>212.09179054500657</v>
      </c>
      <c r="O791" s="31"/>
      <c r="P791" s="29"/>
      <c r="Q791" s="29"/>
      <c r="R791" s="29"/>
      <c r="S791" s="29"/>
      <c r="Y791" s="8">
        <v>63.6</v>
      </c>
    </row>
    <row r="792" spans="2:25" x14ac:dyDescent="0.25">
      <c r="B792" s="9" t="s">
        <v>8</v>
      </c>
      <c r="C792" s="9">
        <v>784</v>
      </c>
      <c r="D792" s="9">
        <v>195</v>
      </c>
      <c r="E792" s="40">
        <f t="shared" si="96"/>
        <v>17.666666666666668</v>
      </c>
      <c r="F792" s="18">
        <f t="shared" si="103"/>
        <v>2.7006172839506445E-2</v>
      </c>
      <c r="G792" s="18">
        <f t="shared" si="97"/>
        <v>4.507330246913626</v>
      </c>
      <c r="H792" s="18">
        <f t="shared" si="98"/>
        <v>32.745780000000003</v>
      </c>
      <c r="I792" s="38">
        <f t="shared" si="99"/>
        <v>78.250937222222234</v>
      </c>
      <c r="J792" s="18">
        <f t="shared" si="100"/>
        <v>115.50404746913586</v>
      </c>
      <c r="K792" s="19">
        <f t="shared" si="101"/>
        <v>2040.5715052880669</v>
      </c>
      <c r="L792" s="18">
        <f t="shared" si="102"/>
        <v>2.0405715052880669</v>
      </c>
      <c r="M792" s="29"/>
      <c r="N792" s="44">
        <f>((E792/1000)*((C$3*C$4*C$2)+(0.5*F$2*I792*F$3*((E792)*(E792)))+(C$3*2.4*F792)))</f>
        <v>217.12301047332031</v>
      </c>
      <c r="O792" s="31"/>
      <c r="P792" s="29"/>
      <c r="Q792" s="29"/>
      <c r="R792" s="29"/>
      <c r="S792" s="29"/>
      <c r="Y792" s="8">
        <v>64</v>
      </c>
    </row>
    <row r="793" spans="2:25" x14ac:dyDescent="0.25">
      <c r="B793" s="9" t="s">
        <v>8</v>
      </c>
      <c r="C793" s="9">
        <v>785</v>
      </c>
      <c r="D793" s="9">
        <v>196</v>
      </c>
      <c r="E793" s="40">
        <f t="shared" si="96"/>
        <v>17.777777777777779</v>
      </c>
      <c r="F793" s="18">
        <f t="shared" si="103"/>
        <v>4.2438271604938488E-2</v>
      </c>
      <c r="G793" s="18">
        <f t="shared" si="97"/>
        <v>7.0829475308642342</v>
      </c>
      <c r="H793" s="18">
        <f t="shared" si="98"/>
        <v>32.745780000000003</v>
      </c>
      <c r="I793" s="38">
        <f t="shared" si="99"/>
        <v>79.238320987654333</v>
      </c>
      <c r="J793" s="18">
        <f t="shared" si="100"/>
        <v>119.06704851851856</v>
      </c>
      <c r="K793" s="19">
        <f t="shared" si="101"/>
        <v>2116.747529218108</v>
      </c>
      <c r="L793" s="18">
        <f t="shared" si="102"/>
        <v>2.1167475292181082</v>
      </c>
      <c r="M793" s="29"/>
      <c r="N793" s="44">
        <f>((E793/1000)*((C$3*C$4*C$2)+(0.5*F$2*I793*F$3*((E793)*(E793)))+(C$3*2.4*F793)))</f>
        <v>224.12742897705166</v>
      </c>
      <c r="O793" s="31"/>
      <c r="P793" s="29"/>
      <c r="Q793" s="29"/>
      <c r="R793" s="29"/>
      <c r="S793" s="29"/>
      <c r="Y793" s="8">
        <v>64.7</v>
      </c>
    </row>
    <row r="794" spans="2:25" x14ac:dyDescent="0.25">
      <c r="B794" s="9" t="s">
        <v>8</v>
      </c>
      <c r="C794" s="9">
        <v>786</v>
      </c>
      <c r="D794" s="9">
        <v>197</v>
      </c>
      <c r="E794" s="40">
        <f t="shared" si="96"/>
        <v>17.972222222222225</v>
      </c>
      <c r="F794" s="18">
        <f t="shared" si="103"/>
        <v>4.6296296296296627E-2</v>
      </c>
      <c r="G794" s="18">
        <f t="shared" si="97"/>
        <v>7.7268518518519071</v>
      </c>
      <c r="H794" s="18">
        <f t="shared" si="98"/>
        <v>32.745780000000003</v>
      </c>
      <c r="I794" s="38">
        <f t="shared" si="99"/>
        <v>80.981138452932143</v>
      </c>
      <c r="J794" s="18">
        <f t="shared" si="100"/>
        <v>121.45377030478406</v>
      </c>
      <c r="K794" s="19">
        <f t="shared" si="101"/>
        <v>2182.7941496443136</v>
      </c>
      <c r="L794" s="18">
        <f t="shared" si="102"/>
        <v>2.1827941496443137</v>
      </c>
      <c r="M794" s="29"/>
      <c r="N794" s="44">
        <f>((E794/1000)*((C$3*C$4*C$2)+(0.5*F$2*I794*F$3*((E794)*(E794)))+(C$3*2.4*F794)))</f>
        <v>236.64348131048922</v>
      </c>
      <c r="O794" s="31"/>
      <c r="P794" s="29"/>
      <c r="Q794" s="29"/>
      <c r="R794" s="29"/>
      <c r="S794" s="29"/>
      <c r="Y794" s="8">
        <v>65.2</v>
      </c>
    </row>
    <row r="795" spans="2:25" x14ac:dyDescent="0.25">
      <c r="B795" s="9" t="s">
        <v>8</v>
      </c>
      <c r="C795" s="9">
        <v>787</v>
      </c>
      <c r="D795" s="9">
        <v>198</v>
      </c>
      <c r="E795" s="40">
        <f t="shared" si="96"/>
        <v>18.111111111111114</v>
      </c>
      <c r="F795" s="18">
        <f t="shared" si="103"/>
        <v>2.3148148148147817E-2</v>
      </c>
      <c r="G795" s="18">
        <f t="shared" si="97"/>
        <v>3.863425925925871</v>
      </c>
      <c r="H795" s="18">
        <f t="shared" si="98"/>
        <v>32.745780000000003</v>
      </c>
      <c r="I795" s="38">
        <f t="shared" si="99"/>
        <v>82.23761524691362</v>
      </c>
      <c r="J795" s="18">
        <f t="shared" si="100"/>
        <v>118.8468211728395</v>
      </c>
      <c r="K795" s="19">
        <f t="shared" si="101"/>
        <v>2152.4479834636491</v>
      </c>
      <c r="L795" s="18">
        <f t="shared" si="102"/>
        <v>2.1524479834636492</v>
      </c>
      <c r="M795" s="29"/>
      <c r="N795" s="44">
        <f>((E795/1000)*((C$3*C$4*C$2)+(0.5*F$2*I795*F$3*((E795)*(E795)))+(C$3*2.4*F795)))</f>
        <v>245.73280024566958</v>
      </c>
      <c r="O795" s="31"/>
      <c r="P795" s="29"/>
      <c r="Q795" s="29"/>
      <c r="R795" s="29"/>
      <c r="S795" s="29"/>
      <c r="Y795" s="8">
        <v>65.3</v>
      </c>
    </row>
    <row r="796" spans="2:25" x14ac:dyDescent="0.25">
      <c r="B796" s="9" t="s">
        <v>8</v>
      </c>
      <c r="C796" s="9">
        <v>788</v>
      </c>
      <c r="D796" s="9">
        <v>199</v>
      </c>
      <c r="E796" s="40">
        <f t="shared" si="96"/>
        <v>18.138888888888889</v>
      </c>
      <c r="F796" s="18">
        <f t="shared" si="103"/>
        <v>3.8580246913576407E-3</v>
      </c>
      <c r="G796" s="18">
        <f t="shared" si="97"/>
        <v>0.64390432098759021</v>
      </c>
      <c r="H796" s="18">
        <f t="shared" si="98"/>
        <v>32.745780000000003</v>
      </c>
      <c r="I796" s="38">
        <f t="shared" si="99"/>
        <v>82.490071323302487</v>
      </c>
      <c r="J796" s="18">
        <f t="shared" si="100"/>
        <v>115.87975564429007</v>
      </c>
      <c r="K796" s="19">
        <f t="shared" si="101"/>
        <v>2101.9300121033725</v>
      </c>
      <c r="L796" s="18">
        <f t="shared" si="102"/>
        <v>2.1019300121033724</v>
      </c>
      <c r="M796" s="29"/>
      <c r="N796" s="44">
        <f>((E796/1000)*((C$3*C$4*C$2)+(0.5*F$2*I796*F$3*((E796)*(E796)))+(C$3*2.4*F796)))</f>
        <v>247.47820053872167</v>
      </c>
      <c r="O796" s="31"/>
      <c r="P796" s="29"/>
      <c r="Q796" s="29"/>
      <c r="R796" s="29"/>
      <c r="S796" s="29"/>
      <c r="Y796" s="8">
        <v>65.3</v>
      </c>
    </row>
    <row r="797" spans="2:25" x14ac:dyDescent="0.25">
      <c r="B797" s="9" t="s">
        <v>8</v>
      </c>
      <c r="C797" s="9">
        <v>789</v>
      </c>
      <c r="D797" s="9">
        <v>200</v>
      </c>
      <c r="E797" s="40">
        <f t="shared" si="96"/>
        <v>18.138888888888889</v>
      </c>
      <c r="F797" s="18">
        <f t="shared" si="103"/>
        <v>3.8580246913581342E-3</v>
      </c>
      <c r="G797" s="18">
        <f t="shared" si="97"/>
        <v>0.64390432098767258</v>
      </c>
      <c r="H797" s="18">
        <f t="shared" si="98"/>
        <v>32.745780000000003</v>
      </c>
      <c r="I797" s="38">
        <f t="shared" si="99"/>
        <v>82.490071323302487</v>
      </c>
      <c r="J797" s="18">
        <f t="shared" si="100"/>
        <v>115.87975564429016</v>
      </c>
      <c r="K797" s="19">
        <f t="shared" si="101"/>
        <v>2101.9300121033743</v>
      </c>
      <c r="L797" s="18">
        <f t="shared" si="102"/>
        <v>2.1019300121033742</v>
      </c>
      <c r="M797" s="29"/>
      <c r="N797" s="44">
        <f>((E797/1000)*((C$3*C$4*C$2)+(0.5*F$2*I797*F$3*((E797)*(E797)))+(C$3*2.4*F797)))</f>
        <v>247.47820053872167</v>
      </c>
      <c r="O797" s="31"/>
      <c r="P797" s="29"/>
      <c r="Q797" s="29"/>
      <c r="R797" s="29"/>
      <c r="S797" s="29"/>
      <c r="Y797" s="8">
        <v>65.400000000000006</v>
      </c>
    </row>
    <row r="798" spans="2:25" x14ac:dyDescent="0.25">
      <c r="B798" s="9" t="s">
        <v>8</v>
      </c>
      <c r="C798" s="9">
        <v>790</v>
      </c>
      <c r="D798" s="9">
        <v>201</v>
      </c>
      <c r="E798" s="40">
        <f t="shared" si="96"/>
        <v>18.166666666666668</v>
      </c>
      <c r="F798" s="18">
        <f t="shared" si="103"/>
        <v>1.5432098765432044E-2</v>
      </c>
      <c r="G798" s="18">
        <f t="shared" si="97"/>
        <v>2.5756172839506082</v>
      </c>
      <c r="H798" s="18">
        <f t="shared" si="98"/>
        <v>32.745780000000003</v>
      </c>
      <c r="I798" s="38">
        <f t="shared" si="99"/>
        <v>82.742914305555573</v>
      </c>
      <c r="J798" s="18">
        <f t="shared" si="100"/>
        <v>118.06431158950619</v>
      </c>
      <c r="K798" s="19">
        <f t="shared" si="101"/>
        <v>2144.8349938760293</v>
      </c>
      <c r="L798" s="18">
        <f t="shared" si="102"/>
        <v>2.1448349938760294</v>
      </c>
      <c r="M798" s="29"/>
      <c r="N798" s="44">
        <f>((E798/1000)*((C$3*C$4*C$2)+(0.5*F$2*I798*F$3*((E798)*(E798)))+(C$3*2.4*F798)))</f>
        <v>249.4593437794602</v>
      </c>
      <c r="O798" s="31"/>
      <c r="P798" s="29"/>
      <c r="Q798" s="29"/>
      <c r="R798" s="29"/>
      <c r="S798" s="29"/>
      <c r="Y798" s="8">
        <v>65.7</v>
      </c>
    </row>
    <row r="799" spans="2:25" x14ac:dyDescent="0.25">
      <c r="B799" s="9" t="s">
        <v>8</v>
      </c>
      <c r="C799" s="9">
        <v>791</v>
      </c>
      <c r="D799" s="9">
        <v>202</v>
      </c>
      <c r="E799" s="40">
        <f t="shared" si="96"/>
        <v>18.25</v>
      </c>
      <c r="F799" s="18">
        <f t="shared" si="103"/>
        <v>2.3148148148148313E-2</v>
      </c>
      <c r="G799" s="18">
        <f t="shared" si="97"/>
        <v>3.8634259259259536</v>
      </c>
      <c r="H799" s="18">
        <f t="shared" si="98"/>
        <v>32.745780000000003</v>
      </c>
      <c r="I799" s="38">
        <f t="shared" si="99"/>
        <v>83.503764687500009</v>
      </c>
      <c r="J799" s="18">
        <f t="shared" si="100"/>
        <v>120.11297061342597</v>
      </c>
      <c r="K799" s="19">
        <f t="shared" si="101"/>
        <v>2192.0617136950241</v>
      </c>
      <c r="L799" s="18">
        <f t="shared" si="102"/>
        <v>2.1920617136950242</v>
      </c>
      <c r="M799" s="29"/>
      <c r="N799" s="44">
        <f>((E799/1000)*((C$3*C$4*C$2)+(0.5*F$2*I799*F$3*((E799)*(E799)))+(C$3*2.4*F799)))</f>
        <v>255.2769017105216</v>
      </c>
      <c r="O799" s="31"/>
      <c r="P799" s="29"/>
      <c r="Q799" s="29"/>
      <c r="R799" s="29"/>
      <c r="S799" s="29"/>
      <c r="Y799" s="8">
        <v>66</v>
      </c>
    </row>
    <row r="800" spans="2:25" x14ac:dyDescent="0.25">
      <c r="B800" s="9" t="s">
        <v>8</v>
      </c>
      <c r="C800" s="9">
        <v>792</v>
      </c>
      <c r="D800" s="9">
        <v>203</v>
      </c>
      <c r="E800" s="40">
        <f t="shared" si="96"/>
        <v>18.333333333333336</v>
      </c>
      <c r="F800" s="18">
        <f t="shared" si="103"/>
        <v>-3.8580246913581342E-3</v>
      </c>
      <c r="G800" s="18">
        <f t="shared" si="97"/>
        <v>-0.64390432098767258</v>
      </c>
      <c r="H800" s="18">
        <f t="shared" si="98"/>
        <v>32.745780000000003</v>
      </c>
      <c r="I800" s="38">
        <f t="shared" si="99"/>
        <v>84.268097222222252</v>
      </c>
      <c r="J800" s="18">
        <f t="shared" si="100"/>
        <v>116.36997290123458</v>
      </c>
      <c r="K800" s="19">
        <f t="shared" si="101"/>
        <v>2133.4495031893007</v>
      </c>
      <c r="L800" s="18">
        <f t="shared" si="102"/>
        <v>2.1334495031893006</v>
      </c>
      <c r="M800" s="29"/>
      <c r="N800" s="44">
        <f>((E800/1000)*((C$3*C$4*C$2)+(0.5*F$2*I800*F$3*((E800)*(E800)))+(C$3*2.4*F800)))</f>
        <v>260.9461218565196</v>
      </c>
      <c r="O800" s="31"/>
      <c r="P800" s="29"/>
      <c r="Q800" s="29"/>
      <c r="R800" s="29"/>
      <c r="S800" s="29"/>
      <c r="Y800" s="8">
        <v>65.599999999999994</v>
      </c>
    </row>
    <row r="801" spans="2:25" x14ac:dyDescent="0.25">
      <c r="B801" s="9" t="s">
        <v>8</v>
      </c>
      <c r="C801" s="9">
        <v>793</v>
      </c>
      <c r="D801" s="9">
        <v>204</v>
      </c>
      <c r="E801" s="40">
        <f t="shared" si="96"/>
        <v>18.222222222222221</v>
      </c>
      <c r="F801" s="18">
        <f t="shared" si="103"/>
        <v>-9.6450617283950893E-2</v>
      </c>
      <c r="G801" s="18">
        <f t="shared" si="97"/>
        <v>-16.097608024691404</v>
      </c>
      <c r="H801" s="18">
        <f t="shared" si="98"/>
        <v>32.745780000000003</v>
      </c>
      <c r="I801" s="38">
        <f t="shared" si="99"/>
        <v>83.249760987654327</v>
      </c>
      <c r="J801" s="18">
        <f t="shared" si="100"/>
        <v>99.897932962962926</v>
      </c>
      <c r="K801" s="19">
        <f t="shared" si="101"/>
        <v>1820.3623339917688</v>
      </c>
      <c r="L801" s="18">
        <f t="shared" si="102"/>
        <v>1.8203623339917687</v>
      </c>
      <c r="M801" s="29"/>
      <c r="N801" s="44">
        <f>((E801/1000)*((C$3*C$4*C$2)+(0.5*F$2*I801*F$3*((E801)*(E801)))+(C$3*2.4*F801)))</f>
        <v>252.47174849755521</v>
      </c>
      <c r="O801" s="31"/>
      <c r="P801" s="29"/>
      <c r="Q801" s="29"/>
      <c r="R801" s="29"/>
      <c r="S801" s="29"/>
      <c r="Y801" s="8">
        <v>63.5</v>
      </c>
    </row>
    <row r="802" spans="2:25" x14ac:dyDescent="0.25">
      <c r="B802" s="9" t="s">
        <v>8</v>
      </c>
      <c r="C802" s="9">
        <v>794</v>
      </c>
      <c r="D802" s="9">
        <v>205</v>
      </c>
      <c r="E802" s="40">
        <f t="shared" si="96"/>
        <v>17.638888888888889</v>
      </c>
      <c r="F802" s="18">
        <f t="shared" si="103"/>
        <v>-0.22762345679012302</v>
      </c>
      <c r="G802" s="18">
        <f t="shared" si="97"/>
        <v>-37.990354938271537</v>
      </c>
      <c r="H802" s="18">
        <f t="shared" si="98"/>
        <v>32.745780000000003</v>
      </c>
      <c r="I802" s="38">
        <f t="shared" si="99"/>
        <v>78.00505854552469</v>
      </c>
      <c r="J802" s="18">
        <f t="shared" si="100"/>
        <v>72.76048360725315</v>
      </c>
      <c r="K802" s="19">
        <f t="shared" si="101"/>
        <v>1283.4140858501598</v>
      </c>
      <c r="L802" s="18">
        <f t="shared" si="102"/>
        <v>1.2834140858501599</v>
      </c>
      <c r="M802" s="29"/>
      <c r="N802" s="44">
        <f>((E802/1000)*((C$3*C$4*C$2)+(0.5*F$2*I802*F$3*((E802)*(E802)))+(C$3*2.4*F802)))</f>
        <v>213.62718058086966</v>
      </c>
      <c r="O802" s="31"/>
      <c r="P802" s="29"/>
      <c r="Q802" s="29"/>
      <c r="R802" s="29"/>
      <c r="S802" s="29"/>
      <c r="Y802" s="8">
        <v>59.7</v>
      </c>
    </row>
    <row r="803" spans="2:25" x14ac:dyDescent="0.25">
      <c r="B803" s="9" t="s">
        <v>8</v>
      </c>
      <c r="C803" s="9">
        <v>795</v>
      </c>
      <c r="D803" s="9">
        <v>206</v>
      </c>
      <c r="E803" s="40">
        <f t="shared" si="96"/>
        <v>16.583333333333336</v>
      </c>
      <c r="F803" s="18">
        <f t="shared" si="103"/>
        <v>-0.34336419753086406</v>
      </c>
      <c r="G803" s="18">
        <f t="shared" si="97"/>
        <v>-57.307484567901213</v>
      </c>
      <c r="H803" s="18">
        <f t="shared" si="98"/>
        <v>32.745780000000003</v>
      </c>
      <c r="I803" s="38">
        <f t="shared" si="99"/>
        <v>68.948366076388908</v>
      </c>
      <c r="J803" s="18">
        <f t="shared" si="100"/>
        <v>44.386661508487698</v>
      </c>
      <c r="K803" s="19">
        <f t="shared" si="101"/>
        <v>736.07880334908782</v>
      </c>
      <c r="L803" s="18">
        <f t="shared" si="102"/>
        <v>0.73607880334908782</v>
      </c>
      <c r="M803" s="29"/>
      <c r="N803" s="44">
        <f>((E803/1000)*((C$3*C$4*C$2)+(0.5*F$2*I803*F$3*((E803)*(E803)))+(C$3*2.4*F803)))</f>
        <v>155.9324562552215</v>
      </c>
      <c r="O803" s="31"/>
      <c r="P803" s="29"/>
      <c r="Q803" s="29"/>
      <c r="R803" s="29"/>
      <c r="S803" s="29"/>
      <c r="Y803" s="8">
        <v>54.6</v>
      </c>
    </row>
    <row r="804" spans="2:25" x14ac:dyDescent="0.25">
      <c r="B804" s="9" t="s">
        <v>8</v>
      </c>
      <c r="C804" s="9">
        <v>796</v>
      </c>
      <c r="D804" s="9">
        <v>207</v>
      </c>
      <c r="E804" s="40">
        <f t="shared" si="96"/>
        <v>15.166666666666668</v>
      </c>
      <c r="F804" s="18">
        <f t="shared" si="103"/>
        <v>-0.40123456790123485</v>
      </c>
      <c r="G804" s="18">
        <f t="shared" si="97"/>
        <v>-66.966049382716093</v>
      </c>
      <c r="H804" s="18">
        <f t="shared" si="98"/>
        <v>32.745780000000003</v>
      </c>
      <c r="I804" s="38">
        <f t="shared" si="99"/>
        <v>57.671414305555565</v>
      </c>
      <c r="J804" s="18">
        <f t="shared" si="100"/>
        <v>23.451144922839475</v>
      </c>
      <c r="K804" s="19">
        <f t="shared" si="101"/>
        <v>355.67569799639875</v>
      </c>
      <c r="L804" s="18">
        <f t="shared" si="102"/>
        <v>0.35567569799639875</v>
      </c>
      <c r="M804" s="29"/>
      <c r="N804" s="44">
        <f>((E804/1000)*((C$3*C$4*C$2)+(0.5*F$2*I804*F$3*((E804)*(E804)))+(C$3*2.4*F804)))</f>
        <v>98.947504981894667</v>
      </c>
      <c r="O804" s="31"/>
      <c r="P804" s="29"/>
      <c r="Q804" s="29"/>
      <c r="R804" s="29"/>
      <c r="S804" s="29"/>
      <c r="Y804" s="8">
        <v>49.3</v>
      </c>
    </row>
    <row r="805" spans="2:25" x14ac:dyDescent="0.25">
      <c r="B805" s="9" t="s">
        <v>8</v>
      </c>
      <c r="C805" s="9">
        <v>797</v>
      </c>
      <c r="D805" s="9">
        <v>208</v>
      </c>
      <c r="E805" s="40">
        <f t="shared" si="96"/>
        <v>13.694444444444445</v>
      </c>
      <c r="F805" s="18">
        <f t="shared" si="103"/>
        <v>-0.37422839506172839</v>
      </c>
      <c r="G805" s="18">
        <f t="shared" si="97"/>
        <v>-62.458719135802468</v>
      </c>
      <c r="H805" s="18">
        <f t="shared" si="98"/>
        <v>32.745780000000003</v>
      </c>
      <c r="I805" s="38">
        <f t="shared" si="99"/>
        <v>47.018541693672844</v>
      </c>
      <c r="J805" s="18">
        <f t="shared" si="100"/>
        <v>17.30560255787038</v>
      </c>
      <c r="K805" s="19">
        <f t="shared" si="101"/>
        <v>236.9906128063916</v>
      </c>
      <c r="L805" s="18">
        <f t="shared" si="102"/>
        <v>0.23699061280639161</v>
      </c>
      <c r="M805" s="29"/>
      <c r="N805" s="44">
        <f>((E805/1000)*((C$3*C$4*C$2)+(0.5*F$2*I805*F$3*((E805)*(E805)))+(C$3*2.4*F805)))</f>
        <v>58.945426954893755</v>
      </c>
      <c r="O805" s="31"/>
      <c r="P805" s="29"/>
      <c r="Q805" s="29"/>
      <c r="R805" s="29"/>
      <c r="S805" s="29"/>
      <c r="Y805" s="8">
        <v>44.9</v>
      </c>
    </row>
    <row r="806" spans="2:25" x14ac:dyDescent="0.25">
      <c r="B806" s="9" t="s">
        <v>8</v>
      </c>
      <c r="C806" s="9">
        <v>798</v>
      </c>
      <c r="D806" s="9">
        <v>209</v>
      </c>
      <c r="E806" s="40">
        <f t="shared" si="96"/>
        <v>12.472222222222223</v>
      </c>
      <c r="F806" s="18">
        <f t="shared" si="103"/>
        <v>-0.27006172839506176</v>
      </c>
      <c r="G806" s="18">
        <f t="shared" si="97"/>
        <v>-45.073302469135811</v>
      </c>
      <c r="H806" s="18">
        <f t="shared" si="98"/>
        <v>32.745780000000003</v>
      </c>
      <c r="I806" s="38">
        <f t="shared" si="99"/>
        <v>39.000304564043219</v>
      </c>
      <c r="J806" s="18">
        <f t="shared" si="100"/>
        <v>26.672782094907411</v>
      </c>
      <c r="K806" s="19">
        <f t="shared" si="101"/>
        <v>332.66886557259522</v>
      </c>
      <c r="L806" s="18">
        <f t="shared" si="102"/>
        <v>0.33266886557259523</v>
      </c>
      <c r="M806" s="29"/>
      <c r="N806" s="44">
        <f>((E806/1000)*((C$3*C$4*C$2)+(0.5*F$2*I806*F$3*((E806)*(E806)))+(C$3*2.4*F806)))</f>
        <v>37.000311040177785</v>
      </c>
      <c r="O806" s="31"/>
      <c r="P806" s="29"/>
      <c r="Q806" s="29"/>
      <c r="R806" s="29"/>
      <c r="S806" s="29"/>
      <c r="Y806" s="8">
        <v>42.3</v>
      </c>
    </row>
    <row r="807" spans="2:25" x14ac:dyDescent="0.25">
      <c r="B807" s="9" t="s">
        <v>8</v>
      </c>
      <c r="C807" s="9">
        <v>799</v>
      </c>
      <c r="D807" s="9">
        <v>210</v>
      </c>
      <c r="E807" s="40">
        <f t="shared" si="96"/>
        <v>11.75</v>
      </c>
      <c r="F807" s="18">
        <f t="shared" si="103"/>
        <v>-0.13503086419753099</v>
      </c>
      <c r="G807" s="18">
        <f t="shared" si="97"/>
        <v>-22.536651234567923</v>
      </c>
      <c r="H807" s="18">
        <f t="shared" si="98"/>
        <v>32.745780000000003</v>
      </c>
      <c r="I807" s="38">
        <f t="shared" si="99"/>
        <v>34.614339687500006</v>
      </c>
      <c r="J807" s="18">
        <f t="shared" si="100"/>
        <v>44.82346845293209</v>
      </c>
      <c r="K807" s="19">
        <f t="shared" si="101"/>
        <v>526.67575432195201</v>
      </c>
      <c r="L807" s="18">
        <f t="shared" si="102"/>
        <v>0.52667575432195202</v>
      </c>
      <c r="M807" s="29"/>
      <c r="N807" s="44">
        <f>((E807/1000)*((C$3*C$4*C$2)+(0.5*F$2*I807*F$3*((E807)*(E807)))+(C$3*2.4*F807)))</f>
        <v>27.905813382223677</v>
      </c>
      <c r="O807" s="31"/>
      <c r="P807" s="29"/>
      <c r="Q807" s="29"/>
      <c r="R807" s="29"/>
      <c r="S807" s="29"/>
      <c r="Y807" s="8">
        <v>41.4</v>
      </c>
    </row>
    <row r="808" spans="2:25" x14ac:dyDescent="0.25">
      <c r="B808" s="9" t="s">
        <v>8</v>
      </c>
      <c r="C808" s="9">
        <v>800</v>
      </c>
      <c r="D808" s="9">
        <v>211</v>
      </c>
      <c r="E808" s="40">
        <f t="shared" si="96"/>
        <v>11.5</v>
      </c>
      <c r="F808" s="18">
        <f t="shared" si="103"/>
        <v>-3.8580246913580356E-2</v>
      </c>
      <c r="G808" s="18">
        <f t="shared" si="97"/>
        <v>-6.4390432098765613</v>
      </c>
      <c r="H808" s="18">
        <f t="shared" si="98"/>
        <v>32.745780000000003</v>
      </c>
      <c r="I808" s="38">
        <f t="shared" si="99"/>
        <v>33.157058750000004</v>
      </c>
      <c r="J808" s="18">
        <f t="shared" si="100"/>
        <v>59.463795540123442</v>
      </c>
      <c r="K808" s="19">
        <f t="shared" si="101"/>
        <v>683.83364871141953</v>
      </c>
      <c r="L808" s="18">
        <f t="shared" si="102"/>
        <v>0.6838336487114195</v>
      </c>
      <c r="M808" s="29"/>
      <c r="N808" s="44">
        <f>((E808/1000)*((C$3*C$4*C$2)+(0.5*F$2*I808*F$3*((E808)*(E808)))+(C$3*2.4*F808)))</f>
        <v>25.484841411279298</v>
      </c>
      <c r="O808" s="31"/>
      <c r="P808" s="29"/>
      <c r="Q808" s="29"/>
      <c r="R808" s="29"/>
      <c r="S808" s="29"/>
      <c r="Y808" s="8">
        <v>41.3</v>
      </c>
    </row>
    <row r="809" spans="2:25" x14ac:dyDescent="0.25">
      <c r="B809" s="9" t="s">
        <v>8</v>
      </c>
      <c r="C809" s="9">
        <v>801</v>
      </c>
      <c r="D809" s="9">
        <v>212</v>
      </c>
      <c r="E809" s="40">
        <f t="shared" si="96"/>
        <v>11.472222222222221</v>
      </c>
      <c r="F809" s="18">
        <f t="shared" si="103"/>
        <v>2.7006172839506199E-2</v>
      </c>
      <c r="G809" s="18">
        <f t="shared" si="97"/>
        <v>4.5073302469135852</v>
      </c>
      <c r="H809" s="18">
        <f t="shared" si="98"/>
        <v>32.745780000000003</v>
      </c>
      <c r="I809" s="38">
        <f t="shared" si="99"/>
        <v>32.99707317515432</v>
      </c>
      <c r="J809" s="18">
        <f t="shared" si="100"/>
        <v>70.250183422067906</v>
      </c>
      <c r="K809" s="19">
        <f t="shared" si="101"/>
        <v>805.92571536983451</v>
      </c>
      <c r="L809" s="18">
        <f t="shared" si="102"/>
        <v>0.80592571536983448</v>
      </c>
      <c r="M809" s="29"/>
      <c r="N809" s="44">
        <f>((E809/1000)*((C$3*C$4*C$2)+(0.5*F$2*I809*F$3*((E809)*(E809)))+(C$3*2.4*F809)))</f>
        <v>25.481836699256121</v>
      </c>
      <c r="O809" s="31"/>
      <c r="P809" s="29"/>
      <c r="Q809" s="29"/>
      <c r="R809" s="29"/>
      <c r="S809" s="29"/>
      <c r="Y809" s="8">
        <v>42.1</v>
      </c>
    </row>
    <row r="810" spans="2:25" x14ac:dyDescent="0.25">
      <c r="B810" s="9" t="s">
        <v>8</v>
      </c>
      <c r="C810" s="9">
        <v>802</v>
      </c>
      <c r="D810" s="9">
        <v>213</v>
      </c>
      <c r="E810" s="40">
        <f t="shared" si="96"/>
        <v>11.694444444444445</v>
      </c>
      <c r="F810" s="18">
        <f t="shared" si="103"/>
        <v>0.13117283950617312</v>
      </c>
      <c r="G810" s="18">
        <f t="shared" si="97"/>
        <v>21.892746913580293</v>
      </c>
      <c r="H810" s="18">
        <f t="shared" si="98"/>
        <v>32.745780000000003</v>
      </c>
      <c r="I810" s="38">
        <f t="shared" si="99"/>
        <v>34.287791138117292</v>
      </c>
      <c r="J810" s="18">
        <f t="shared" si="100"/>
        <v>88.926318051697592</v>
      </c>
      <c r="K810" s="19">
        <f t="shared" si="101"/>
        <v>1039.9438861045746</v>
      </c>
      <c r="L810" s="18">
        <f t="shared" si="102"/>
        <v>1.0399438861045747</v>
      </c>
      <c r="M810" s="29"/>
      <c r="N810" s="44">
        <f>((E810/1000)*((C$3*C$4*C$2)+(0.5*F$2*I810*F$3*((E810)*(E810)))+(C$3*2.4*F810)))</f>
        <v>28.494608662608719</v>
      </c>
      <c r="O810" s="31"/>
      <c r="P810" s="29"/>
      <c r="Q810" s="29"/>
      <c r="R810" s="29"/>
      <c r="S810" s="29"/>
      <c r="Y810" s="8">
        <v>44.7</v>
      </c>
    </row>
    <row r="811" spans="2:25" x14ac:dyDescent="0.25">
      <c r="B811" s="9" t="s">
        <v>8</v>
      </c>
      <c r="C811" s="9">
        <v>803</v>
      </c>
      <c r="D811" s="9">
        <v>214</v>
      </c>
      <c r="E811" s="40">
        <f t="shared" si="96"/>
        <v>12.416666666666668</v>
      </c>
      <c r="F811" s="18">
        <f t="shared" si="103"/>
        <v>0.24305555555555555</v>
      </c>
      <c r="G811" s="18">
        <f t="shared" si="97"/>
        <v>40.565972222222221</v>
      </c>
      <c r="H811" s="18">
        <f t="shared" si="98"/>
        <v>32.745780000000003</v>
      </c>
      <c r="I811" s="38">
        <f t="shared" si="99"/>
        <v>38.653636909722231</v>
      </c>
      <c r="J811" s="18">
        <f t="shared" si="100"/>
        <v>111.96538913194445</v>
      </c>
      <c r="K811" s="19">
        <f t="shared" si="101"/>
        <v>1390.2369150549771</v>
      </c>
      <c r="L811" s="18">
        <f t="shared" si="102"/>
        <v>1.3902369150549772</v>
      </c>
      <c r="M811" s="29"/>
      <c r="N811" s="44">
        <f>((E811/1000)*((C$3*C$4*C$2)+(0.5*F$2*I811*F$3*((E811)*(E811)))+(C$3*2.4*F811)))</f>
        <v>38.719033291546801</v>
      </c>
      <c r="O811" s="31"/>
      <c r="P811" s="29"/>
      <c r="Q811" s="29"/>
      <c r="R811" s="29"/>
      <c r="S811" s="29"/>
      <c r="Y811" s="8">
        <v>48.4</v>
      </c>
    </row>
    <row r="812" spans="2:25" x14ac:dyDescent="0.25">
      <c r="B812" s="9" t="s">
        <v>8</v>
      </c>
      <c r="C812" s="9">
        <v>804</v>
      </c>
      <c r="D812" s="9">
        <v>215</v>
      </c>
      <c r="E812" s="40">
        <f t="shared" si="96"/>
        <v>13.444444444444445</v>
      </c>
      <c r="F812" s="18">
        <f t="shared" si="103"/>
        <v>0.25848765432098758</v>
      </c>
      <c r="G812" s="18">
        <f t="shared" si="97"/>
        <v>43.141589506172828</v>
      </c>
      <c r="H812" s="18">
        <f t="shared" si="98"/>
        <v>32.745780000000003</v>
      </c>
      <c r="I812" s="38">
        <f t="shared" si="99"/>
        <v>45.317510061728399</v>
      </c>
      <c r="J812" s="18">
        <f t="shared" si="100"/>
        <v>121.20487956790123</v>
      </c>
      <c r="K812" s="19">
        <f t="shared" si="101"/>
        <v>1629.5322697462277</v>
      </c>
      <c r="L812" s="18">
        <f t="shared" si="102"/>
        <v>1.6295322697462278</v>
      </c>
      <c r="M812" s="29"/>
      <c r="N812" s="44">
        <f>((E812/1000)*((C$3*C$4*C$2)+(0.5*F$2*I812*F$3*((E812)*(E812)))+(C$3*2.4*F812)))</f>
        <v>57.05336919730528</v>
      </c>
      <c r="O812" s="31"/>
      <c r="P812" s="29"/>
      <c r="Q812" s="29"/>
      <c r="R812" s="29"/>
      <c r="S812" s="29"/>
      <c r="Y812" s="8">
        <v>51.4</v>
      </c>
    </row>
    <row r="813" spans="2:25" x14ac:dyDescent="0.25">
      <c r="B813" s="9" t="s">
        <v>8</v>
      </c>
      <c r="C813" s="9">
        <v>805</v>
      </c>
      <c r="D813" s="9">
        <v>216</v>
      </c>
      <c r="E813" s="40">
        <f t="shared" si="96"/>
        <v>14.277777777777779</v>
      </c>
      <c r="F813" s="18">
        <f t="shared" si="103"/>
        <v>0.16589506172839533</v>
      </c>
      <c r="G813" s="18">
        <f t="shared" si="97"/>
        <v>27.687885802469182</v>
      </c>
      <c r="H813" s="18">
        <f t="shared" si="98"/>
        <v>32.745780000000003</v>
      </c>
      <c r="I813" s="38">
        <f t="shared" si="99"/>
        <v>51.109490848765446</v>
      </c>
      <c r="J813" s="18">
        <f t="shared" si="100"/>
        <v>111.54315665123463</v>
      </c>
      <c r="K813" s="19">
        <f t="shared" si="101"/>
        <v>1592.5884032981833</v>
      </c>
      <c r="L813" s="18">
        <f t="shared" si="102"/>
        <v>1.5925884032981832</v>
      </c>
      <c r="M813" s="29"/>
      <c r="N813" s="44">
        <f>((E813/1000)*((C$3*C$4*C$2)+(0.5*F$2*I813*F$3*((E813)*(E813)))+(C$3*2.4*F813)))</f>
        <v>76.008561200025724</v>
      </c>
      <c r="O813" s="31"/>
      <c r="P813" s="29"/>
      <c r="Q813" s="29"/>
      <c r="R813" s="29"/>
      <c r="S813" s="29"/>
      <c r="Y813" s="8">
        <v>52.7</v>
      </c>
    </row>
    <row r="814" spans="2:25" x14ac:dyDescent="0.25">
      <c r="B814" s="9" t="s">
        <v>8</v>
      </c>
      <c r="C814" s="9">
        <v>806</v>
      </c>
      <c r="D814" s="9">
        <v>217</v>
      </c>
      <c r="E814" s="40">
        <f t="shared" si="96"/>
        <v>14.638888888888891</v>
      </c>
      <c r="F814" s="18">
        <f t="shared" si="103"/>
        <v>6.1728395061728419E-2</v>
      </c>
      <c r="G814" s="18">
        <f t="shared" si="97"/>
        <v>10.302469135802474</v>
      </c>
      <c r="H814" s="18">
        <f t="shared" si="98"/>
        <v>32.745780000000003</v>
      </c>
      <c r="I814" s="38">
        <f t="shared" si="99"/>
        <v>53.727489378858046</v>
      </c>
      <c r="J814" s="18">
        <f t="shared" si="100"/>
        <v>96.775738514660532</v>
      </c>
      <c r="K814" s="19">
        <f t="shared" si="101"/>
        <v>1416.6892832562808</v>
      </c>
      <c r="L814" s="18">
        <f t="shared" si="102"/>
        <v>1.4166892832562807</v>
      </c>
      <c r="M814" s="29"/>
      <c r="N814" s="44">
        <f>((E814/1000)*((C$3*C$4*C$2)+(0.5*F$2*I814*F$3*((E814)*(E814)))+(C$3*2.4*F814)))</f>
        <v>85.355817560718165</v>
      </c>
      <c r="O814" s="31"/>
      <c r="P814" s="29"/>
      <c r="Q814" s="29"/>
      <c r="R814" s="29"/>
      <c r="S814" s="29"/>
      <c r="Y814" s="8">
        <v>53</v>
      </c>
    </row>
    <row r="815" spans="2:25" x14ac:dyDescent="0.25">
      <c r="B815" s="9" t="s">
        <v>8</v>
      </c>
      <c r="C815" s="9">
        <v>807</v>
      </c>
      <c r="D815" s="9">
        <v>218</v>
      </c>
      <c r="E815" s="40">
        <f t="shared" si="96"/>
        <v>14.722222222222223</v>
      </c>
      <c r="F815" s="18">
        <f t="shared" si="103"/>
        <v>-7.7160493827162684E-3</v>
      </c>
      <c r="G815" s="18">
        <f t="shared" si="97"/>
        <v>-1.2878086419753452</v>
      </c>
      <c r="H815" s="18">
        <f t="shared" si="98"/>
        <v>32.745780000000003</v>
      </c>
      <c r="I815" s="38">
        <f t="shared" si="99"/>
        <v>54.340928626543217</v>
      </c>
      <c r="J815" s="18">
        <f t="shared" si="100"/>
        <v>85.798899984567868</v>
      </c>
      <c r="K815" s="19">
        <f t="shared" si="101"/>
        <v>1263.1504719950269</v>
      </c>
      <c r="L815" s="18">
        <f t="shared" si="102"/>
        <v>1.2631504719950268</v>
      </c>
      <c r="M815" s="29"/>
      <c r="N815" s="44">
        <f>((E815/1000)*((C$3*C$4*C$2)+(0.5*F$2*I815*F$3*((E815)*(E815)))+(C$3*2.4*F815)))</f>
        <v>87.384163506727091</v>
      </c>
      <c r="O815" s="31"/>
      <c r="P815" s="29"/>
      <c r="Q815" s="29"/>
      <c r="R815" s="29"/>
      <c r="S815" s="29"/>
      <c r="Y815" s="8">
        <v>52.5</v>
      </c>
    </row>
    <row r="816" spans="2:25" x14ac:dyDescent="0.25">
      <c r="B816" s="9" t="s">
        <v>8</v>
      </c>
      <c r="C816" s="9">
        <v>808</v>
      </c>
      <c r="D816" s="9">
        <v>219</v>
      </c>
      <c r="E816" s="40">
        <f t="shared" si="96"/>
        <v>14.583333333333334</v>
      </c>
      <c r="F816" s="18">
        <f t="shared" si="103"/>
        <v>-6.5586419753086558E-2</v>
      </c>
      <c r="G816" s="18">
        <f t="shared" si="97"/>
        <v>-10.946373456790147</v>
      </c>
      <c r="H816" s="18">
        <f t="shared" si="98"/>
        <v>32.745780000000003</v>
      </c>
      <c r="I816" s="38">
        <f t="shared" si="99"/>
        <v>53.320464409722227</v>
      </c>
      <c r="J816" s="18">
        <f t="shared" si="100"/>
        <v>75.119870952932075</v>
      </c>
      <c r="K816" s="19">
        <f t="shared" si="101"/>
        <v>1095.4981180635928</v>
      </c>
      <c r="L816" s="18">
        <f t="shared" si="102"/>
        <v>1.0954981180635928</v>
      </c>
      <c r="M816" s="29"/>
      <c r="N816" s="44">
        <f>((E816/1000)*((C$3*C$4*C$2)+(0.5*F$2*I816*F$3*((E816)*(E816)))+(C$3*2.4*F816)))</f>
        <v>83.017350696008961</v>
      </c>
      <c r="O816" s="31"/>
      <c r="P816" s="29"/>
      <c r="Q816" s="29"/>
      <c r="R816" s="29"/>
      <c r="S816" s="29"/>
      <c r="Y816" s="8">
        <v>51.3</v>
      </c>
    </row>
    <row r="817" spans="2:25" x14ac:dyDescent="0.25">
      <c r="B817" s="9" t="s">
        <v>8</v>
      </c>
      <c r="C817" s="9">
        <v>809</v>
      </c>
      <c r="D817" s="9">
        <v>220</v>
      </c>
      <c r="E817" s="40">
        <f t="shared" si="96"/>
        <v>14.25</v>
      </c>
      <c r="F817" s="18">
        <f t="shared" si="103"/>
        <v>-0.10802469135802455</v>
      </c>
      <c r="G817" s="18">
        <f t="shared" si="97"/>
        <v>-18.029320987654298</v>
      </c>
      <c r="H817" s="18">
        <f t="shared" si="98"/>
        <v>32.745780000000003</v>
      </c>
      <c r="I817" s="38">
        <f t="shared" si="99"/>
        <v>50.910814687500007</v>
      </c>
      <c r="J817" s="18">
        <f t="shared" si="100"/>
        <v>65.627273699845716</v>
      </c>
      <c r="K817" s="19">
        <f t="shared" si="101"/>
        <v>935.18865022280147</v>
      </c>
      <c r="L817" s="18">
        <f t="shared" si="102"/>
        <v>0.93518865022280151</v>
      </c>
      <c r="M817" s="29"/>
      <c r="N817" s="44">
        <f>((E817/1000)*((C$3*C$4*C$2)+(0.5*F$2*I817*F$3*((E817)*(E817)))+(C$3*2.4*F817)))</f>
        <v>73.719489573353769</v>
      </c>
      <c r="O817" s="31"/>
      <c r="P817" s="29"/>
      <c r="Q817" s="29"/>
      <c r="R817" s="29"/>
      <c r="S817" s="29"/>
      <c r="Y817" s="8">
        <v>49.7</v>
      </c>
    </row>
    <row r="818" spans="2:25" x14ac:dyDescent="0.25">
      <c r="B818" s="9" t="s">
        <v>8</v>
      </c>
      <c r="C818" s="9">
        <v>810</v>
      </c>
      <c r="D818" s="9">
        <v>221</v>
      </c>
      <c r="E818" s="40">
        <f t="shared" si="96"/>
        <v>13.805555555555557</v>
      </c>
      <c r="F818" s="18">
        <f t="shared" si="103"/>
        <v>-0.15046296296296305</v>
      </c>
      <c r="G818" s="18">
        <f t="shared" si="97"/>
        <v>-25.112268518518533</v>
      </c>
      <c r="H818" s="18">
        <f t="shared" si="98"/>
        <v>32.745780000000003</v>
      </c>
      <c r="I818" s="38">
        <f t="shared" si="99"/>
        <v>47.784615304783969</v>
      </c>
      <c r="J818" s="18">
        <f t="shared" si="100"/>
        <v>55.418126786265439</v>
      </c>
      <c r="K818" s="19">
        <f t="shared" si="101"/>
        <v>765.07802813260912</v>
      </c>
      <c r="L818" s="18">
        <f t="shared" si="102"/>
        <v>0.76507802813260917</v>
      </c>
      <c r="M818" s="29"/>
      <c r="N818" s="44">
        <f>((E818/1000)*((C$3*C$4*C$2)+(0.5*F$2*I818*F$3*((E818)*(E818)))+(C$3*2.4*F818)))</f>
        <v>62.666388384398573</v>
      </c>
      <c r="O818" s="31"/>
      <c r="P818" s="29"/>
      <c r="Q818" s="29"/>
      <c r="R818" s="29"/>
      <c r="S818" s="29"/>
      <c r="Y818" s="8">
        <v>47.4</v>
      </c>
    </row>
    <row r="819" spans="2:25" x14ac:dyDescent="0.25">
      <c r="B819" s="9" t="s">
        <v>8</v>
      </c>
      <c r="C819" s="9">
        <v>811</v>
      </c>
      <c r="D819" s="9">
        <v>222</v>
      </c>
      <c r="E819" s="40">
        <f t="shared" si="96"/>
        <v>13.166666666666666</v>
      </c>
      <c r="F819" s="18">
        <f t="shared" si="103"/>
        <v>-0.2314814814814814</v>
      </c>
      <c r="G819" s="18">
        <f t="shared" si="97"/>
        <v>-38.634259259259245</v>
      </c>
      <c r="H819" s="18">
        <f t="shared" si="98"/>
        <v>32.745780000000003</v>
      </c>
      <c r="I819" s="38">
        <f t="shared" si="99"/>
        <v>43.464230972222218</v>
      </c>
      <c r="J819" s="18">
        <f t="shared" si="100"/>
        <v>37.575751712962976</v>
      </c>
      <c r="K819" s="19">
        <f t="shared" si="101"/>
        <v>494.74739755401248</v>
      </c>
      <c r="L819" s="18">
        <f t="shared" si="102"/>
        <v>0.49474739755401248</v>
      </c>
      <c r="M819" s="29"/>
      <c r="N819" s="44">
        <f>((E819/1000)*((C$3*C$4*C$2)+(0.5*F$2*I819*F$3*((E819)*(E819)))+(C$3*2.4*F819)))</f>
        <v>48.957647026250008</v>
      </c>
      <c r="O819" s="31"/>
      <c r="P819" s="29"/>
      <c r="Q819" s="29"/>
      <c r="R819" s="29"/>
      <c r="S819" s="29"/>
      <c r="Y819" s="8">
        <v>43.7</v>
      </c>
    </row>
    <row r="820" spans="2:25" x14ac:dyDescent="0.25">
      <c r="B820" s="9" t="s">
        <v>8</v>
      </c>
      <c r="C820" s="9">
        <v>812</v>
      </c>
      <c r="D820" s="9">
        <v>223</v>
      </c>
      <c r="E820" s="40">
        <f t="shared" si="96"/>
        <v>12.138888888888891</v>
      </c>
      <c r="F820" s="18">
        <f t="shared" si="103"/>
        <v>-0.29706790123456772</v>
      </c>
      <c r="G820" s="18">
        <f t="shared" si="97"/>
        <v>-49.580632716049351</v>
      </c>
      <c r="H820" s="18">
        <f t="shared" si="98"/>
        <v>32.745780000000003</v>
      </c>
      <c r="I820" s="38">
        <f t="shared" si="99"/>
        <v>36.943512989969157</v>
      </c>
      <c r="J820" s="18">
        <f t="shared" si="100"/>
        <v>20.10866027391981</v>
      </c>
      <c r="K820" s="19">
        <f t="shared" si="101"/>
        <v>244.09679276952662</v>
      </c>
      <c r="L820" s="18">
        <f t="shared" si="102"/>
        <v>0.24409679276952662</v>
      </c>
      <c r="M820" s="29"/>
      <c r="N820" s="44">
        <f>((E820/1000)*((C$3*C$4*C$2)+(0.5*F$2*I820*F$3*((E820)*(E820)))+(C$3*2.4*F820)))</f>
        <v>32.087921476399586</v>
      </c>
      <c r="O820" s="31"/>
      <c r="P820" s="29"/>
      <c r="Q820" s="29"/>
      <c r="R820" s="29"/>
      <c r="S820" s="29"/>
      <c r="Y820" s="8">
        <v>39.700000000000003</v>
      </c>
    </row>
    <row r="821" spans="2:25" x14ac:dyDescent="0.25">
      <c r="B821" s="9" t="s">
        <v>8</v>
      </c>
      <c r="C821" s="9">
        <v>813</v>
      </c>
      <c r="D821" s="9">
        <v>224</v>
      </c>
      <c r="E821" s="40">
        <f t="shared" si="96"/>
        <v>11.027777777777779</v>
      </c>
      <c r="F821" s="18">
        <f t="shared" si="103"/>
        <v>-0.31635802469135837</v>
      </c>
      <c r="G821" s="18">
        <f t="shared" si="97"/>
        <v>-52.800154320987716</v>
      </c>
      <c r="H821" s="18">
        <f t="shared" si="98"/>
        <v>32.745780000000003</v>
      </c>
      <c r="I821" s="38">
        <f t="shared" si="99"/>
        <v>30.489923175154328</v>
      </c>
      <c r="J821" s="18">
        <f t="shared" si="100"/>
        <v>10.435548854166615</v>
      </c>
      <c r="K821" s="19">
        <f t="shared" si="101"/>
        <v>115.08091375289297</v>
      </c>
      <c r="L821" s="18">
        <f t="shared" si="102"/>
        <v>0.11508091375289296</v>
      </c>
      <c r="M821" s="29"/>
      <c r="N821" s="44">
        <f>((E821/1000)*((C$3*C$4*C$2)+(0.5*F$2*I821*F$3*((E821)*(E821)))+(C$3*2.4*F821)))</f>
        <v>19.467294647584783</v>
      </c>
      <c r="O821" s="31"/>
      <c r="P821" s="29"/>
      <c r="Q821" s="29"/>
      <c r="R821" s="29"/>
      <c r="S821" s="29"/>
      <c r="Y821" s="8">
        <v>35.5</v>
      </c>
    </row>
    <row r="822" spans="2:25" x14ac:dyDescent="0.25">
      <c r="B822" s="9" t="s">
        <v>8</v>
      </c>
      <c r="C822" s="9">
        <v>814</v>
      </c>
      <c r="D822" s="9">
        <v>225</v>
      </c>
      <c r="E822" s="40">
        <f t="shared" si="96"/>
        <v>9.8611111111111107</v>
      </c>
      <c r="F822" s="18">
        <f t="shared" si="103"/>
        <v>-0.33179012345679015</v>
      </c>
      <c r="G822" s="18">
        <f t="shared" si="97"/>
        <v>-55.375771604938279</v>
      </c>
      <c r="H822" s="18">
        <f t="shared" si="98"/>
        <v>32.745780000000003</v>
      </c>
      <c r="I822" s="38">
        <f t="shared" si="99"/>
        <v>24.379905767746912</v>
      </c>
      <c r="J822" s="18">
        <f t="shared" si="100"/>
        <v>1.7499141628086363</v>
      </c>
      <c r="K822" s="19">
        <f t="shared" si="101"/>
        <v>17.256097994362939</v>
      </c>
      <c r="L822" s="18">
        <f t="shared" si="102"/>
        <v>1.7256097994362941E-2</v>
      </c>
      <c r="M822" s="29"/>
      <c r="N822" s="44">
        <f>((E822/1000)*((C$3*C$4*C$2)+(0.5*F$2*I822*F$3*((E822)*(E822)))+(C$3*2.4*F822)))</f>
        <v>10.734840450444114</v>
      </c>
      <c r="O822" s="31"/>
      <c r="P822" s="29"/>
      <c r="Q822" s="29"/>
      <c r="R822" s="29"/>
      <c r="S822" s="29"/>
      <c r="Y822" s="8">
        <v>31.1</v>
      </c>
    </row>
    <row r="823" spans="2:25" x14ac:dyDescent="0.25">
      <c r="B823" s="9" t="s">
        <v>8</v>
      </c>
      <c r="C823" s="9">
        <v>815</v>
      </c>
      <c r="D823" s="9">
        <v>226</v>
      </c>
      <c r="E823" s="40">
        <f t="shared" si="96"/>
        <v>8.6388888888888893</v>
      </c>
      <c r="F823" s="18">
        <f t="shared" si="103"/>
        <v>-0.35493827160493813</v>
      </c>
      <c r="G823" s="18">
        <f t="shared" si="97"/>
        <v>-59.239197530864175</v>
      </c>
      <c r="H823" s="18">
        <f t="shared" si="98"/>
        <v>32.745780000000003</v>
      </c>
      <c r="I823" s="38">
        <f t="shared" si="99"/>
        <v>18.710961045524694</v>
      </c>
      <c r="J823" s="18">
        <f t="shared" si="100"/>
        <v>-7.7824564853394769</v>
      </c>
      <c r="K823" s="19">
        <f t="shared" si="101"/>
        <v>-67.231776859460481</v>
      </c>
      <c r="L823" s="18">
        <f t="shared" si="102"/>
        <v>-6.7231776859460482E-2</v>
      </c>
      <c r="M823" s="29"/>
      <c r="N823" s="44">
        <f>((E823/1000)*((C$3*C$4*C$2)+(0.5*F$2*I823*F$3*((E823)*(E823)))+(C$3*2.4*F823)))</f>
        <v>5.1036122189634892</v>
      </c>
      <c r="O823" s="31"/>
      <c r="P823" s="29"/>
      <c r="Q823" s="29"/>
      <c r="R823" s="29"/>
      <c r="S823" s="29"/>
      <c r="Y823" s="8">
        <v>26.3</v>
      </c>
    </row>
    <row r="824" spans="2:25" x14ac:dyDescent="0.25">
      <c r="B824" s="9" t="s">
        <v>8</v>
      </c>
      <c r="C824" s="9">
        <v>816</v>
      </c>
      <c r="D824" s="9">
        <v>227</v>
      </c>
      <c r="E824" s="40">
        <f t="shared" si="96"/>
        <v>7.3055555555555562</v>
      </c>
      <c r="F824" s="18">
        <f t="shared" si="103"/>
        <v>-0.35493827160493835</v>
      </c>
      <c r="G824" s="18">
        <f t="shared" si="97"/>
        <v>-59.23919753086421</v>
      </c>
      <c r="H824" s="18">
        <f t="shared" si="98"/>
        <v>32.745780000000003</v>
      </c>
      <c r="I824" s="38">
        <f t="shared" si="99"/>
        <v>13.38094586033951</v>
      </c>
      <c r="J824" s="18">
        <f t="shared" si="100"/>
        <v>-13.112471670524696</v>
      </c>
      <c r="K824" s="19">
        <f t="shared" si="101"/>
        <v>-95.79389025966654</v>
      </c>
      <c r="L824" s="18">
        <f t="shared" si="102"/>
        <v>-9.5793890259666545E-2</v>
      </c>
      <c r="M824" s="29"/>
      <c r="N824" s="44">
        <f>((E824/1000)*((C$3*C$4*C$2)+(0.5*F$2*I824*F$3*((E824)*(E824)))+(C$3*2.4*F824)))</f>
        <v>1.8166807564510505</v>
      </c>
      <c r="O824" s="31"/>
      <c r="P824" s="29"/>
      <c r="Q824" s="29"/>
      <c r="R824" s="29"/>
      <c r="S824" s="29"/>
      <c r="Y824" s="8">
        <v>21.9</v>
      </c>
    </row>
    <row r="825" spans="2:25" x14ac:dyDescent="0.25">
      <c r="B825" s="9" t="s">
        <v>8</v>
      </c>
      <c r="C825" s="9">
        <v>817</v>
      </c>
      <c r="D825" s="9">
        <v>228</v>
      </c>
      <c r="E825" s="40">
        <f t="shared" si="96"/>
        <v>6.083333333333333</v>
      </c>
      <c r="F825" s="18">
        <f t="shared" si="103"/>
        <v>-0.32021604938271614</v>
      </c>
      <c r="G825" s="18">
        <f t="shared" si="97"/>
        <v>-53.444058641975325</v>
      </c>
      <c r="H825" s="18">
        <f t="shared" si="98"/>
        <v>32.745780000000003</v>
      </c>
      <c r="I825" s="38">
        <f t="shared" si="99"/>
        <v>9.2781960763888893</v>
      </c>
      <c r="J825" s="18">
        <f t="shared" si="100"/>
        <v>-11.420082565586432</v>
      </c>
      <c r="K825" s="19">
        <f t="shared" si="101"/>
        <v>-69.472168940650789</v>
      </c>
      <c r="L825" s="18">
        <f t="shared" si="102"/>
        <v>-6.9472168940650794E-2</v>
      </c>
      <c r="M825" s="29"/>
      <c r="N825" s="44">
        <f>((E825/1000)*((C$3*C$4*C$2)+(0.5*F$2*I825*F$3*((E825)*(E825)))+(C$3*2.4*F825)))</f>
        <v>0.4662867950821647</v>
      </c>
      <c r="O825" s="31"/>
      <c r="P825" s="29"/>
      <c r="Q825" s="29"/>
      <c r="R825" s="29"/>
      <c r="S825" s="29"/>
      <c r="Y825" s="8">
        <v>18</v>
      </c>
    </row>
    <row r="826" spans="2:25" x14ac:dyDescent="0.25">
      <c r="B826" s="2" t="s">
        <v>8</v>
      </c>
      <c r="C826" s="9">
        <v>818</v>
      </c>
      <c r="D826" s="9">
        <v>229</v>
      </c>
      <c r="E826" s="40">
        <f t="shared" si="96"/>
        <v>5</v>
      </c>
      <c r="F826" s="18">
        <f t="shared" si="103"/>
        <v>-0.18904320987654316</v>
      </c>
      <c r="G826" s="18">
        <f t="shared" si="97"/>
        <v>-31.551311728395056</v>
      </c>
      <c r="H826" s="18">
        <f t="shared" si="98"/>
        <v>32.745780000000003</v>
      </c>
      <c r="I826" s="38">
        <f t="shared" si="99"/>
        <v>6.2678750000000001</v>
      </c>
      <c r="J826" s="18">
        <f t="shared" si="100"/>
        <v>7.4623432716049471</v>
      </c>
      <c r="K826" s="19">
        <f t="shared" si="101"/>
        <v>37.311716358024739</v>
      </c>
      <c r="L826" s="18">
        <f t="shared" si="102"/>
        <v>3.7311716358024737E-2</v>
      </c>
      <c r="M826" s="29"/>
      <c r="N826" s="44">
        <f>((E826/1000)*((C$3*C$4*C$2)+(0.5*F$2*I826*F$3*((E826)*(E826)))+(C$3*2.4*F826)))</f>
        <v>0.17797572941550946</v>
      </c>
      <c r="O826" s="31"/>
      <c r="P826" s="29"/>
      <c r="Q826" s="29"/>
      <c r="R826" s="29"/>
      <c r="S826" s="29"/>
      <c r="Y826" s="8">
        <v>17</v>
      </c>
    </row>
    <row r="827" spans="2:25" x14ac:dyDescent="0.25">
      <c r="B827" s="9" t="s">
        <v>8</v>
      </c>
      <c r="C827" s="9">
        <v>819</v>
      </c>
      <c r="D827" s="9">
        <v>230</v>
      </c>
      <c r="E827" s="40">
        <f t="shared" si="96"/>
        <v>4.7222222222222223</v>
      </c>
      <c r="F827" s="18">
        <f t="shared" si="103"/>
        <v>0</v>
      </c>
      <c r="G827" s="18">
        <f t="shared" si="97"/>
        <v>0</v>
      </c>
      <c r="H827" s="18">
        <f t="shared" si="98"/>
        <v>32.745780000000003</v>
      </c>
      <c r="I827" s="38">
        <f t="shared" si="99"/>
        <v>5.5907897376543216</v>
      </c>
      <c r="J827" s="18">
        <f t="shared" si="100"/>
        <v>38.336569737654322</v>
      </c>
      <c r="K827" s="19">
        <f t="shared" si="101"/>
        <v>181.0338015389232</v>
      </c>
      <c r="L827" s="18">
        <f t="shared" si="102"/>
        <v>0.18103380153892321</v>
      </c>
      <c r="M827" s="29"/>
      <c r="N827" s="44">
        <f>((E827/1000)*((C$3*C$4*C$2)+(0.5*F$2*I827*F$3*((E827)*(E827)))+(C$3*2.4*F827)))</f>
        <v>0.4498371878562416</v>
      </c>
      <c r="O827" s="31"/>
      <c r="P827" s="29"/>
      <c r="Q827" s="29"/>
      <c r="R827" s="29"/>
      <c r="S827" s="29"/>
      <c r="Y827" s="8">
        <v>18</v>
      </c>
    </row>
    <row r="828" spans="2:25" x14ac:dyDescent="0.25">
      <c r="B828" s="9" t="s">
        <v>8</v>
      </c>
      <c r="C828" s="9">
        <v>820</v>
      </c>
      <c r="D828" s="9">
        <v>231</v>
      </c>
      <c r="E828" s="40">
        <f t="shared" si="96"/>
        <v>5</v>
      </c>
      <c r="F828" s="18">
        <f t="shared" si="103"/>
        <v>0.16975308641975309</v>
      </c>
      <c r="G828" s="18">
        <f t="shared" si="97"/>
        <v>28.331790123456791</v>
      </c>
      <c r="H828" s="18">
        <f t="shared" si="98"/>
        <v>32.745780000000003</v>
      </c>
      <c r="I828" s="38">
        <f t="shared" si="99"/>
        <v>6.2678750000000001</v>
      </c>
      <c r="J828" s="18">
        <f t="shared" si="100"/>
        <v>67.345445123456798</v>
      </c>
      <c r="K828" s="19">
        <f t="shared" si="101"/>
        <v>336.72722561728398</v>
      </c>
      <c r="L828" s="18">
        <f t="shared" si="102"/>
        <v>0.33672722561728397</v>
      </c>
      <c r="M828" s="29"/>
      <c r="N828" s="44">
        <f>((E828/1000)*((C$3*C$4*C$2)+(0.5*F$2*I828*F$3*((E828)*(E828)))+(C$3*2.4*F828)))</f>
        <v>0.89657295163773154</v>
      </c>
      <c r="O828" s="31"/>
      <c r="P828" s="29"/>
      <c r="Q828" s="29"/>
      <c r="R828" s="29"/>
      <c r="S828" s="29"/>
      <c r="Y828" s="8">
        <v>21.4</v>
      </c>
    </row>
    <row r="829" spans="2:25" x14ac:dyDescent="0.25">
      <c r="B829" s="9" t="s">
        <v>8</v>
      </c>
      <c r="C829" s="9">
        <v>821</v>
      </c>
      <c r="D829" s="9">
        <v>232</v>
      </c>
      <c r="E829" s="40">
        <f t="shared" si="96"/>
        <v>5.9444444444444446</v>
      </c>
      <c r="F829" s="18">
        <f t="shared" si="103"/>
        <v>0.26234567901234573</v>
      </c>
      <c r="G829" s="18">
        <f t="shared" si="97"/>
        <v>43.785493827160508</v>
      </c>
      <c r="H829" s="18">
        <f t="shared" si="98"/>
        <v>32.745780000000003</v>
      </c>
      <c r="I829" s="38">
        <f t="shared" si="99"/>
        <v>8.8593704783950642</v>
      </c>
      <c r="J829" s="18">
        <f t="shared" si="100"/>
        <v>85.390644305555568</v>
      </c>
      <c r="K829" s="19">
        <f t="shared" si="101"/>
        <v>507.59994114969146</v>
      </c>
      <c r="L829" s="18">
        <f t="shared" si="102"/>
        <v>0.50759994114969142</v>
      </c>
      <c r="M829" s="29"/>
      <c r="N829" s="44">
        <f>((E829/1000)*((C$3*C$4*C$2)+(0.5*F$2*I829*F$3*((E829)*(E829)))+(C$3*2.4*F829)))</f>
        <v>1.7524689201852679</v>
      </c>
      <c r="O829" s="31"/>
      <c r="P829" s="29"/>
      <c r="Q829" s="29"/>
      <c r="R829" s="29"/>
      <c r="S829" s="29"/>
      <c r="Y829" s="8">
        <v>24.8</v>
      </c>
    </row>
    <row r="830" spans="2:25" x14ac:dyDescent="0.25">
      <c r="B830" s="9" t="s">
        <v>8</v>
      </c>
      <c r="C830" s="9">
        <v>822</v>
      </c>
      <c r="D830" s="9">
        <v>233</v>
      </c>
      <c r="E830" s="40">
        <f t="shared" si="96"/>
        <v>6.8888888888888893</v>
      </c>
      <c r="F830" s="18">
        <f t="shared" si="103"/>
        <v>0.25077160493827155</v>
      </c>
      <c r="G830" s="18">
        <f t="shared" si="97"/>
        <v>41.853780864197525</v>
      </c>
      <c r="H830" s="18">
        <f t="shared" si="98"/>
        <v>32.745780000000003</v>
      </c>
      <c r="I830" s="38">
        <f t="shared" si="99"/>
        <v>11.898129135802472</v>
      </c>
      <c r="J830" s="18">
        <f t="shared" si="100"/>
        <v>86.497690000000006</v>
      </c>
      <c r="K830" s="19">
        <f t="shared" si="101"/>
        <v>595.87297555555563</v>
      </c>
      <c r="L830" s="18">
        <f t="shared" si="102"/>
        <v>0.59587297555555563</v>
      </c>
      <c r="M830" s="29"/>
      <c r="N830" s="44">
        <f>((E830/1000)*((C$3*C$4*C$2)+(0.5*F$2*I830*F$3*((E830)*(E830)))+(C$3*2.4*F830)))</f>
        <v>2.8680222324654805</v>
      </c>
      <c r="O830" s="31"/>
      <c r="P830" s="29"/>
      <c r="Q830" s="29"/>
      <c r="R830" s="29"/>
      <c r="S830" s="29"/>
      <c r="Y830" s="8">
        <v>27.9</v>
      </c>
    </row>
    <row r="831" spans="2:25" x14ac:dyDescent="0.25">
      <c r="B831" s="9" t="s">
        <v>8</v>
      </c>
      <c r="C831" s="9">
        <v>823</v>
      </c>
      <c r="D831" s="9">
        <v>234</v>
      </c>
      <c r="E831" s="40">
        <f t="shared" si="96"/>
        <v>7.75</v>
      </c>
      <c r="F831" s="18">
        <f t="shared" si="103"/>
        <v>0.2314814814814814</v>
      </c>
      <c r="G831" s="18">
        <f t="shared" si="97"/>
        <v>38.634259259259245</v>
      </c>
      <c r="H831" s="18">
        <f t="shared" si="98"/>
        <v>32.745780000000003</v>
      </c>
      <c r="I831" s="38">
        <f t="shared" si="99"/>
        <v>15.058569687500002</v>
      </c>
      <c r="J831" s="18">
        <f t="shared" si="100"/>
        <v>86.438608946759246</v>
      </c>
      <c r="K831" s="19">
        <f t="shared" si="101"/>
        <v>669.89921933738412</v>
      </c>
      <c r="L831" s="18">
        <f t="shared" si="102"/>
        <v>0.66989921933738417</v>
      </c>
      <c r="M831" s="29"/>
      <c r="N831" s="44">
        <f>((E831/1000)*((C$3*C$4*C$2)+(0.5*F$2*I831*F$3*((E831)*(E831)))+(C$3*2.4*F831)))</f>
        <v>4.4871650932382776</v>
      </c>
      <c r="O831" s="31"/>
      <c r="P831" s="29"/>
      <c r="Q831" s="29"/>
      <c r="R831" s="29"/>
      <c r="S831" s="29"/>
      <c r="Y831" s="8">
        <v>30.8</v>
      </c>
    </row>
    <row r="832" spans="2:25" x14ac:dyDescent="0.25">
      <c r="B832" s="9" t="s">
        <v>8</v>
      </c>
      <c r="C832" s="9">
        <v>824</v>
      </c>
      <c r="D832" s="9">
        <v>235</v>
      </c>
      <c r="E832" s="40">
        <f t="shared" si="96"/>
        <v>8.5555555555555554</v>
      </c>
      <c r="F832" s="18">
        <f t="shared" si="103"/>
        <v>0.19675925925925941</v>
      </c>
      <c r="G832" s="18">
        <f t="shared" si="97"/>
        <v>32.839120370370395</v>
      </c>
      <c r="H832" s="18">
        <f t="shared" si="98"/>
        <v>32.745780000000003</v>
      </c>
      <c r="I832" s="38">
        <f t="shared" si="99"/>
        <v>18.351718950617286</v>
      </c>
      <c r="J832" s="18">
        <f t="shared" si="100"/>
        <v>83.936619320987688</v>
      </c>
      <c r="K832" s="19">
        <f t="shared" si="101"/>
        <v>718.12440974622803</v>
      </c>
      <c r="L832" s="18">
        <f t="shared" si="102"/>
        <v>0.71812440974622804</v>
      </c>
      <c r="M832" s="29"/>
      <c r="N832" s="44">
        <f>((E832/1000)*((C$3*C$4*C$2)+(0.5*F$2*I832*F$3*((E832)*(E832)))+(C$3*2.4*F832)))</f>
        <v>6.7172305693978966</v>
      </c>
      <c r="O832" s="31"/>
      <c r="P832" s="29"/>
      <c r="Q832" s="29"/>
      <c r="R832" s="29"/>
      <c r="S832" s="29"/>
      <c r="Y832" s="8">
        <v>33</v>
      </c>
    </row>
    <row r="833" spans="2:25" x14ac:dyDescent="0.25">
      <c r="B833" s="9" t="s">
        <v>8</v>
      </c>
      <c r="C833" s="9">
        <v>825</v>
      </c>
      <c r="D833" s="9">
        <v>236</v>
      </c>
      <c r="E833" s="40">
        <f t="shared" si="96"/>
        <v>9.1666666666666679</v>
      </c>
      <c r="F833" s="18">
        <f t="shared" si="103"/>
        <v>0.16589506172839508</v>
      </c>
      <c r="G833" s="18">
        <f t="shared" si="97"/>
        <v>27.68788580246914</v>
      </c>
      <c r="H833" s="18">
        <f t="shared" si="98"/>
        <v>32.745780000000003</v>
      </c>
      <c r="I833" s="38">
        <f t="shared" si="99"/>
        <v>21.067024305555563</v>
      </c>
      <c r="J833" s="18">
        <f t="shared" si="100"/>
        <v>81.500690108024713</v>
      </c>
      <c r="K833" s="19">
        <f t="shared" si="101"/>
        <v>747.08965932356</v>
      </c>
      <c r="L833" s="18">
        <f t="shared" si="102"/>
        <v>0.74708965932355997</v>
      </c>
      <c r="M833" s="29"/>
      <c r="N833" s="44">
        <f>((E833/1000)*((C$3*C$4*C$2)+(0.5*F$2*I833*F$3*((E833)*(E833)))+(C$3*2.4*F833)))</f>
        <v>9.0459942109869171</v>
      </c>
      <c r="O833" s="31"/>
      <c r="P833" s="29"/>
      <c r="Q833" s="29"/>
      <c r="R833" s="29"/>
      <c r="S833" s="29"/>
      <c r="Y833" s="8">
        <v>35.1</v>
      </c>
    </row>
    <row r="834" spans="2:25" x14ac:dyDescent="0.25">
      <c r="B834" s="9" t="s">
        <v>8</v>
      </c>
      <c r="C834" s="9">
        <v>826</v>
      </c>
      <c r="D834" s="9">
        <v>237</v>
      </c>
      <c r="E834" s="40">
        <f t="shared" si="96"/>
        <v>9.75</v>
      </c>
      <c r="F834" s="18">
        <f t="shared" si="103"/>
        <v>0.15817901234567908</v>
      </c>
      <c r="G834" s="18">
        <f t="shared" si="97"/>
        <v>26.40007716049384</v>
      </c>
      <c r="H834" s="18">
        <f t="shared" si="98"/>
        <v>32.745780000000003</v>
      </c>
      <c r="I834" s="38">
        <f t="shared" si="99"/>
        <v>23.833594687500003</v>
      </c>
      <c r="J834" s="18">
        <f t="shared" si="100"/>
        <v>82.979451847993857</v>
      </c>
      <c r="K834" s="19">
        <f t="shared" si="101"/>
        <v>809.0496555179401</v>
      </c>
      <c r="L834" s="18">
        <f t="shared" si="102"/>
        <v>0.80904965551794006</v>
      </c>
      <c r="M834" s="29"/>
      <c r="N834" s="44">
        <f>((E834/1000)*((C$3*C$4*C$2)+(0.5*F$2*I834*F$3*((E834)*(E834)))+(C$3*2.4*F834)))</f>
        <v>12.013817757252109</v>
      </c>
      <c r="O834" s="31"/>
      <c r="P834" s="29"/>
      <c r="Q834" s="29"/>
      <c r="R834" s="29"/>
      <c r="S834" s="29"/>
      <c r="Y834" s="8">
        <v>37.1</v>
      </c>
    </row>
    <row r="835" spans="2:25" x14ac:dyDescent="0.25">
      <c r="B835" s="9" t="s">
        <v>8</v>
      </c>
      <c r="C835" s="9">
        <v>827</v>
      </c>
      <c r="D835" s="9">
        <v>238</v>
      </c>
      <c r="E835" s="40">
        <f t="shared" si="96"/>
        <v>10.305555555555557</v>
      </c>
      <c r="F835" s="18">
        <f t="shared" si="103"/>
        <v>0.1466049382716049</v>
      </c>
      <c r="G835" s="18">
        <f t="shared" si="97"/>
        <v>24.468364197530857</v>
      </c>
      <c r="H835" s="18">
        <f t="shared" si="98"/>
        <v>32.745780000000003</v>
      </c>
      <c r="I835" s="38">
        <f t="shared" si="99"/>
        <v>26.627055027006183</v>
      </c>
      <c r="J835" s="18">
        <f t="shared" si="100"/>
        <v>83.841199224537036</v>
      </c>
      <c r="K835" s="19">
        <f t="shared" si="101"/>
        <v>864.03013645286796</v>
      </c>
      <c r="L835" s="18">
        <f t="shared" si="102"/>
        <v>0.86403013645286797</v>
      </c>
      <c r="M835" s="29"/>
      <c r="N835" s="44">
        <f>((E835/1000)*((C$3*C$4*C$2)+(0.5*F$2*I835*F$3*((E835)*(E835)))+(C$3*2.4*F835)))</f>
        <v>15.555926665127867</v>
      </c>
      <c r="O835" s="31"/>
      <c r="P835" s="29"/>
      <c r="Q835" s="29"/>
      <c r="R835" s="29"/>
      <c r="S835" s="29"/>
      <c r="Y835" s="8">
        <v>38.9</v>
      </c>
    </row>
    <row r="836" spans="2:25" x14ac:dyDescent="0.25">
      <c r="B836" s="9" t="s">
        <v>8</v>
      </c>
      <c r="C836" s="9">
        <v>828</v>
      </c>
      <c r="D836" s="9">
        <v>239</v>
      </c>
      <c r="E836" s="40">
        <f t="shared" si="96"/>
        <v>10.805555555555555</v>
      </c>
      <c r="F836" s="18">
        <f t="shared" si="103"/>
        <v>0.16589506172839483</v>
      </c>
      <c r="G836" s="18">
        <f t="shared" si="97"/>
        <v>27.687885802469097</v>
      </c>
      <c r="H836" s="18">
        <f t="shared" si="98"/>
        <v>32.745780000000003</v>
      </c>
      <c r="I836" s="38">
        <f t="shared" si="99"/>
        <v>29.273491138117286</v>
      </c>
      <c r="J836" s="18">
        <f t="shared" si="100"/>
        <v>89.707156940586387</v>
      </c>
      <c r="K836" s="19">
        <f t="shared" si="101"/>
        <v>969.33566805244732</v>
      </c>
      <c r="L836" s="18">
        <f t="shared" si="102"/>
        <v>0.96933566805244731</v>
      </c>
      <c r="M836" s="29"/>
      <c r="N836" s="44">
        <f>((E836/1000)*((C$3*C$4*C$2)+(0.5*F$2*I836*F$3*((E836)*(E836)))+(C$3*2.4*F836)))</f>
        <v>19.59124236391207</v>
      </c>
      <c r="O836" s="31"/>
      <c r="P836" s="29"/>
      <c r="Q836" s="29"/>
      <c r="R836" s="29"/>
      <c r="S836" s="29"/>
      <c r="Y836" s="8">
        <v>41.4</v>
      </c>
    </row>
    <row r="837" spans="2:25" x14ac:dyDescent="0.25">
      <c r="B837" s="9" t="s">
        <v>8</v>
      </c>
      <c r="C837" s="9">
        <v>829</v>
      </c>
      <c r="D837" s="9">
        <v>240</v>
      </c>
      <c r="E837" s="40">
        <f t="shared" si="96"/>
        <v>11.5</v>
      </c>
      <c r="F837" s="18">
        <f t="shared" si="103"/>
        <v>0.19675925925925941</v>
      </c>
      <c r="G837" s="18">
        <f t="shared" si="97"/>
        <v>32.839120370370395</v>
      </c>
      <c r="H837" s="18">
        <f t="shared" si="98"/>
        <v>32.745780000000003</v>
      </c>
      <c r="I837" s="38">
        <f t="shared" si="99"/>
        <v>33.157058750000004</v>
      </c>
      <c r="J837" s="18">
        <f t="shared" si="100"/>
        <v>98.74195912037041</v>
      </c>
      <c r="K837" s="19">
        <f t="shared" si="101"/>
        <v>1135.5325298842597</v>
      </c>
      <c r="L837" s="18">
        <f t="shared" si="102"/>
        <v>1.1355325298842598</v>
      </c>
      <c r="M837" s="29"/>
      <c r="N837" s="44">
        <f>((E837/1000)*((C$3*C$4*C$2)+(0.5*F$2*I837*F$3*((E837)*(E837)))+(C$3*2.4*F837)))</f>
        <v>26.568918726094115</v>
      </c>
      <c r="O837" s="31"/>
      <c r="P837" s="29"/>
      <c r="Q837" s="29"/>
      <c r="R837" s="29"/>
      <c r="S837" s="29"/>
      <c r="Y837" s="8">
        <v>44</v>
      </c>
    </row>
    <row r="838" spans="2:25" x14ac:dyDescent="0.25">
      <c r="B838" s="9" t="s">
        <v>8</v>
      </c>
      <c r="C838" s="9">
        <v>830</v>
      </c>
      <c r="D838" s="9">
        <v>241</v>
      </c>
      <c r="E838" s="40">
        <f t="shared" si="96"/>
        <v>12.222222222222223</v>
      </c>
      <c r="F838" s="18">
        <f t="shared" si="103"/>
        <v>0.18904320987654316</v>
      </c>
      <c r="G838" s="18">
        <f t="shared" si="97"/>
        <v>31.551311728395056</v>
      </c>
      <c r="H838" s="18">
        <f t="shared" si="98"/>
        <v>32.745780000000003</v>
      </c>
      <c r="I838" s="38">
        <f t="shared" si="99"/>
        <v>37.452487654320997</v>
      </c>
      <c r="J838" s="18">
        <f t="shared" si="100"/>
        <v>101.74957938271606</v>
      </c>
      <c r="K838" s="19">
        <f t="shared" si="101"/>
        <v>1243.6059702331963</v>
      </c>
      <c r="L838" s="18">
        <f t="shared" si="102"/>
        <v>1.2436059702331963</v>
      </c>
      <c r="M838" s="29"/>
      <c r="N838" s="44">
        <f>((E838/1000)*((C$3*C$4*C$2)+(0.5*F$2*I838*F$3*((E838)*(E838)))+(C$3*2.4*F838)))</f>
        <v>35.613680558405662</v>
      </c>
      <c r="O838" s="31"/>
      <c r="P838" s="29"/>
      <c r="Q838" s="29"/>
      <c r="R838" s="29"/>
      <c r="S838" s="29"/>
      <c r="Y838" s="8">
        <v>46.3</v>
      </c>
    </row>
    <row r="839" spans="2:25" x14ac:dyDescent="0.25">
      <c r="B839" s="9" t="s">
        <v>8</v>
      </c>
      <c r="C839" s="9">
        <v>831</v>
      </c>
      <c r="D839" s="9">
        <v>242</v>
      </c>
      <c r="E839" s="40">
        <f t="shared" si="96"/>
        <v>12.861111111111111</v>
      </c>
      <c r="F839" s="18">
        <f t="shared" si="103"/>
        <v>0.14274691358024702</v>
      </c>
      <c r="G839" s="18">
        <f t="shared" si="97"/>
        <v>23.82445987654323</v>
      </c>
      <c r="H839" s="18">
        <f t="shared" si="98"/>
        <v>32.745780000000003</v>
      </c>
      <c r="I839" s="38">
        <f t="shared" si="99"/>
        <v>41.470311601080247</v>
      </c>
      <c r="J839" s="18">
        <f t="shared" si="100"/>
        <v>98.040551477623481</v>
      </c>
      <c r="K839" s="19">
        <f t="shared" si="101"/>
        <v>1260.9104259483242</v>
      </c>
      <c r="L839" s="18">
        <f t="shared" si="102"/>
        <v>1.2609104259483241</v>
      </c>
      <c r="M839" s="29"/>
      <c r="N839" s="44">
        <f>((E839/1000)*((C$3*C$4*C$2)+(0.5*F$2*I839*F$3*((E839)*(E839)))+(C$3*2.4*F839)))</f>
        <v>45.393265587999856</v>
      </c>
      <c r="O839" s="31"/>
      <c r="P839" s="29"/>
      <c r="Q839" s="29"/>
      <c r="R839" s="29"/>
      <c r="S839" s="29"/>
      <c r="Y839" s="8">
        <v>47.7</v>
      </c>
    </row>
    <row r="840" spans="2:25" x14ac:dyDescent="0.25">
      <c r="B840" s="9" t="s">
        <v>8</v>
      </c>
      <c r="C840" s="9">
        <v>832</v>
      </c>
      <c r="D840" s="9">
        <v>243</v>
      </c>
      <c r="E840" s="40">
        <f t="shared" si="96"/>
        <v>13.250000000000002</v>
      </c>
      <c r="F840" s="18">
        <f t="shared" si="103"/>
        <v>7.3302469135802822E-2</v>
      </c>
      <c r="G840" s="18">
        <f t="shared" si="97"/>
        <v>12.234182098765492</v>
      </c>
      <c r="H840" s="18">
        <f t="shared" si="98"/>
        <v>32.745780000000003</v>
      </c>
      <c r="I840" s="38">
        <f t="shared" si="99"/>
        <v>44.016152187500019</v>
      </c>
      <c r="J840" s="18">
        <f t="shared" si="100"/>
        <v>88.996114286265509</v>
      </c>
      <c r="K840" s="19">
        <f t="shared" si="101"/>
        <v>1179.1985142930182</v>
      </c>
      <c r="L840" s="18">
        <f t="shared" si="102"/>
        <v>1.1791985142930181</v>
      </c>
      <c r="M840" s="29"/>
      <c r="N840" s="44">
        <f>((E840/1000)*((C$3*C$4*C$2)+(0.5*F$2*I840*F$3*((E840)*(E840)))+(C$3*2.4*F840)))</f>
        <v>52.164602390659553</v>
      </c>
      <c r="O840" s="31"/>
      <c r="P840" s="29"/>
      <c r="Q840" s="29"/>
      <c r="R840" s="29"/>
      <c r="S840" s="29"/>
      <c r="Y840" s="8">
        <v>48.2</v>
      </c>
    </row>
    <row r="841" spans="2:25" x14ac:dyDescent="0.25">
      <c r="B841" s="9" t="s">
        <v>8</v>
      </c>
      <c r="C841" s="9">
        <v>833</v>
      </c>
      <c r="D841" s="9">
        <v>244</v>
      </c>
      <c r="E841" s="40">
        <f t="shared" ref="E841:E904" si="104">(Y840)*((1000)/(3600))</f>
        <v>13.388888888888891</v>
      </c>
      <c r="F841" s="18">
        <f t="shared" si="103"/>
        <v>3.8580246913580106E-2</v>
      </c>
      <c r="G841" s="18">
        <f t="shared" ref="G841:G904" si="105">C$3*F841</f>
        <v>6.4390432098765196</v>
      </c>
      <c r="H841" s="18">
        <f t="shared" ref="H841:H904" si="106">C$3*C$4*C$2</f>
        <v>32.745780000000003</v>
      </c>
      <c r="I841" s="38">
        <f t="shared" ref="I841:I904" si="107">(1/2)*F$2*F$3*I$2*((E841)*(E841))</f>
        <v>44.943758996913601</v>
      </c>
      <c r="J841" s="18">
        <f t="shared" ref="J841:J904" si="108">G841+H841+I841</f>
        <v>84.128582206790128</v>
      </c>
      <c r="K841" s="19">
        <f t="shared" ref="K841:K904" si="109">J841*E841</f>
        <v>1126.388239546468</v>
      </c>
      <c r="L841" s="18">
        <f t="shared" ref="L841:L904" si="110">K841/1000</f>
        <v>1.1263882395464679</v>
      </c>
      <c r="M841" s="29"/>
      <c r="N841" s="44">
        <f>((E841/1000)*((C$3*C$4*C$2)+(0.5*F$2*I841*F$3*((E841)*(E841)))+(C$3*2.4*F841)))</f>
        <v>54.734881413833946</v>
      </c>
      <c r="O841" s="31"/>
      <c r="P841" s="29"/>
      <c r="Q841" s="29"/>
      <c r="R841" s="29"/>
      <c r="S841" s="29"/>
      <c r="Y841" s="8">
        <v>48.7</v>
      </c>
    </row>
    <row r="842" spans="2:25" x14ac:dyDescent="0.25">
      <c r="B842" s="9" t="s">
        <v>8</v>
      </c>
      <c r="C842" s="9">
        <v>834</v>
      </c>
      <c r="D842" s="9">
        <v>245</v>
      </c>
      <c r="E842" s="40">
        <f t="shared" si="104"/>
        <v>13.527777777777779</v>
      </c>
      <c r="F842" s="18">
        <f t="shared" ref="F842:F905" si="111">($E843-$E841)/2/3.6</f>
        <v>4.2438271604937995E-2</v>
      </c>
      <c r="G842" s="18">
        <f t="shared" si="105"/>
        <v>7.0829475308641516</v>
      </c>
      <c r="H842" s="18">
        <f t="shared" si="106"/>
        <v>32.745780000000003</v>
      </c>
      <c r="I842" s="38">
        <f t="shared" si="107"/>
        <v>45.881038452932103</v>
      </c>
      <c r="J842" s="18">
        <f t="shared" si="108"/>
        <v>85.70976598379626</v>
      </c>
      <c r="K842" s="19">
        <f t="shared" si="109"/>
        <v>1159.4626676141329</v>
      </c>
      <c r="L842" s="18">
        <f t="shared" si="110"/>
        <v>1.1594626676141329</v>
      </c>
      <c r="M842" s="29"/>
      <c r="N842" s="44">
        <f>((E842/1000)*((C$3*C$4*C$2)+(0.5*F$2*I842*F$3*((E842)*(E842)))+(C$3*2.4*F842)))</f>
        <v>57.626767264611203</v>
      </c>
      <c r="O842" s="31"/>
      <c r="P842" s="29"/>
      <c r="Q842" s="29"/>
      <c r="R842" s="29"/>
      <c r="S842" s="29"/>
      <c r="Y842" s="8">
        <v>49.3</v>
      </c>
    </row>
    <row r="843" spans="2:25" x14ac:dyDescent="0.25">
      <c r="B843" s="9" t="s">
        <v>8</v>
      </c>
      <c r="C843" s="9">
        <v>835</v>
      </c>
      <c r="D843" s="9">
        <v>246</v>
      </c>
      <c r="E843" s="40">
        <f t="shared" si="104"/>
        <v>13.694444444444445</v>
      </c>
      <c r="F843" s="18">
        <f t="shared" si="111"/>
        <v>4.2438271604938245E-2</v>
      </c>
      <c r="G843" s="18">
        <f t="shared" si="105"/>
        <v>7.0829475308641934</v>
      </c>
      <c r="H843" s="18">
        <f t="shared" si="106"/>
        <v>32.745780000000003</v>
      </c>
      <c r="I843" s="38">
        <f t="shared" si="107"/>
        <v>47.018541693672844</v>
      </c>
      <c r="J843" s="18">
        <f t="shared" si="108"/>
        <v>86.847269224537044</v>
      </c>
      <c r="K843" s="19">
        <f t="shared" si="109"/>
        <v>1189.3251035471324</v>
      </c>
      <c r="L843" s="18">
        <f t="shared" si="110"/>
        <v>1.1893251035471324</v>
      </c>
      <c r="M843" s="29"/>
      <c r="N843" s="44">
        <f>((E843/1000)*((C$3*C$4*C$2)+(0.5*F$2*I843*F$3*((E843)*(E843)))+(C$3*2.4*F843)))</f>
        <v>61.23102973267153</v>
      </c>
      <c r="O843" s="31"/>
      <c r="P843" s="29"/>
      <c r="Q843" s="29"/>
      <c r="R843" s="29"/>
      <c r="S843" s="29"/>
      <c r="Y843" s="8">
        <v>49.8</v>
      </c>
    </row>
    <row r="844" spans="2:25" x14ac:dyDescent="0.25">
      <c r="B844" s="9" t="s">
        <v>8</v>
      </c>
      <c r="C844" s="9">
        <v>836</v>
      </c>
      <c r="D844" s="9">
        <v>247</v>
      </c>
      <c r="E844" s="40">
        <f t="shared" si="104"/>
        <v>13.833333333333334</v>
      </c>
      <c r="F844" s="18">
        <f t="shared" si="111"/>
        <v>3.4722222222222467E-2</v>
      </c>
      <c r="G844" s="18">
        <f t="shared" si="105"/>
        <v>5.7951388888889301</v>
      </c>
      <c r="H844" s="18">
        <f t="shared" si="106"/>
        <v>32.745780000000003</v>
      </c>
      <c r="I844" s="38">
        <f t="shared" si="107"/>
        <v>47.977100972222225</v>
      </c>
      <c r="J844" s="18">
        <f t="shared" si="108"/>
        <v>86.518019861111156</v>
      </c>
      <c r="K844" s="19">
        <f t="shared" si="109"/>
        <v>1196.8326080787044</v>
      </c>
      <c r="L844" s="18">
        <f t="shared" si="110"/>
        <v>1.1968326080787044</v>
      </c>
      <c r="M844" s="29"/>
      <c r="N844" s="44">
        <f>((E844/1000)*((C$3*C$4*C$2)+(0.5*F$2*I844*F$3*((E844)*(E844)))+(C$3*2.4*F844)))</f>
        <v>64.328576590778113</v>
      </c>
      <c r="O844" s="31"/>
      <c r="P844" s="29"/>
      <c r="Q844" s="29"/>
      <c r="R844" s="29"/>
      <c r="S844" s="29"/>
      <c r="Y844" s="8">
        <v>50.2</v>
      </c>
    </row>
    <row r="845" spans="2:25" x14ac:dyDescent="0.25">
      <c r="B845" s="9" t="s">
        <v>8</v>
      </c>
      <c r="C845" s="9">
        <v>837</v>
      </c>
      <c r="D845" s="9">
        <v>248</v>
      </c>
      <c r="E845" s="40">
        <f t="shared" si="104"/>
        <v>13.944444444444446</v>
      </c>
      <c r="F845" s="18">
        <f t="shared" si="111"/>
        <v>4.2438271604938245E-2</v>
      </c>
      <c r="G845" s="18">
        <f t="shared" si="105"/>
        <v>7.0829475308641934</v>
      </c>
      <c r="H845" s="18">
        <f t="shared" si="106"/>
        <v>32.745780000000003</v>
      </c>
      <c r="I845" s="38">
        <f t="shared" si="107"/>
        <v>48.750912700617299</v>
      </c>
      <c r="J845" s="18">
        <f t="shared" si="108"/>
        <v>88.579640231481505</v>
      </c>
      <c r="K845" s="19">
        <f t="shared" si="109"/>
        <v>1235.1938721167701</v>
      </c>
      <c r="L845" s="18">
        <f t="shared" si="110"/>
        <v>1.2351938721167701</v>
      </c>
      <c r="M845" s="29"/>
      <c r="N845" s="44">
        <f>((E845/1000)*((C$3*C$4*C$2)+(0.5*F$2*I845*F$3*((E845)*(E845)))+(C$3*2.4*F845)))</f>
        <v>66.975833662360202</v>
      </c>
      <c r="O845" s="31"/>
      <c r="P845" s="29"/>
      <c r="Q845" s="29"/>
      <c r="R845" s="29"/>
      <c r="S845" s="29"/>
      <c r="Y845" s="8">
        <v>50.9</v>
      </c>
    </row>
    <row r="846" spans="2:25" x14ac:dyDescent="0.25">
      <c r="B846" s="9" t="s">
        <v>8</v>
      </c>
      <c r="C846" s="9">
        <v>838</v>
      </c>
      <c r="D846" s="9">
        <v>249</v>
      </c>
      <c r="E846" s="40">
        <f t="shared" si="104"/>
        <v>14.138888888888889</v>
      </c>
      <c r="F846" s="18">
        <f t="shared" si="111"/>
        <v>6.1728395061728177E-2</v>
      </c>
      <c r="G846" s="18">
        <f t="shared" si="105"/>
        <v>10.302469135802433</v>
      </c>
      <c r="H846" s="18">
        <f t="shared" si="106"/>
        <v>32.745780000000003</v>
      </c>
      <c r="I846" s="38">
        <f t="shared" si="107"/>
        <v>50.119979101080254</v>
      </c>
      <c r="J846" s="18">
        <f t="shared" si="108"/>
        <v>93.168228236882698</v>
      </c>
      <c r="K846" s="19">
        <f t="shared" si="109"/>
        <v>1317.2952270159249</v>
      </c>
      <c r="L846" s="18">
        <f t="shared" si="110"/>
        <v>1.3172952270159248</v>
      </c>
      <c r="M846" s="29"/>
      <c r="N846" s="44">
        <f>((E846/1000)*((C$3*C$4*C$2)+(0.5*F$2*I846*F$3*((E846)*(E846)))+(C$3*2.4*F846)))</f>
        <v>71.846711802796861</v>
      </c>
      <c r="O846" s="31"/>
      <c r="P846" s="29"/>
      <c r="Q846" s="29"/>
      <c r="R846" s="29"/>
      <c r="S846" s="29"/>
      <c r="Y846" s="8">
        <v>51.8</v>
      </c>
    </row>
    <row r="847" spans="2:25" x14ac:dyDescent="0.25">
      <c r="B847" s="9" t="s">
        <v>8</v>
      </c>
      <c r="C847" s="9">
        <v>839</v>
      </c>
      <c r="D847" s="9">
        <v>250</v>
      </c>
      <c r="E847" s="40">
        <f t="shared" si="104"/>
        <v>14.388888888888889</v>
      </c>
      <c r="F847" s="18">
        <f t="shared" si="111"/>
        <v>6.1728395061728419E-2</v>
      </c>
      <c r="G847" s="18">
        <f t="shared" si="105"/>
        <v>10.302469135802474</v>
      </c>
      <c r="H847" s="18">
        <f t="shared" si="106"/>
        <v>32.745780000000003</v>
      </c>
      <c r="I847" s="38">
        <f t="shared" si="107"/>
        <v>51.908064552469142</v>
      </c>
      <c r="J847" s="18">
        <f t="shared" si="108"/>
        <v>94.956313688271621</v>
      </c>
      <c r="K847" s="19">
        <f t="shared" si="109"/>
        <v>1366.3158469590194</v>
      </c>
      <c r="L847" s="18">
        <f t="shared" si="110"/>
        <v>1.3663158469590193</v>
      </c>
      <c r="M847" s="29"/>
      <c r="N847" s="44">
        <f>((E847/1000)*((C$3*C$4*C$2)+(0.5*F$2*I847*F$3*((E847)*(E847)))+(C$3*2.4*F847)))</f>
        <v>78.367155755942548</v>
      </c>
      <c r="O847" s="31"/>
      <c r="P847" s="29"/>
      <c r="Q847" s="29"/>
      <c r="R847" s="29"/>
      <c r="S847" s="29"/>
      <c r="Y847" s="8">
        <v>52.5</v>
      </c>
    </row>
    <row r="848" spans="2:25" x14ac:dyDescent="0.25">
      <c r="B848" s="9" t="s">
        <v>8</v>
      </c>
      <c r="C848" s="9">
        <v>840</v>
      </c>
      <c r="D848" s="9">
        <v>251</v>
      </c>
      <c r="E848" s="40">
        <f t="shared" si="104"/>
        <v>14.583333333333334</v>
      </c>
      <c r="F848" s="18">
        <f t="shared" si="111"/>
        <v>5.7870370370370287E-2</v>
      </c>
      <c r="G848" s="18">
        <f t="shared" si="105"/>
        <v>9.6585648148148007</v>
      </c>
      <c r="H848" s="18">
        <f t="shared" si="106"/>
        <v>32.745780000000003</v>
      </c>
      <c r="I848" s="38">
        <f t="shared" si="107"/>
        <v>53.320464409722227</v>
      </c>
      <c r="J848" s="18">
        <f t="shared" si="108"/>
        <v>95.72480922453704</v>
      </c>
      <c r="K848" s="19">
        <f t="shared" si="109"/>
        <v>1395.9868011911651</v>
      </c>
      <c r="L848" s="18">
        <f t="shared" si="110"/>
        <v>1.3959868011911651</v>
      </c>
      <c r="M848" s="29"/>
      <c r="N848" s="44">
        <f>((E848/1000)*((C$3*C$4*C$2)+(0.5*F$2*I848*F$3*((E848)*(E848)))+(C$3*2.4*F848)))</f>
        <v>83.738523535515128</v>
      </c>
      <c r="O848" s="31"/>
      <c r="P848" s="29"/>
      <c r="Q848" s="29"/>
      <c r="R848" s="29"/>
      <c r="S848" s="29"/>
      <c r="Y848" s="8">
        <v>53.3</v>
      </c>
    </row>
    <row r="849" spans="2:25" x14ac:dyDescent="0.25">
      <c r="B849" s="9" t="s">
        <v>8</v>
      </c>
      <c r="C849" s="9">
        <v>841</v>
      </c>
      <c r="D849" s="9">
        <v>252</v>
      </c>
      <c r="E849" s="40">
        <f t="shared" si="104"/>
        <v>14.805555555555555</v>
      </c>
      <c r="F849" s="18">
        <f t="shared" si="111"/>
        <v>7.7160493827160462E-2</v>
      </c>
      <c r="G849" s="18">
        <f t="shared" si="105"/>
        <v>12.878086419753082</v>
      </c>
      <c r="H849" s="18">
        <f t="shared" si="106"/>
        <v>32.745780000000003</v>
      </c>
      <c r="I849" s="38">
        <f t="shared" si="107"/>
        <v>54.957850027006174</v>
      </c>
      <c r="J849" s="18">
        <f t="shared" si="108"/>
        <v>100.58171644675926</v>
      </c>
      <c r="K849" s="19">
        <f t="shared" si="109"/>
        <v>1489.1681907256302</v>
      </c>
      <c r="L849" s="18">
        <f t="shared" si="110"/>
        <v>1.4891681907256302</v>
      </c>
      <c r="M849" s="29"/>
      <c r="N849" s="44">
        <f>((E849/1000)*((C$3*C$4*C$2)+(0.5*F$2*I849*F$3*((E849)*(E849)))+(C$3*2.4*F849)))</f>
        <v>90.378792692556956</v>
      </c>
      <c r="O849" s="31"/>
      <c r="P849" s="29"/>
      <c r="Q849" s="29"/>
      <c r="R849" s="29"/>
      <c r="S849" s="29"/>
      <c r="Y849" s="8">
        <v>54.5</v>
      </c>
    </row>
    <row r="850" spans="2:25" x14ac:dyDescent="0.25">
      <c r="B850" s="9" t="s">
        <v>8</v>
      </c>
      <c r="C850" s="9">
        <v>842</v>
      </c>
      <c r="D850" s="9">
        <v>253</v>
      </c>
      <c r="E850" s="40">
        <f t="shared" si="104"/>
        <v>15.138888888888889</v>
      </c>
      <c r="F850" s="18">
        <f t="shared" si="111"/>
        <v>9.2592592592592754E-2</v>
      </c>
      <c r="G850" s="18">
        <f t="shared" si="105"/>
        <v>15.453703703703731</v>
      </c>
      <c r="H850" s="18">
        <f t="shared" si="106"/>
        <v>32.745780000000003</v>
      </c>
      <c r="I850" s="38">
        <f t="shared" si="107"/>
        <v>57.460357156635808</v>
      </c>
      <c r="J850" s="18">
        <f t="shared" si="108"/>
        <v>105.65984086033954</v>
      </c>
      <c r="K850" s="19">
        <f t="shared" si="109"/>
        <v>1599.5725908023626</v>
      </c>
      <c r="L850" s="18">
        <f t="shared" si="110"/>
        <v>1.5995725908023626</v>
      </c>
      <c r="M850" s="29"/>
      <c r="N850" s="44">
        <f>((E850/1000)*((C$3*C$4*C$2)+(0.5*F$2*I850*F$3*((E850)*(E850)))+(C$3*2.4*F850)))</f>
        <v>101.02513547565904</v>
      </c>
      <c r="O850" s="31"/>
      <c r="P850" s="29"/>
      <c r="Q850" s="29"/>
      <c r="R850" s="29"/>
      <c r="S850" s="29"/>
      <c r="Y850" s="8">
        <v>55.7</v>
      </c>
    </row>
    <row r="851" spans="2:25" x14ac:dyDescent="0.25">
      <c r="B851" s="9" t="s">
        <v>8</v>
      </c>
      <c r="C851" s="9">
        <v>843</v>
      </c>
      <c r="D851" s="9">
        <v>254</v>
      </c>
      <c r="E851" s="40">
        <f t="shared" si="104"/>
        <v>15.472222222222223</v>
      </c>
      <c r="F851" s="18">
        <f t="shared" si="111"/>
        <v>7.7160493827160462E-2</v>
      </c>
      <c r="G851" s="18">
        <f t="shared" si="105"/>
        <v>12.878086419753082</v>
      </c>
      <c r="H851" s="18">
        <f t="shared" si="106"/>
        <v>32.745780000000003</v>
      </c>
      <c r="I851" s="38">
        <f t="shared" si="107"/>
        <v>60.018578730709891</v>
      </c>
      <c r="J851" s="18">
        <f t="shared" si="108"/>
        <v>105.64244515046298</v>
      </c>
      <c r="K851" s="19">
        <f t="shared" si="109"/>
        <v>1634.5233874668857</v>
      </c>
      <c r="L851" s="18">
        <f t="shared" si="110"/>
        <v>1.6345233874668856</v>
      </c>
      <c r="M851" s="29"/>
      <c r="N851" s="44">
        <f>((E851/1000)*((C$3*C$4*C$2)+(0.5*F$2*I851*F$3*((E851)*(E851)))+(C$3*2.4*F851)))</f>
        <v>112.45385596182645</v>
      </c>
      <c r="O851" s="31"/>
      <c r="P851" s="29"/>
      <c r="Q851" s="29"/>
      <c r="R851" s="29"/>
      <c r="S851" s="29"/>
      <c r="Y851" s="8">
        <v>56.5</v>
      </c>
    </row>
    <row r="852" spans="2:25" x14ac:dyDescent="0.25">
      <c r="B852" s="9" t="s">
        <v>8</v>
      </c>
      <c r="C852" s="9">
        <v>844</v>
      </c>
      <c r="D852" s="9">
        <v>255</v>
      </c>
      <c r="E852" s="40">
        <f t="shared" si="104"/>
        <v>15.694444444444445</v>
      </c>
      <c r="F852" s="18">
        <f t="shared" si="111"/>
        <v>4.2438271604938245E-2</v>
      </c>
      <c r="G852" s="18">
        <f t="shared" si="105"/>
        <v>7.0829475308641934</v>
      </c>
      <c r="H852" s="18">
        <f t="shared" si="106"/>
        <v>32.745780000000003</v>
      </c>
      <c r="I852" s="38">
        <f t="shared" si="107"/>
        <v>61.7550122492284</v>
      </c>
      <c r="J852" s="18">
        <f t="shared" si="108"/>
        <v>101.5837397800926</v>
      </c>
      <c r="K852" s="19">
        <f t="shared" si="109"/>
        <v>1594.3003604375644</v>
      </c>
      <c r="L852" s="18">
        <f t="shared" si="110"/>
        <v>1.5943003604375645</v>
      </c>
      <c r="M852" s="29"/>
      <c r="N852" s="44">
        <f>((E852/1000)*((C$3*C$4*C$2)+(0.5*F$2*I852*F$3*((E852)*(E852)))+(C$3*2.4*F852)))</f>
        <v>120.48794389948631</v>
      </c>
      <c r="O852" s="31"/>
      <c r="P852" s="29"/>
      <c r="Q852" s="29"/>
      <c r="R852" s="29"/>
      <c r="S852" s="29"/>
      <c r="Y852" s="8">
        <v>56.8</v>
      </c>
    </row>
    <row r="853" spans="2:25" x14ac:dyDescent="0.25">
      <c r="B853" s="9" t="s">
        <v>8</v>
      </c>
      <c r="C853" s="9">
        <v>845</v>
      </c>
      <c r="D853" s="9">
        <v>256</v>
      </c>
      <c r="E853" s="40">
        <f t="shared" si="104"/>
        <v>15.777777777777779</v>
      </c>
      <c r="F853" s="18">
        <f t="shared" si="111"/>
        <v>1.9290123456790178E-2</v>
      </c>
      <c r="G853" s="18">
        <f t="shared" si="105"/>
        <v>3.2195216049382807</v>
      </c>
      <c r="H853" s="18">
        <f t="shared" si="106"/>
        <v>32.745780000000003</v>
      </c>
      <c r="I853" s="38">
        <f t="shared" si="107"/>
        <v>62.412558765432117</v>
      </c>
      <c r="J853" s="18">
        <f t="shared" si="108"/>
        <v>98.377860370370399</v>
      </c>
      <c r="K853" s="19">
        <f t="shared" si="109"/>
        <v>1552.1840191769552</v>
      </c>
      <c r="L853" s="18">
        <f t="shared" si="110"/>
        <v>1.5521840191769551</v>
      </c>
      <c r="M853" s="29"/>
      <c r="N853" s="44">
        <f>((E853/1000)*((C$3*C$4*C$2)+(0.5*F$2*I853*F$3*((E853)*(E853)))+(C$3*2.4*F853)))</f>
        <v>123.55779126123798</v>
      </c>
      <c r="O853" s="31"/>
      <c r="P853" s="29"/>
      <c r="Q853" s="29"/>
      <c r="R853" s="29"/>
      <c r="S853" s="29"/>
      <c r="Y853" s="8">
        <v>57</v>
      </c>
    </row>
    <row r="854" spans="2:25" x14ac:dyDescent="0.25">
      <c r="B854" s="9" t="s">
        <v>8</v>
      </c>
      <c r="C854" s="9">
        <v>846</v>
      </c>
      <c r="D854" s="9">
        <v>257</v>
      </c>
      <c r="E854" s="40">
        <f t="shared" si="104"/>
        <v>15.833333333333334</v>
      </c>
      <c r="F854" s="18">
        <f t="shared" si="111"/>
        <v>1.543209876543229E-2</v>
      </c>
      <c r="G854" s="18">
        <f t="shared" si="105"/>
        <v>2.5756172839506495</v>
      </c>
      <c r="H854" s="18">
        <f t="shared" si="106"/>
        <v>32.745780000000003</v>
      </c>
      <c r="I854" s="38">
        <f t="shared" si="107"/>
        <v>62.852857638888899</v>
      </c>
      <c r="J854" s="18">
        <f t="shared" si="108"/>
        <v>98.174254922839552</v>
      </c>
      <c r="K854" s="19">
        <f t="shared" si="109"/>
        <v>1554.4257029449595</v>
      </c>
      <c r="L854" s="18">
        <f t="shared" si="110"/>
        <v>1.5544257029449595</v>
      </c>
      <c r="M854" s="29"/>
      <c r="N854" s="44">
        <f>((E854/1000)*((C$3*C$4*C$2)+(0.5*F$2*I854*F$3*((E854)*(E854)))+(C$3*2.4*F854)))</f>
        <v>125.71493589698056</v>
      </c>
      <c r="O854" s="31"/>
      <c r="P854" s="29"/>
      <c r="Q854" s="29"/>
      <c r="R854" s="29"/>
      <c r="S854" s="29"/>
      <c r="Y854" s="8">
        <v>57.2</v>
      </c>
    </row>
    <row r="855" spans="2:25" x14ac:dyDescent="0.25">
      <c r="B855" s="9" t="s">
        <v>8</v>
      </c>
      <c r="C855" s="9">
        <v>847</v>
      </c>
      <c r="D855" s="9">
        <v>258</v>
      </c>
      <c r="E855" s="40">
        <f t="shared" si="104"/>
        <v>15.888888888888891</v>
      </c>
      <c r="F855" s="18">
        <f t="shared" si="111"/>
        <v>2.7006172839506199E-2</v>
      </c>
      <c r="G855" s="18">
        <f t="shared" si="105"/>
        <v>4.5073302469135852</v>
      </c>
      <c r="H855" s="18">
        <f t="shared" si="106"/>
        <v>32.745780000000003</v>
      </c>
      <c r="I855" s="38">
        <f t="shared" si="107"/>
        <v>63.294704135802498</v>
      </c>
      <c r="J855" s="18">
        <f t="shared" si="108"/>
        <v>100.54781438271608</v>
      </c>
      <c r="K855" s="19">
        <f t="shared" si="109"/>
        <v>1597.5930507476003</v>
      </c>
      <c r="L855" s="18">
        <f t="shared" si="110"/>
        <v>1.5975930507476002</v>
      </c>
      <c r="M855" s="29"/>
      <c r="N855" s="44">
        <f>((E855/1000)*((C$3*C$4*C$2)+(0.5*F$2*I855*F$3*((E855)*(E855)))+(C$3*2.4*F855)))</f>
        <v>128.00092886326999</v>
      </c>
      <c r="O855" s="31"/>
      <c r="P855" s="29"/>
      <c r="Q855" s="29"/>
      <c r="R855" s="29"/>
      <c r="S855" s="29"/>
      <c r="Y855" s="8">
        <v>57.7</v>
      </c>
    </row>
    <row r="856" spans="2:25" x14ac:dyDescent="0.25">
      <c r="B856" s="9" t="s">
        <v>8</v>
      </c>
      <c r="C856" s="9">
        <v>848</v>
      </c>
      <c r="D856" s="9">
        <v>259</v>
      </c>
      <c r="E856" s="40">
        <f t="shared" si="104"/>
        <v>16.027777777777779</v>
      </c>
      <c r="F856" s="18">
        <f t="shared" si="111"/>
        <v>5.7870370370370287E-2</v>
      </c>
      <c r="G856" s="18">
        <f t="shared" si="105"/>
        <v>9.6585648148148007</v>
      </c>
      <c r="H856" s="18">
        <f t="shared" si="106"/>
        <v>32.745780000000003</v>
      </c>
      <c r="I856" s="38">
        <f t="shared" si="107"/>
        <v>64.40609123070989</v>
      </c>
      <c r="J856" s="18">
        <f t="shared" si="108"/>
        <v>106.8104360455247</v>
      </c>
      <c r="K856" s="19">
        <f t="shared" si="109"/>
        <v>1711.9339332852153</v>
      </c>
      <c r="L856" s="18">
        <f t="shared" si="110"/>
        <v>1.7119339332852153</v>
      </c>
      <c r="M856" s="29"/>
      <c r="N856" s="44">
        <f>((E856/1000)*((C$3*C$4*C$2)+(0.5*F$2*I856*F$3*((E856)*(E856)))+(C$3*2.4*F856)))</f>
        <v>133.8674541590926</v>
      </c>
      <c r="O856" s="31"/>
      <c r="P856" s="29"/>
      <c r="Q856" s="29"/>
      <c r="R856" s="29"/>
      <c r="S856" s="29"/>
      <c r="Y856" s="8">
        <v>58.7</v>
      </c>
    </row>
    <row r="857" spans="2:25" x14ac:dyDescent="0.25">
      <c r="B857" s="9" t="s">
        <v>8</v>
      </c>
      <c r="C857" s="9">
        <v>849</v>
      </c>
      <c r="D857" s="9">
        <v>260</v>
      </c>
      <c r="E857" s="40">
        <f t="shared" si="104"/>
        <v>16.305555555555557</v>
      </c>
      <c r="F857" s="18">
        <f t="shared" si="111"/>
        <v>9.2592592592592754E-2</v>
      </c>
      <c r="G857" s="18">
        <f t="shared" si="105"/>
        <v>15.453703703703731</v>
      </c>
      <c r="H857" s="18">
        <f t="shared" si="106"/>
        <v>32.745780000000003</v>
      </c>
      <c r="I857" s="38">
        <f t="shared" si="107"/>
        <v>66.657883360339525</v>
      </c>
      <c r="J857" s="18">
        <f t="shared" si="108"/>
        <v>114.85736706404326</v>
      </c>
      <c r="K857" s="19">
        <f t="shared" si="109"/>
        <v>1872.8131796275945</v>
      </c>
      <c r="L857" s="18">
        <f t="shared" si="110"/>
        <v>1.8728131796275946</v>
      </c>
      <c r="M857" s="29"/>
      <c r="N857" s="44">
        <f>((E857/1000)*((C$3*C$4*C$2)+(0.5*F$2*I857*F$3*((E857)*(E857)))+(C$3*2.4*F857)))</f>
        <v>146.038776076901</v>
      </c>
      <c r="O857" s="31"/>
      <c r="P857" s="29"/>
      <c r="Q857" s="29"/>
      <c r="R857" s="29"/>
      <c r="S857" s="29"/>
      <c r="Y857" s="8">
        <v>60.1</v>
      </c>
    </row>
    <row r="858" spans="2:25" x14ac:dyDescent="0.25">
      <c r="B858" s="9" t="s">
        <v>8</v>
      </c>
      <c r="C858" s="9">
        <v>850</v>
      </c>
      <c r="D858" s="9">
        <v>261</v>
      </c>
      <c r="E858" s="40">
        <f t="shared" si="104"/>
        <v>16.694444444444446</v>
      </c>
      <c r="F858" s="18">
        <f t="shared" si="111"/>
        <v>9.2592592592592754E-2</v>
      </c>
      <c r="G858" s="18">
        <f t="shared" si="105"/>
        <v>15.453703703703731</v>
      </c>
      <c r="H858" s="18">
        <f t="shared" si="106"/>
        <v>32.745780000000003</v>
      </c>
      <c r="I858" s="38">
        <f t="shared" si="107"/>
        <v>69.875392527006198</v>
      </c>
      <c r="J858" s="18">
        <f t="shared" si="108"/>
        <v>118.07487623070993</v>
      </c>
      <c r="K858" s="19">
        <f t="shared" si="109"/>
        <v>1971.194461518241</v>
      </c>
      <c r="L858" s="18">
        <f t="shared" si="110"/>
        <v>1.9711944615182411</v>
      </c>
      <c r="M858" s="29"/>
      <c r="N858" s="44">
        <f>((E858/1000)*((C$3*C$4*C$2)+(0.5*F$2*I858*F$3*((E858)*(E858)))+(C$3*2.4*F858)))</f>
        <v>164.18945427576836</v>
      </c>
      <c r="O858" s="31"/>
      <c r="P858" s="29"/>
      <c r="Q858" s="29"/>
      <c r="R858" s="29"/>
      <c r="S858" s="29"/>
      <c r="Y858" s="8">
        <v>61.1</v>
      </c>
    </row>
    <row r="859" spans="2:25" x14ac:dyDescent="0.25">
      <c r="B859" s="9" t="s">
        <v>8</v>
      </c>
      <c r="C859" s="9">
        <v>851</v>
      </c>
      <c r="D859" s="9">
        <v>262</v>
      </c>
      <c r="E859" s="40">
        <f t="shared" si="104"/>
        <v>16.972222222222225</v>
      </c>
      <c r="F859" s="18">
        <f t="shared" si="111"/>
        <v>6.1728395061728177E-2</v>
      </c>
      <c r="G859" s="18">
        <f t="shared" si="105"/>
        <v>10.302469135802433</v>
      </c>
      <c r="H859" s="18">
        <f t="shared" si="106"/>
        <v>32.745780000000003</v>
      </c>
      <c r="I859" s="38">
        <f t="shared" si="107"/>
        <v>72.220042064043241</v>
      </c>
      <c r="J859" s="18">
        <f t="shared" si="108"/>
        <v>115.26829119984568</v>
      </c>
      <c r="K859" s="19">
        <f t="shared" si="109"/>
        <v>1956.3590534196032</v>
      </c>
      <c r="L859" s="18">
        <f t="shared" si="110"/>
        <v>1.9563590534196031</v>
      </c>
      <c r="M859" s="29"/>
      <c r="N859" s="44">
        <f>((E859/1000)*((C$3*C$4*C$2)+(0.5*F$2*I859*F$3*((E859)*(E859)))+(C$3*2.4*F859)))</f>
        <v>178.02063171292943</v>
      </c>
      <c r="O859" s="31"/>
      <c r="P859" s="29"/>
      <c r="Q859" s="29"/>
      <c r="R859" s="29"/>
      <c r="S859" s="29"/>
      <c r="Y859" s="8">
        <v>61.7</v>
      </c>
    </row>
    <row r="860" spans="2:25" x14ac:dyDescent="0.25">
      <c r="B860" s="9" t="s">
        <v>8</v>
      </c>
      <c r="C860" s="9">
        <v>852</v>
      </c>
      <c r="D860" s="9">
        <v>263</v>
      </c>
      <c r="E860" s="40">
        <f t="shared" si="104"/>
        <v>17.138888888888889</v>
      </c>
      <c r="F860" s="18">
        <f t="shared" si="111"/>
        <v>4.6296296296296134E-2</v>
      </c>
      <c r="G860" s="18">
        <f t="shared" si="105"/>
        <v>7.7268518518518254</v>
      </c>
      <c r="H860" s="18">
        <f t="shared" si="106"/>
        <v>32.745780000000003</v>
      </c>
      <c r="I860" s="38">
        <f t="shared" si="107"/>
        <v>73.645403267746929</v>
      </c>
      <c r="J860" s="18">
        <f t="shared" si="108"/>
        <v>114.11803511959876</v>
      </c>
      <c r="K860" s="19">
        <f t="shared" si="109"/>
        <v>1955.8563241331233</v>
      </c>
      <c r="L860" s="18">
        <f t="shared" si="110"/>
        <v>1.9558563241331233</v>
      </c>
      <c r="M860" s="29"/>
      <c r="N860" s="44">
        <f>((E860/1000)*((C$3*C$4*C$2)+(0.5*F$2*I860*F$3*((E860)*(E860)))+(C$3*2.4*F860)))</f>
        <v>186.78956999469594</v>
      </c>
      <c r="O860" s="31"/>
      <c r="P860" s="29"/>
      <c r="Q860" s="29"/>
      <c r="R860" s="29"/>
      <c r="S860" s="29"/>
      <c r="Y860" s="8">
        <v>62.3</v>
      </c>
    </row>
    <row r="861" spans="2:25" x14ac:dyDescent="0.25">
      <c r="B861" s="9" t="s">
        <v>8</v>
      </c>
      <c r="C861" s="9">
        <v>853</v>
      </c>
      <c r="D861" s="9">
        <v>264</v>
      </c>
      <c r="E861" s="40">
        <f t="shared" si="104"/>
        <v>17.305555555555557</v>
      </c>
      <c r="F861" s="18">
        <f t="shared" si="111"/>
        <v>4.6296296296296134E-2</v>
      </c>
      <c r="G861" s="18">
        <f t="shared" si="105"/>
        <v>7.7268518518518254</v>
      </c>
      <c r="H861" s="18">
        <f t="shared" si="106"/>
        <v>32.745780000000003</v>
      </c>
      <c r="I861" s="38">
        <f t="shared" si="107"/>
        <v>75.084693082561742</v>
      </c>
      <c r="J861" s="18">
        <f t="shared" si="108"/>
        <v>115.55732493441357</v>
      </c>
      <c r="K861" s="19">
        <f t="shared" si="109"/>
        <v>1999.7837065038796</v>
      </c>
      <c r="L861" s="18">
        <f t="shared" si="110"/>
        <v>1.9997837065038795</v>
      </c>
      <c r="M861" s="29"/>
      <c r="N861" s="44">
        <f>((E861/1000)*((C$3*C$4*C$2)+(0.5*F$2*I861*F$3*((E861)*(E861)))+(C$3*2.4*F861)))</f>
        <v>196.01505234488329</v>
      </c>
      <c r="O861" s="31"/>
      <c r="P861" s="29"/>
      <c r="Q861" s="29"/>
      <c r="R861" s="29"/>
      <c r="S861" s="29"/>
      <c r="Y861" s="8">
        <v>62.9</v>
      </c>
    </row>
    <row r="862" spans="2:25" x14ac:dyDescent="0.25">
      <c r="B862" s="9" t="s">
        <v>8</v>
      </c>
      <c r="C862" s="9">
        <v>854</v>
      </c>
      <c r="D862" s="9">
        <v>265</v>
      </c>
      <c r="E862" s="40">
        <f t="shared" si="104"/>
        <v>17.472222222222221</v>
      </c>
      <c r="F862" s="18">
        <f t="shared" si="111"/>
        <v>3.8580246913579863E-2</v>
      </c>
      <c r="G862" s="18">
        <f t="shared" si="105"/>
        <v>6.4390432098764796</v>
      </c>
      <c r="H862" s="18">
        <f t="shared" si="106"/>
        <v>32.745780000000003</v>
      </c>
      <c r="I862" s="38">
        <f t="shared" si="107"/>
        <v>76.537911508487653</v>
      </c>
      <c r="J862" s="18">
        <f t="shared" si="108"/>
        <v>115.72273471836414</v>
      </c>
      <c r="K862" s="19">
        <f t="shared" si="109"/>
        <v>2021.9333371625289</v>
      </c>
      <c r="L862" s="18">
        <f t="shared" si="110"/>
        <v>2.0219333371625288</v>
      </c>
      <c r="M862" s="29"/>
      <c r="N862" s="44">
        <f>((E862/1000)*((C$3*C$4*C$2)+(0.5*F$2*I862*F$3*((E862)*(E862)))+(C$3*2.4*F862)))</f>
        <v>205.54852119543429</v>
      </c>
      <c r="O862" s="31"/>
      <c r="P862" s="29"/>
      <c r="Q862" s="29"/>
      <c r="R862" s="29"/>
      <c r="S862" s="29"/>
      <c r="Y862" s="8">
        <v>63.3</v>
      </c>
    </row>
    <row r="863" spans="2:25" x14ac:dyDescent="0.25">
      <c r="B863" s="9" t="s">
        <v>8</v>
      </c>
      <c r="C863" s="9">
        <v>855</v>
      </c>
      <c r="D863" s="9">
        <v>266</v>
      </c>
      <c r="E863" s="40">
        <f t="shared" si="104"/>
        <v>17.583333333333332</v>
      </c>
      <c r="F863" s="18">
        <f t="shared" si="111"/>
        <v>1.9290123456790178E-2</v>
      </c>
      <c r="G863" s="18">
        <f t="shared" si="105"/>
        <v>3.2195216049382807</v>
      </c>
      <c r="H863" s="18">
        <f t="shared" si="106"/>
        <v>32.745780000000003</v>
      </c>
      <c r="I863" s="38">
        <f t="shared" si="107"/>
        <v>77.514461909722229</v>
      </c>
      <c r="J863" s="18">
        <f t="shared" si="108"/>
        <v>113.4797635146605</v>
      </c>
      <c r="K863" s="19">
        <f t="shared" si="109"/>
        <v>1995.3525084661137</v>
      </c>
      <c r="L863" s="18">
        <f t="shared" si="110"/>
        <v>1.9953525084661137</v>
      </c>
      <c r="M863" s="29"/>
      <c r="N863" s="44">
        <f>((E863/1000)*((C$3*C$4*C$2)+(0.5*F$2*I863*F$3*((E863)*(E863)))+(C$3*2.4*F863)))</f>
        <v>212.01027225796955</v>
      </c>
      <c r="O863" s="31"/>
      <c r="P863" s="29"/>
      <c r="Q863" s="29"/>
      <c r="R863" s="29"/>
      <c r="S863" s="29"/>
      <c r="Y863" s="8">
        <v>63.4</v>
      </c>
    </row>
    <row r="864" spans="2:25" x14ac:dyDescent="0.25">
      <c r="B864" s="9" t="s">
        <v>8</v>
      </c>
      <c r="C864" s="9">
        <v>856</v>
      </c>
      <c r="D864" s="9">
        <v>267</v>
      </c>
      <c r="E864" s="40">
        <f t="shared" si="104"/>
        <v>17.611111111111111</v>
      </c>
      <c r="F864" s="18">
        <f t="shared" si="111"/>
        <v>7.7160493827162684E-3</v>
      </c>
      <c r="G864" s="18">
        <f t="shared" si="105"/>
        <v>1.2878086419753452</v>
      </c>
      <c r="H864" s="18">
        <f t="shared" si="106"/>
        <v>32.745780000000003</v>
      </c>
      <c r="I864" s="38">
        <f t="shared" si="107"/>
        <v>77.759566774691365</v>
      </c>
      <c r="J864" s="18">
        <f t="shared" si="108"/>
        <v>111.79315541666671</v>
      </c>
      <c r="K864" s="19">
        <f t="shared" si="109"/>
        <v>1968.8016815046303</v>
      </c>
      <c r="L864" s="18">
        <f t="shared" si="110"/>
        <v>1.9688016815046303</v>
      </c>
      <c r="M864" s="29"/>
      <c r="N864" s="44">
        <f>((E864/1000)*((C$3*C$4*C$2)+(0.5*F$2*I864*F$3*((E864)*(E864)))+(C$3*2.4*F864)))</f>
        <v>213.60405665094484</v>
      </c>
      <c r="O864" s="31"/>
      <c r="P864" s="29"/>
      <c r="Q864" s="29"/>
      <c r="R864" s="29"/>
      <c r="S864" s="29"/>
      <c r="Y864" s="8">
        <v>63.5</v>
      </c>
    </row>
    <row r="865" spans="2:25" x14ac:dyDescent="0.25">
      <c r="B865" s="9" t="s">
        <v>8</v>
      </c>
      <c r="C865" s="9">
        <v>857</v>
      </c>
      <c r="D865" s="9">
        <v>268</v>
      </c>
      <c r="E865" s="40">
        <f t="shared" si="104"/>
        <v>17.638888888888889</v>
      </c>
      <c r="F865" s="18">
        <f t="shared" si="111"/>
        <v>4.2438271604938488E-2</v>
      </c>
      <c r="G865" s="18">
        <f t="shared" si="105"/>
        <v>7.0829475308642342</v>
      </c>
      <c r="H865" s="18">
        <f t="shared" si="106"/>
        <v>32.745780000000003</v>
      </c>
      <c r="I865" s="38">
        <f t="shared" si="107"/>
        <v>78.00505854552469</v>
      </c>
      <c r="J865" s="18">
        <f t="shared" si="108"/>
        <v>117.83378607638892</v>
      </c>
      <c r="K865" s="19">
        <f t="shared" si="109"/>
        <v>2078.4570599585268</v>
      </c>
      <c r="L865" s="18">
        <f t="shared" si="110"/>
        <v>2.0784570599585268</v>
      </c>
      <c r="M865" s="29"/>
      <c r="N865" s="44">
        <f>((E865/1000)*((C$3*C$4*C$2)+(0.5*F$2*I865*F$3*((E865)*(E865)))+(C$3*2.4*F865)))</f>
        <v>215.53528371872972</v>
      </c>
      <c r="O865" s="31"/>
      <c r="P865" s="29"/>
      <c r="Q865" s="29"/>
      <c r="R865" s="29"/>
      <c r="S865" s="29"/>
      <c r="Y865" s="8">
        <v>64.5</v>
      </c>
    </row>
    <row r="866" spans="2:25" x14ac:dyDescent="0.25">
      <c r="B866" s="9" t="s">
        <v>8</v>
      </c>
      <c r="C866" s="9">
        <v>858</v>
      </c>
      <c r="D866" s="9">
        <v>269</v>
      </c>
      <c r="E866" s="40">
        <f t="shared" si="104"/>
        <v>17.916666666666668</v>
      </c>
      <c r="F866" s="18">
        <f t="shared" si="111"/>
        <v>8.8734567901234615E-2</v>
      </c>
      <c r="G866" s="18">
        <f t="shared" si="105"/>
        <v>14.809799382716058</v>
      </c>
      <c r="H866" s="18">
        <f t="shared" si="106"/>
        <v>32.745780000000003</v>
      </c>
      <c r="I866" s="38">
        <f t="shared" si="107"/>
        <v>80.481256076388917</v>
      </c>
      <c r="J866" s="18">
        <f t="shared" si="108"/>
        <v>128.03683545910496</v>
      </c>
      <c r="K866" s="19">
        <f t="shared" si="109"/>
        <v>2293.9933019756309</v>
      </c>
      <c r="L866" s="18">
        <f t="shared" si="110"/>
        <v>2.2939933019756307</v>
      </c>
      <c r="M866" s="29"/>
      <c r="N866" s="44">
        <f>((E866/1000)*((C$3*C$4*C$2)+(0.5*F$2*I866*F$3*((E866)*(E866)))+(C$3*2.4*F866)))</f>
        <v>233.32435070198289</v>
      </c>
      <c r="O866" s="31"/>
      <c r="P866" s="29"/>
      <c r="Q866" s="29"/>
      <c r="R866" s="29"/>
      <c r="S866" s="29"/>
      <c r="Y866" s="8">
        <v>65.8</v>
      </c>
    </row>
    <row r="867" spans="2:25" x14ac:dyDescent="0.25">
      <c r="B867" s="9" t="s">
        <v>8</v>
      </c>
      <c r="C867" s="9">
        <v>859</v>
      </c>
      <c r="D867" s="9">
        <v>270</v>
      </c>
      <c r="E867" s="40">
        <f t="shared" si="104"/>
        <v>18.277777777777779</v>
      </c>
      <c r="F867" s="18">
        <f t="shared" si="111"/>
        <v>8.8734567901234615E-2</v>
      </c>
      <c r="G867" s="18">
        <f t="shared" si="105"/>
        <v>14.809799382716058</v>
      </c>
      <c r="H867" s="18">
        <f t="shared" si="106"/>
        <v>32.745780000000003</v>
      </c>
      <c r="I867" s="38">
        <f t="shared" si="107"/>
        <v>83.758155293209896</v>
      </c>
      <c r="J867" s="18">
        <f t="shared" si="108"/>
        <v>131.31373467592596</v>
      </c>
      <c r="K867" s="19">
        <f t="shared" si="109"/>
        <v>2400.1232615766467</v>
      </c>
      <c r="L867" s="18">
        <f t="shared" si="110"/>
        <v>2.4001232615766468</v>
      </c>
      <c r="M867" s="29"/>
      <c r="N867" s="44">
        <f>((E867/1000)*((C$3*C$4*C$2)+(0.5*F$2*I867*F$3*((E867)*(E867)))+(C$3*2.4*F867)))</f>
        <v>257.7010657564731</v>
      </c>
      <c r="O867" s="31"/>
      <c r="P867" s="29"/>
      <c r="Q867" s="29"/>
      <c r="R867" s="29"/>
      <c r="S867" s="29"/>
      <c r="Y867" s="8">
        <v>66.8</v>
      </c>
    </row>
    <row r="868" spans="2:25" x14ac:dyDescent="0.25">
      <c r="B868" s="9" t="s">
        <v>8</v>
      </c>
      <c r="C868" s="9">
        <v>860</v>
      </c>
      <c r="D868" s="9">
        <v>271</v>
      </c>
      <c r="E868" s="40">
        <f t="shared" si="104"/>
        <v>18.555555555555557</v>
      </c>
      <c r="F868" s="18">
        <f t="shared" si="111"/>
        <v>6.1728395061728669E-2</v>
      </c>
      <c r="G868" s="18">
        <f t="shared" si="105"/>
        <v>10.302469135802514</v>
      </c>
      <c r="H868" s="18">
        <f t="shared" si="106"/>
        <v>32.745780000000003</v>
      </c>
      <c r="I868" s="38">
        <f t="shared" si="107"/>
        <v>86.323341172839534</v>
      </c>
      <c r="J868" s="18">
        <f t="shared" si="108"/>
        <v>129.37159030864206</v>
      </c>
      <c r="K868" s="19">
        <f t="shared" si="109"/>
        <v>2400.5617312825807</v>
      </c>
      <c r="L868" s="18">
        <f t="shared" si="110"/>
        <v>2.4005617312825809</v>
      </c>
      <c r="M868" s="29"/>
      <c r="N868" s="44">
        <f>((E868/1000)*((C$3*C$4*C$2)+(0.5*F$2*I868*F$3*((E868)*(E868)))+(C$3*2.4*F868)))</f>
        <v>277.60799979162323</v>
      </c>
      <c r="O868" s="31"/>
      <c r="P868" s="29"/>
      <c r="Q868" s="29"/>
      <c r="R868" s="29"/>
      <c r="S868" s="29"/>
      <c r="Y868" s="8">
        <v>67.400000000000006</v>
      </c>
    </row>
    <row r="869" spans="2:25" x14ac:dyDescent="0.25">
      <c r="B869" s="9" t="s">
        <v>8</v>
      </c>
      <c r="C869" s="9">
        <v>861</v>
      </c>
      <c r="D869" s="9">
        <v>272</v>
      </c>
      <c r="E869" s="40">
        <f t="shared" si="104"/>
        <v>18.722222222222225</v>
      </c>
      <c r="F869" s="18">
        <f t="shared" si="111"/>
        <v>7.7160493827160212E-2</v>
      </c>
      <c r="G869" s="18">
        <f t="shared" si="105"/>
        <v>12.878086419753039</v>
      </c>
      <c r="H869" s="18">
        <f t="shared" si="106"/>
        <v>32.745780000000003</v>
      </c>
      <c r="I869" s="38">
        <f t="shared" si="107"/>
        <v>87.881024182098798</v>
      </c>
      <c r="J869" s="18">
        <f t="shared" si="108"/>
        <v>133.50489060185186</v>
      </c>
      <c r="K869" s="19">
        <f t="shared" si="109"/>
        <v>2499.5082296013379</v>
      </c>
      <c r="L869" s="18">
        <f t="shared" si="110"/>
        <v>2.499508229601338</v>
      </c>
      <c r="M869" s="29"/>
      <c r="N869" s="44">
        <f>((E869/1000)*((C$3*C$4*C$2)+(0.5*F$2*I869*F$3*((E869)*(E869)))+(C$3*2.4*F869)))</f>
        <v>290.37795985382661</v>
      </c>
      <c r="O869" s="31"/>
      <c r="P869" s="29"/>
      <c r="Q869" s="29"/>
      <c r="R869" s="29"/>
      <c r="S869" s="29"/>
      <c r="Y869" s="8">
        <v>68.8</v>
      </c>
    </row>
    <row r="870" spans="2:25" x14ac:dyDescent="0.25">
      <c r="B870" s="9" t="s">
        <v>8</v>
      </c>
      <c r="C870" s="9">
        <v>862</v>
      </c>
      <c r="D870" s="9">
        <v>273</v>
      </c>
      <c r="E870" s="40">
        <f t="shared" si="104"/>
        <v>19.111111111111111</v>
      </c>
      <c r="F870" s="18">
        <f t="shared" si="111"/>
        <v>0.14274691358024652</v>
      </c>
      <c r="G870" s="18">
        <f t="shared" si="105"/>
        <v>23.824459876543145</v>
      </c>
      <c r="H870" s="18">
        <f t="shared" si="106"/>
        <v>32.745780000000003</v>
      </c>
      <c r="I870" s="38">
        <f t="shared" si="107"/>
        <v>91.569784691358024</v>
      </c>
      <c r="J870" s="18">
        <f t="shared" si="108"/>
        <v>148.14002456790118</v>
      </c>
      <c r="K870" s="19">
        <f t="shared" si="109"/>
        <v>2831.120469519889</v>
      </c>
      <c r="L870" s="18">
        <f t="shared" si="110"/>
        <v>2.831120469519889</v>
      </c>
      <c r="M870" s="29"/>
      <c r="N870" s="44">
        <f>((E870/1000)*((C$3*C$4*C$2)+(0.5*F$2*I870*F$3*((E870)*(E870)))+(C$3*2.4*F870)))</f>
        <v>322.21286359267663</v>
      </c>
      <c r="O870" s="31"/>
      <c r="P870" s="29"/>
      <c r="Q870" s="29"/>
      <c r="R870" s="29"/>
      <c r="S870" s="29"/>
      <c r="Y870" s="8">
        <v>71.099999999999994</v>
      </c>
    </row>
    <row r="871" spans="2:25" x14ac:dyDescent="0.25">
      <c r="B871" s="9" t="s">
        <v>8</v>
      </c>
      <c r="C871" s="9">
        <v>863</v>
      </c>
      <c r="D871" s="9">
        <v>274</v>
      </c>
      <c r="E871" s="40">
        <f t="shared" si="104"/>
        <v>19.75</v>
      </c>
      <c r="F871" s="18">
        <f t="shared" si="111"/>
        <v>0.13503086419753074</v>
      </c>
      <c r="G871" s="18">
        <f t="shared" si="105"/>
        <v>22.536651234567881</v>
      </c>
      <c r="H871" s="18">
        <f t="shared" si="106"/>
        <v>32.745780000000003</v>
      </c>
      <c r="I871" s="38">
        <f t="shared" si="107"/>
        <v>97.794519687500014</v>
      </c>
      <c r="J871" s="18">
        <f t="shared" si="108"/>
        <v>153.07695092206791</v>
      </c>
      <c r="K871" s="19">
        <f t="shared" si="109"/>
        <v>3023.2697807108411</v>
      </c>
      <c r="L871" s="18">
        <f t="shared" si="110"/>
        <v>3.0232697807108413</v>
      </c>
      <c r="M871" s="29"/>
      <c r="N871" s="44">
        <f>((E871/1000)*((C$3*C$4*C$2)+(0.5*F$2*I871*F$3*((E871)*(E871)))+(C$3*2.4*F871)))</f>
        <v>379.48380561941724</v>
      </c>
      <c r="O871" s="31"/>
      <c r="P871" s="29"/>
      <c r="Q871" s="29"/>
      <c r="R871" s="29"/>
      <c r="S871" s="29"/>
      <c r="Y871" s="8">
        <v>72.3</v>
      </c>
    </row>
    <row r="872" spans="2:25" x14ac:dyDescent="0.25">
      <c r="B872" s="9" t="s">
        <v>8</v>
      </c>
      <c r="C872" s="9">
        <v>864</v>
      </c>
      <c r="D872" s="9">
        <v>275</v>
      </c>
      <c r="E872" s="40">
        <f t="shared" si="104"/>
        <v>20.083333333333332</v>
      </c>
      <c r="F872" s="18">
        <f t="shared" si="111"/>
        <v>6.5586419753086309E-2</v>
      </c>
      <c r="G872" s="18">
        <f t="shared" si="105"/>
        <v>10.946373456790106</v>
      </c>
      <c r="H872" s="18">
        <f t="shared" si="106"/>
        <v>32.745780000000003</v>
      </c>
      <c r="I872" s="38">
        <f t="shared" si="107"/>
        <v>101.12345774305555</v>
      </c>
      <c r="J872" s="18">
        <f t="shared" si="108"/>
        <v>144.81561119984565</v>
      </c>
      <c r="K872" s="19">
        <f t="shared" si="109"/>
        <v>2908.3801915968997</v>
      </c>
      <c r="L872" s="18">
        <f t="shared" si="110"/>
        <v>2.9083801915968999</v>
      </c>
      <c r="M872" s="29"/>
      <c r="N872" s="44">
        <f>((E872/1000)*((C$3*C$4*C$2)+(0.5*F$2*I872*F$3*((E872)*(E872)))+(C$3*2.4*F872)))</f>
        <v>411.92773346973092</v>
      </c>
      <c r="O872" s="31"/>
      <c r="P872" s="29"/>
      <c r="Q872" s="29"/>
      <c r="R872" s="29"/>
      <c r="S872" s="29"/>
      <c r="Y872" s="8">
        <v>72.8</v>
      </c>
    </row>
    <row r="873" spans="2:25" x14ac:dyDescent="0.25">
      <c r="B873" s="9" t="s">
        <v>8</v>
      </c>
      <c r="C873" s="9">
        <v>865</v>
      </c>
      <c r="D873" s="9">
        <v>276</v>
      </c>
      <c r="E873" s="40">
        <f t="shared" si="104"/>
        <v>20.222222222222221</v>
      </c>
      <c r="F873" s="18">
        <f t="shared" si="111"/>
        <v>4.243827160493898E-2</v>
      </c>
      <c r="G873" s="18">
        <f t="shared" si="105"/>
        <v>7.0829475308643159</v>
      </c>
      <c r="H873" s="18">
        <f t="shared" si="106"/>
        <v>32.745780000000003</v>
      </c>
      <c r="I873" s="38">
        <f t="shared" si="107"/>
        <v>102.5269587654321</v>
      </c>
      <c r="J873" s="18">
        <f t="shared" si="108"/>
        <v>142.35568629629643</v>
      </c>
      <c r="K873" s="19">
        <f t="shared" si="109"/>
        <v>2878.7483228806609</v>
      </c>
      <c r="L873" s="18">
        <f t="shared" si="110"/>
        <v>2.8787483228806607</v>
      </c>
      <c r="M873" s="29"/>
      <c r="N873" s="44">
        <f>((E873/1000)*((C$3*C$4*C$2)+(0.5*F$2*I873*F$3*((E873)*(E873)))+(C$3*2.4*F873)))</f>
        <v>426.14894345157074</v>
      </c>
      <c r="O873" s="31"/>
      <c r="P873" s="29"/>
      <c r="Q873" s="29"/>
      <c r="R873" s="29"/>
      <c r="S873" s="29"/>
      <c r="Y873" s="8">
        <v>73.400000000000006</v>
      </c>
    </row>
    <row r="874" spans="2:25" x14ac:dyDescent="0.25">
      <c r="B874" s="9" t="s">
        <v>8</v>
      </c>
      <c r="C874" s="9">
        <v>866</v>
      </c>
      <c r="D874" s="9">
        <v>277</v>
      </c>
      <c r="E874" s="40">
        <f t="shared" si="104"/>
        <v>20.388888888888893</v>
      </c>
      <c r="F874" s="18">
        <f t="shared" si="111"/>
        <v>6.9444444444444448E-2</v>
      </c>
      <c r="G874" s="18">
        <f t="shared" si="105"/>
        <v>11.590277777777779</v>
      </c>
      <c r="H874" s="18">
        <f t="shared" si="106"/>
        <v>32.745780000000003</v>
      </c>
      <c r="I874" s="38">
        <f t="shared" si="107"/>
        <v>104.22392788580251</v>
      </c>
      <c r="J874" s="18">
        <f t="shared" si="108"/>
        <v>148.55998566358028</v>
      </c>
      <c r="K874" s="19">
        <f t="shared" si="109"/>
        <v>3028.9730410296652</v>
      </c>
      <c r="L874" s="18">
        <f t="shared" si="110"/>
        <v>3.0289730410296651</v>
      </c>
      <c r="M874" s="29"/>
      <c r="N874" s="44">
        <f>((E874/1000)*((C$3*C$4*C$2)+(0.5*F$2*I874*F$3*((E874)*(E874)))+(C$3*2.4*F874)))</f>
        <v>444.18859675457054</v>
      </c>
      <c r="O874" s="31"/>
      <c r="P874" s="29"/>
      <c r="Q874" s="29"/>
      <c r="R874" s="29"/>
      <c r="S874" s="29"/>
      <c r="Y874" s="8">
        <v>74.599999999999994</v>
      </c>
    </row>
    <row r="875" spans="2:25" x14ac:dyDescent="0.25">
      <c r="B875" s="9" t="s">
        <v>8</v>
      </c>
      <c r="C875" s="9">
        <v>867</v>
      </c>
      <c r="D875" s="9">
        <v>278</v>
      </c>
      <c r="E875" s="40">
        <f t="shared" si="104"/>
        <v>20.722222222222221</v>
      </c>
      <c r="F875" s="18">
        <f t="shared" si="111"/>
        <v>0.10030864197530803</v>
      </c>
      <c r="G875" s="18">
        <f t="shared" si="105"/>
        <v>16.74151234567891</v>
      </c>
      <c r="H875" s="18">
        <f t="shared" si="106"/>
        <v>32.745780000000003</v>
      </c>
      <c r="I875" s="38">
        <f t="shared" si="107"/>
        <v>107.65965195987654</v>
      </c>
      <c r="J875" s="18">
        <f t="shared" si="108"/>
        <v>157.14694430555545</v>
      </c>
      <c r="K875" s="19">
        <f t="shared" si="109"/>
        <v>3256.4339014428988</v>
      </c>
      <c r="L875" s="18">
        <f t="shared" si="110"/>
        <v>3.2564339014428989</v>
      </c>
      <c r="M875" s="29"/>
      <c r="N875" s="44">
        <f>((E875/1000)*((C$3*C$4*C$2)+(0.5*F$2*I875*F$3*((E875)*(E875)))+(C$3*2.4*F875)))</f>
        <v>481.87718168014874</v>
      </c>
      <c r="O875" s="31"/>
      <c r="P875" s="29"/>
      <c r="Q875" s="29"/>
      <c r="R875" s="29"/>
      <c r="S875" s="29"/>
      <c r="Y875" s="8">
        <v>76</v>
      </c>
    </row>
    <row r="876" spans="2:25" x14ac:dyDescent="0.25">
      <c r="B876" s="9" t="s">
        <v>8</v>
      </c>
      <c r="C876" s="9">
        <v>868</v>
      </c>
      <c r="D876" s="9">
        <v>279</v>
      </c>
      <c r="E876" s="40">
        <f t="shared" si="104"/>
        <v>21.111111111111111</v>
      </c>
      <c r="F876" s="18">
        <f t="shared" si="111"/>
        <v>7.7160493827160712E-2</v>
      </c>
      <c r="G876" s="18">
        <f t="shared" si="105"/>
        <v>12.878086419753123</v>
      </c>
      <c r="H876" s="18">
        <f t="shared" si="106"/>
        <v>32.745780000000003</v>
      </c>
      <c r="I876" s="38">
        <f t="shared" si="107"/>
        <v>111.73841358024691</v>
      </c>
      <c r="J876" s="18">
        <f t="shared" si="108"/>
        <v>157.36228000000006</v>
      </c>
      <c r="K876" s="19">
        <f t="shared" si="109"/>
        <v>3322.0925777777788</v>
      </c>
      <c r="L876" s="18">
        <f t="shared" si="110"/>
        <v>3.322092577777779</v>
      </c>
      <c r="M876" s="29"/>
      <c r="N876" s="44">
        <f>((E876/1000)*((C$3*C$4*C$2)+(0.5*F$2*I876*F$3*((E876)*(E876)))+(C$3*2.4*F876)))</f>
        <v>528.50820799899157</v>
      </c>
      <c r="O876" s="31"/>
      <c r="P876" s="29"/>
      <c r="Q876" s="29"/>
      <c r="R876" s="29"/>
      <c r="S876" s="29"/>
      <c r="Y876" s="8">
        <v>76.599999999999994</v>
      </c>
    </row>
    <row r="877" spans="2:25" x14ac:dyDescent="0.25">
      <c r="B877" s="9" t="s">
        <v>8</v>
      </c>
      <c r="C877" s="9">
        <v>869</v>
      </c>
      <c r="D877" s="9">
        <v>280</v>
      </c>
      <c r="E877" s="40">
        <f t="shared" si="104"/>
        <v>21.277777777777779</v>
      </c>
      <c r="F877" s="18">
        <f t="shared" si="111"/>
        <v>1.9290123456790178E-2</v>
      </c>
      <c r="G877" s="18">
        <f t="shared" si="105"/>
        <v>3.2195216049382807</v>
      </c>
      <c r="H877" s="18">
        <f t="shared" si="106"/>
        <v>32.745780000000003</v>
      </c>
      <c r="I877" s="38">
        <f t="shared" si="107"/>
        <v>113.50966862654323</v>
      </c>
      <c r="J877" s="18">
        <f t="shared" si="108"/>
        <v>149.47497023148151</v>
      </c>
      <c r="K877" s="19">
        <f t="shared" si="109"/>
        <v>3180.4951999254122</v>
      </c>
      <c r="L877" s="18">
        <f t="shared" si="110"/>
        <v>3.1804951999254123</v>
      </c>
      <c r="M877" s="29"/>
      <c r="N877" s="44">
        <f>((E877/1000)*((C$3*C$4*C$2)+(0.5*F$2*I877*F$3*((E877)*(E877)))+(C$3*2.4*F877)))</f>
        <v>549.16587720707332</v>
      </c>
      <c r="O877" s="31"/>
      <c r="P877" s="29"/>
      <c r="Q877" s="29"/>
      <c r="R877" s="29"/>
      <c r="S877" s="29"/>
      <c r="Y877" s="8">
        <v>76.5</v>
      </c>
    </row>
    <row r="878" spans="2:25" x14ac:dyDescent="0.25">
      <c r="B878" s="9" t="s">
        <v>8</v>
      </c>
      <c r="C878" s="9">
        <v>870</v>
      </c>
      <c r="D878" s="9">
        <v>281</v>
      </c>
      <c r="E878" s="40">
        <f t="shared" si="104"/>
        <v>21.25</v>
      </c>
      <c r="F878" s="18">
        <f t="shared" si="111"/>
        <v>-1.5432098765432044E-2</v>
      </c>
      <c r="G878" s="18">
        <f t="shared" si="105"/>
        <v>-2.5756172839506082</v>
      </c>
      <c r="H878" s="18">
        <f t="shared" si="106"/>
        <v>32.745780000000003</v>
      </c>
      <c r="I878" s="38">
        <f t="shared" si="107"/>
        <v>113.21349218750001</v>
      </c>
      <c r="J878" s="18">
        <f t="shared" si="108"/>
        <v>143.3836549035494</v>
      </c>
      <c r="K878" s="19">
        <f t="shared" si="109"/>
        <v>3046.9026667004246</v>
      </c>
      <c r="L878" s="18">
        <f t="shared" si="110"/>
        <v>3.0469026667004244</v>
      </c>
      <c r="M878" s="29"/>
      <c r="N878" s="44">
        <f>((E878/1000)*((C$3*C$4*C$2)+(0.5*F$2*I878*F$3*((E878)*(E878)))+(C$3*2.4*F878)))</f>
        <v>545.29952090830636</v>
      </c>
      <c r="O878" s="31"/>
      <c r="P878" s="29"/>
      <c r="Q878" s="29"/>
      <c r="R878" s="29"/>
      <c r="S878" s="29"/>
      <c r="Y878" s="8">
        <v>76.2</v>
      </c>
    </row>
    <row r="879" spans="2:25" x14ac:dyDescent="0.25">
      <c r="B879" s="9" t="s">
        <v>8</v>
      </c>
      <c r="C879" s="9">
        <v>871</v>
      </c>
      <c r="D879" s="9">
        <v>282</v>
      </c>
      <c r="E879" s="40">
        <f t="shared" si="104"/>
        <v>21.166666666666668</v>
      </c>
      <c r="F879" s="18">
        <f t="shared" si="111"/>
        <v>-2.7006172839505953E-2</v>
      </c>
      <c r="G879" s="18">
        <f t="shared" si="105"/>
        <v>-4.5073302469135434</v>
      </c>
      <c r="H879" s="18">
        <f t="shared" si="106"/>
        <v>32.745780000000003</v>
      </c>
      <c r="I879" s="38">
        <f t="shared" si="107"/>
        <v>112.32728430555558</v>
      </c>
      <c r="J879" s="18">
        <f t="shared" si="108"/>
        <v>140.56573405864205</v>
      </c>
      <c r="K879" s="19">
        <f t="shared" si="109"/>
        <v>2975.3080375745903</v>
      </c>
      <c r="L879" s="18">
        <f t="shared" si="110"/>
        <v>2.9753080375745902</v>
      </c>
      <c r="M879" s="29"/>
      <c r="N879" s="44">
        <f>((E879/1000)*((C$3*C$4*C$2)+(0.5*F$2*I879*F$3*((E879)*(E879)))+(C$3*2.4*F879)))</f>
        <v>534.60154247731055</v>
      </c>
      <c r="O879" s="31"/>
      <c r="P879" s="29"/>
      <c r="Q879" s="29"/>
      <c r="R879" s="29"/>
      <c r="S879" s="29"/>
      <c r="Y879" s="8">
        <v>75.8</v>
      </c>
    </row>
    <row r="880" spans="2:25" x14ac:dyDescent="0.25">
      <c r="B880" s="9" t="s">
        <v>8</v>
      </c>
      <c r="C880" s="9">
        <v>872</v>
      </c>
      <c r="D880" s="9">
        <v>283</v>
      </c>
      <c r="E880" s="40">
        <f t="shared" si="104"/>
        <v>21.055555555555557</v>
      </c>
      <c r="F880" s="18">
        <f t="shared" si="111"/>
        <v>-3.0864197530864088E-2</v>
      </c>
      <c r="G880" s="18">
        <f t="shared" si="105"/>
        <v>-5.1512345679012164</v>
      </c>
      <c r="H880" s="18">
        <f t="shared" si="106"/>
        <v>32.745780000000003</v>
      </c>
      <c r="I880" s="38">
        <f t="shared" si="107"/>
        <v>111.15109047839509</v>
      </c>
      <c r="J880" s="18">
        <f t="shared" si="108"/>
        <v>138.74563591049389</v>
      </c>
      <c r="K880" s="19">
        <f t="shared" si="109"/>
        <v>2921.3664450042884</v>
      </c>
      <c r="L880" s="18">
        <f t="shared" si="110"/>
        <v>2.9213664450042884</v>
      </c>
      <c r="M880" s="29"/>
      <c r="N880" s="44">
        <f>((E880/1000)*((C$3*C$4*C$2)+(0.5*F$2*I880*F$3*((E880)*(E880)))+(C$3*2.4*F880)))</f>
        <v>520.6936273819781</v>
      </c>
      <c r="O880" s="31"/>
      <c r="P880" s="29"/>
      <c r="Q880" s="29"/>
      <c r="R880" s="29"/>
      <c r="S880" s="29"/>
      <c r="Y880" s="8">
        <v>75.400000000000006</v>
      </c>
    </row>
    <row r="881" spans="2:25" x14ac:dyDescent="0.25">
      <c r="B881" s="9" t="s">
        <v>8</v>
      </c>
      <c r="C881" s="9">
        <v>873</v>
      </c>
      <c r="D881" s="9">
        <v>284</v>
      </c>
      <c r="E881" s="40">
        <f t="shared" si="104"/>
        <v>20.944444444444446</v>
      </c>
      <c r="F881" s="18">
        <f t="shared" si="111"/>
        <v>-3.8580246913580356E-2</v>
      </c>
      <c r="G881" s="18">
        <f t="shared" si="105"/>
        <v>-6.4390432098765613</v>
      </c>
      <c r="H881" s="18">
        <f t="shared" si="106"/>
        <v>32.745780000000003</v>
      </c>
      <c r="I881" s="38">
        <f t="shared" si="107"/>
        <v>109.98108714506176</v>
      </c>
      <c r="J881" s="18">
        <f t="shared" si="108"/>
        <v>136.2878239351852</v>
      </c>
      <c r="K881" s="19">
        <f t="shared" si="109"/>
        <v>2854.4727568647127</v>
      </c>
      <c r="L881" s="18">
        <f t="shared" si="110"/>
        <v>2.8544727568647126</v>
      </c>
      <c r="M881" s="29"/>
      <c r="N881" s="44">
        <f>((E881/1000)*((C$3*C$4*C$2)+(0.5*F$2*I881*F$3*((E881)*(E881)))+(C$3*2.4*F881)))</f>
        <v>507.04345100496641</v>
      </c>
      <c r="O881" s="31"/>
      <c r="P881" s="29"/>
      <c r="Q881" s="29"/>
      <c r="R881" s="29"/>
      <c r="S881" s="29"/>
      <c r="Y881" s="8">
        <v>74.8</v>
      </c>
    </row>
    <row r="882" spans="2:25" x14ac:dyDescent="0.25">
      <c r="B882" s="9" t="s">
        <v>8</v>
      </c>
      <c r="C882" s="9">
        <v>874</v>
      </c>
      <c r="D882" s="9">
        <v>285</v>
      </c>
      <c r="E882" s="40">
        <f t="shared" si="104"/>
        <v>20.777777777777779</v>
      </c>
      <c r="F882" s="18">
        <f t="shared" si="111"/>
        <v>-5.787037037037053E-2</v>
      </c>
      <c r="G882" s="18">
        <f t="shared" si="105"/>
        <v>-9.6585648148148415</v>
      </c>
      <c r="H882" s="18">
        <f t="shared" si="106"/>
        <v>32.745780000000003</v>
      </c>
      <c r="I882" s="38">
        <f t="shared" si="107"/>
        <v>108.23768932098768</v>
      </c>
      <c r="J882" s="18">
        <f t="shared" si="108"/>
        <v>131.32490450617286</v>
      </c>
      <c r="K882" s="19">
        <f t="shared" si="109"/>
        <v>2728.6396825171473</v>
      </c>
      <c r="L882" s="18">
        <f t="shared" si="110"/>
        <v>2.7286396825171475</v>
      </c>
      <c r="M882" s="29"/>
      <c r="N882" s="44">
        <f>((E882/1000)*((C$3*C$4*C$2)+(0.5*F$2*I882*F$3*((E882)*(E882)))+(C$3*2.4*F882)))</f>
        <v>487.03859118461759</v>
      </c>
      <c r="O882" s="31"/>
      <c r="P882" s="29"/>
      <c r="Q882" s="29"/>
      <c r="R882" s="29"/>
      <c r="S882" s="29"/>
      <c r="Y882" s="8">
        <v>73.900000000000006</v>
      </c>
    </row>
    <row r="883" spans="2:25" x14ac:dyDescent="0.25">
      <c r="B883" s="9" t="s">
        <v>8</v>
      </c>
      <c r="C883" s="9">
        <v>875</v>
      </c>
      <c r="D883" s="9">
        <v>286</v>
      </c>
      <c r="E883" s="40">
        <f t="shared" si="104"/>
        <v>20.527777777777779</v>
      </c>
      <c r="F883" s="18">
        <f t="shared" si="111"/>
        <v>-8.1018518518518351E-2</v>
      </c>
      <c r="G883" s="18">
        <f t="shared" si="105"/>
        <v>-13.521990740740714</v>
      </c>
      <c r="H883" s="18">
        <f t="shared" si="106"/>
        <v>32.745780000000003</v>
      </c>
      <c r="I883" s="38">
        <f t="shared" si="107"/>
        <v>105.6487087307099</v>
      </c>
      <c r="J883" s="18">
        <f t="shared" si="108"/>
        <v>124.87249798996919</v>
      </c>
      <c r="K883" s="19">
        <f t="shared" si="109"/>
        <v>2563.3548892940898</v>
      </c>
      <c r="L883" s="18">
        <f t="shared" si="110"/>
        <v>2.5633548892940898</v>
      </c>
      <c r="M883" s="29"/>
      <c r="N883" s="44">
        <f>((E883/1000)*((C$3*C$4*C$2)+(0.5*F$2*I883*F$3*((E883)*(E883)))+(C$3*2.4*F883)))</f>
        <v>458.25374224720923</v>
      </c>
      <c r="O883" s="31"/>
      <c r="P883" s="29"/>
      <c r="Q883" s="29"/>
      <c r="R883" s="29"/>
      <c r="S883" s="29"/>
      <c r="Y883" s="8">
        <v>72.7</v>
      </c>
    </row>
    <row r="884" spans="2:25" x14ac:dyDescent="0.25">
      <c r="B884" s="9" t="s">
        <v>8</v>
      </c>
      <c r="C884" s="9">
        <v>876</v>
      </c>
      <c r="D884" s="9">
        <v>287</v>
      </c>
      <c r="E884" s="40">
        <f t="shared" si="104"/>
        <v>20.194444444444446</v>
      </c>
      <c r="F884" s="18">
        <f t="shared" si="111"/>
        <v>-0.10030864197530853</v>
      </c>
      <c r="G884" s="18">
        <f t="shared" si="105"/>
        <v>-16.741512345678995</v>
      </c>
      <c r="H884" s="18">
        <f t="shared" si="106"/>
        <v>32.745780000000003</v>
      </c>
      <c r="I884" s="38">
        <f t="shared" si="107"/>
        <v>102.24548474922842</v>
      </c>
      <c r="J884" s="18">
        <f t="shared" si="108"/>
        <v>118.24975240354944</v>
      </c>
      <c r="K884" s="19">
        <f t="shared" si="109"/>
        <v>2387.9880554827901</v>
      </c>
      <c r="L884" s="18">
        <f t="shared" si="110"/>
        <v>2.3879880554827899</v>
      </c>
      <c r="M884" s="29"/>
      <c r="N884" s="44">
        <f>((E884/1000)*((C$3*C$4*C$2)+(0.5*F$2*I884*F$3*((E884)*(E884)))+(C$3*2.4*F884)))</f>
        <v>422.08094215979162</v>
      </c>
      <c r="O884" s="31"/>
      <c r="P884" s="29"/>
      <c r="Q884" s="29"/>
      <c r="R884" s="29"/>
      <c r="S884" s="29"/>
      <c r="Y884" s="8">
        <v>71.3</v>
      </c>
    </row>
    <row r="885" spans="2:25" x14ac:dyDescent="0.25">
      <c r="B885" s="9" t="s">
        <v>8</v>
      </c>
      <c r="C885" s="9">
        <v>877</v>
      </c>
      <c r="D885" s="9">
        <v>288</v>
      </c>
      <c r="E885" s="40">
        <f t="shared" si="104"/>
        <v>19.805555555555557</v>
      </c>
      <c r="F885" s="18">
        <f t="shared" si="111"/>
        <v>-8.8734567901234615E-2</v>
      </c>
      <c r="G885" s="18">
        <f t="shared" si="105"/>
        <v>-14.809799382716058</v>
      </c>
      <c r="H885" s="18">
        <f t="shared" si="106"/>
        <v>32.745780000000003</v>
      </c>
      <c r="I885" s="38">
        <f t="shared" si="107"/>
        <v>98.345473638117298</v>
      </c>
      <c r="J885" s="18">
        <f t="shared" si="108"/>
        <v>116.28145425540124</v>
      </c>
      <c r="K885" s="19">
        <f t="shared" si="109"/>
        <v>2303.0188023361416</v>
      </c>
      <c r="L885" s="18">
        <f t="shared" si="110"/>
        <v>2.3030188023361418</v>
      </c>
      <c r="M885" s="29"/>
      <c r="N885" s="44">
        <f>((E885/1000)*((C$3*C$4*C$2)+(0.5*F$2*I885*F$3*((E885)*(E885)))+(C$3*2.4*F885)))</f>
        <v>383.05660856658102</v>
      </c>
      <c r="O885" s="31"/>
      <c r="P885" s="29"/>
      <c r="Q885" s="29"/>
      <c r="R885" s="29"/>
      <c r="S885" s="29"/>
      <c r="Y885" s="8">
        <v>70.400000000000006</v>
      </c>
    </row>
    <row r="886" spans="2:25" x14ac:dyDescent="0.25">
      <c r="B886" s="9" t="s">
        <v>8</v>
      </c>
      <c r="C886" s="9">
        <v>878</v>
      </c>
      <c r="D886" s="9">
        <v>289</v>
      </c>
      <c r="E886" s="40">
        <f t="shared" si="104"/>
        <v>19.555555555555557</v>
      </c>
      <c r="F886" s="18">
        <f t="shared" si="111"/>
        <v>-5.0154320987654266E-2</v>
      </c>
      <c r="G886" s="18">
        <f t="shared" si="105"/>
        <v>-8.3707561728394975</v>
      </c>
      <c r="H886" s="18">
        <f t="shared" si="106"/>
        <v>32.745780000000003</v>
      </c>
      <c r="I886" s="38">
        <f t="shared" si="107"/>
        <v>95.878368395061756</v>
      </c>
      <c r="J886" s="18">
        <f t="shared" si="108"/>
        <v>120.25339222222226</v>
      </c>
      <c r="K886" s="19">
        <f t="shared" si="109"/>
        <v>2351.62189234568</v>
      </c>
      <c r="L886" s="18">
        <f t="shared" si="110"/>
        <v>2.3516218923456798</v>
      </c>
      <c r="M886" s="29"/>
      <c r="N886" s="44">
        <f>((E886/1000)*((C$3*C$4*C$2)+(0.5*F$2*I886*F$3*((E886)*(E886)))+(C$3*2.4*F886)))</f>
        <v>359.78270078438925</v>
      </c>
      <c r="O886" s="31"/>
      <c r="P886" s="29"/>
      <c r="Q886" s="29"/>
      <c r="R886" s="29"/>
      <c r="S886" s="29"/>
      <c r="Y886" s="8">
        <v>70</v>
      </c>
    </row>
    <row r="887" spans="2:25" x14ac:dyDescent="0.25">
      <c r="B887" s="9" t="s">
        <v>8</v>
      </c>
      <c r="C887" s="9">
        <v>879</v>
      </c>
      <c r="D887" s="9">
        <v>290</v>
      </c>
      <c r="E887" s="40">
        <f t="shared" si="104"/>
        <v>19.444444444444446</v>
      </c>
      <c r="F887" s="18">
        <f t="shared" si="111"/>
        <v>-1.5432098765432044E-2</v>
      </c>
      <c r="G887" s="18">
        <f t="shared" si="105"/>
        <v>-2.5756172839506082</v>
      </c>
      <c r="H887" s="18">
        <f t="shared" si="106"/>
        <v>32.745780000000003</v>
      </c>
      <c r="I887" s="38">
        <f t="shared" si="107"/>
        <v>94.791936728395086</v>
      </c>
      <c r="J887" s="18">
        <f t="shared" si="108"/>
        <v>124.96209944444448</v>
      </c>
      <c r="K887" s="19">
        <f t="shared" si="109"/>
        <v>2429.818600308643</v>
      </c>
      <c r="L887" s="18">
        <f t="shared" si="110"/>
        <v>2.4298186003086428</v>
      </c>
      <c r="M887" s="29"/>
      <c r="N887" s="44">
        <f>((E887/1000)*((C$3*C$4*C$2)+(0.5*F$2*I887*F$3*((E887)*(E887)))+(C$3*2.4*F887)))</f>
        <v>349.95307736586227</v>
      </c>
      <c r="O887" s="31"/>
      <c r="P887" s="29"/>
      <c r="Q887" s="29"/>
      <c r="R887" s="29"/>
      <c r="S887" s="29"/>
      <c r="Y887" s="8">
        <v>70</v>
      </c>
    </row>
    <row r="888" spans="2:25" x14ac:dyDescent="0.25">
      <c r="B888" s="9" t="s">
        <v>8</v>
      </c>
      <c r="C888" s="9">
        <v>880</v>
      </c>
      <c r="D888" s="9">
        <v>291</v>
      </c>
      <c r="E888" s="40">
        <f t="shared" si="104"/>
        <v>19.444444444444446</v>
      </c>
      <c r="F888" s="18">
        <f t="shared" si="111"/>
        <v>-3.8580246913580356E-2</v>
      </c>
      <c r="G888" s="18">
        <f t="shared" si="105"/>
        <v>-6.4390432098765613</v>
      </c>
      <c r="H888" s="18">
        <f t="shared" si="106"/>
        <v>32.745780000000003</v>
      </c>
      <c r="I888" s="38">
        <f t="shared" si="107"/>
        <v>94.791936728395086</v>
      </c>
      <c r="J888" s="18">
        <f t="shared" si="108"/>
        <v>121.09867351851852</v>
      </c>
      <c r="K888" s="19">
        <f t="shared" si="109"/>
        <v>2354.6964295267494</v>
      </c>
      <c r="L888" s="18">
        <f t="shared" si="110"/>
        <v>2.3546964295267494</v>
      </c>
      <c r="M888" s="29"/>
      <c r="N888" s="44">
        <f>((E888/1000)*((C$3*C$4*C$2)+(0.5*F$2*I888*F$3*((E888)*(E888)))+(C$3*2.4*F888)))</f>
        <v>349.77278415598573</v>
      </c>
      <c r="O888" s="31"/>
      <c r="P888" s="29"/>
      <c r="Q888" s="29"/>
      <c r="R888" s="29"/>
      <c r="S888" s="29"/>
      <c r="Y888" s="8">
        <v>69</v>
      </c>
    </row>
    <row r="889" spans="2:25" x14ac:dyDescent="0.25">
      <c r="B889" s="9" t="s">
        <v>8</v>
      </c>
      <c r="C889" s="9">
        <v>881</v>
      </c>
      <c r="D889" s="9">
        <v>292</v>
      </c>
      <c r="E889" s="40">
        <f t="shared" si="104"/>
        <v>19.166666666666668</v>
      </c>
      <c r="F889" s="18">
        <f t="shared" si="111"/>
        <v>-7.7160493827160712E-2</v>
      </c>
      <c r="G889" s="18">
        <f t="shared" si="105"/>
        <v>-12.878086419753123</v>
      </c>
      <c r="H889" s="18">
        <f t="shared" si="106"/>
        <v>32.745780000000003</v>
      </c>
      <c r="I889" s="38">
        <f t="shared" si="107"/>
        <v>92.102940972222243</v>
      </c>
      <c r="J889" s="18">
        <f t="shared" si="108"/>
        <v>111.97063455246912</v>
      </c>
      <c r="K889" s="19">
        <f t="shared" si="109"/>
        <v>2146.1038289223247</v>
      </c>
      <c r="L889" s="18">
        <f t="shared" si="110"/>
        <v>2.1461038289223247</v>
      </c>
      <c r="M889" s="29"/>
      <c r="N889" s="44">
        <f>((E889/1000)*((C$3*C$4*C$2)+(0.5*F$2*I889*F$3*((E889)*(E889)))+(C$3*2.4*F889)))</f>
        <v>325.21505201110983</v>
      </c>
      <c r="O889" s="31"/>
      <c r="P889" s="29"/>
      <c r="Q889" s="29"/>
      <c r="R889" s="29"/>
      <c r="S889" s="29"/>
      <c r="Y889" s="8">
        <v>68</v>
      </c>
    </row>
    <row r="890" spans="2:25" x14ac:dyDescent="0.25">
      <c r="B890" s="9" t="s">
        <v>8</v>
      </c>
      <c r="C890" s="9">
        <v>882</v>
      </c>
      <c r="D890" s="9">
        <v>293</v>
      </c>
      <c r="E890" s="40">
        <f t="shared" si="104"/>
        <v>18.888888888888889</v>
      </c>
      <c r="F890" s="18">
        <f t="shared" si="111"/>
        <v>-3.8580246913580356E-2</v>
      </c>
      <c r="G890" s="18">
        <f t="shared" si="105"/>
        <v>-6.4390432098765613</v>
      </c>
      <c r="H890" s="18">
        <f t="shared" si="106"/>
        <v>32.745780000000003</v>
      </c>
      <c r="I890" s="38">
        <f t="shared" si="107"/>
        <v>89.452635802469146</v>
      </c>
      <c r="J890" s="18">
        <f t="shared" si="108"/>
        <v>115.75937259259258</v>
      </c>
      <c r="K890" s="19">
        <f t="shared" si="109"/>
        <v>2186.5659267489709</v>
      </c>
      <c r="L890" s="18">
        <f t="shared" si="110"/>
        <v>2.1865659267489708</v>
      </c>
      <c r="M890" s="29"/>
      <c r="N890" s="44">
        <f>((E890/1000)*((C$3*C$4*C$2)+(0.5*F$2*I890*F$3*((E890)*(E890)))+(C$3*2.4*F890)))</f>
        <v>302.61587007261028</v>
      </c>
      <c r="O890" s="31"/>
      <c r="P890" s="29"/>
      <c r="Q890" s="29"/>
      <c r="R890" s="29"/>
      <c r="S890" s="29"/>
      <c r="Y890" s="8">
        <v>68</v>
      </c>
    </row>
    <row r="891" spans="2:25" x14ac:dyDescent="0.25">
      <c r="B891" s="9" t="s">
        <v>8</v>
      </c>
      <c r="C891" s="9">
        <v>883</v>
      </c>
      <c r="D891" s="9">
        <v>294</v>
      </c>
      <c r="E891" s="40">
        <f t="shared" si="104"/>
        <v>18.888888888888889</v>
      </c>
      <c r="F891" s="18">
        <f t="shared" si="111"/>
        <v>0</v>
      </c>
      <c r="G891" s="18">
        <f t="shared" si="105"/>
        <v>0</v>
      </c>
      <c r="H891" s="18">
        <f t="shared" si="106"/>
        <v>32.745780000000003</v>
      </c>
      <c r="I891" s="38">
        <f t="shared" si="107"/>
        <v>89.452635802469146</v>
      </c>
      <c r="J891" s="18">
        <f t="shared" si="108"/>
        <v>122.19841580246916</v>
      </c>
      <c r="K891" s="19">
        <f t="shared" si="109"/>
        <v>2308.1922984910843</v>
      </c>
      <c r="L891" s="18">
        <f t="shared" si="110"/>
        <v>2.3081922984910843</v>
      </c>
      <c r="M891" s="29"/>
      <c r="N891" s="44">
        <f>((E891/1000)*((C$3*C$4*C$2)+(0.5*F$2*I891*F$3*((E891)*(E891)))+(C$3*2.4*F891)))</f>
        <v>302.90777336479135</v>
      </c>
      <c r="O891" s="31"/>
      <c r="P891" s="29"/>
      <c r="Q891" s="29"/>
      <c r="R891" s="29"/>
      <c r="S891" s="29"/>
      <c r="Y891" s="8">
        <v>68</v>
      </c>
    </row>
    <row r="892" spans="2:25" x14ac:dyDescent="0.25">
      <c r="B892" s="9" t="s">
        <v>8</v>
      </c>
      <c r="C892" s="9">
        <v>884</v>
      </c>
      <c r="D892" s="9">
        <v>295</v>
      </c>
      <c r="E892" s="40">
        <f t="shared" si="104"/>
        <v>18.888888888888889</v>
      </c>
      <c r="F892" s="18">
        <f t="shared" si="111"/>
        <v>3.8580246913576407E-3</v>
      </c>
      <c r="G892" s="18">
        <f t="shared" si="105"/>
        <v>0.64390432098759021</v>
      </c>
      <c r="H892" s="18">
        <f t="shared" si="106"/>
        <v>32.745780000000003</v>
      </c>
      <c r="I892" s="38">
        <f t="shared" si="107"/>
        <v>89.452635802469146</v>
      </c>
      <c r="J892" s="18">
        <f t="shared" si="108"/>
        <v>122.84232012345674</v>
      </c>
      <c r="K892" s="19">
        <f t="shared" si="109"/>
        <v>2320.3549356652943</v>
      </c>
      <c r="L892" s="18">
        <f t="shared" si="110"/>
        <v>2.3203549356652942</v>
      </c>
      <c r="M892" s="29"/>
      <c r="N892" s="44">
        <f>((E892/1000)*((C$3*C$4*C$2)+(0.5*F$2*I892*F$3*((E892)*(E892)))+(C$3*2.4*F892)))</f>
        <v>302.93696369400948</v>
      </c>
      <c r="O892" s="31"/>
      <c r="P892" s="29"/>
      <c r="Q892" s="29"/>
      <c r="R892" s="29"/>
      <c r="S892" s="29"/>
      <c r="Y892" s="8">
        <v>68.099999999999994</v>
      </c>
    </row>
    <row r="893" spans="2:25" x14ac:dyDescent="0.25">
      <c r="B893" s="9" t="s">
        <v>8</v>
      </c>
      <c r="C893" s="9">
        <v>885</v>
      </c>
      <c r="D893" s="9">
        <v>296</v>
      </c>
      <c r="E893" s="40">
        <f t="shared" si="104"/>
        <v>18.916666666666664</v>
      </c>
      <c r="F893" s="18">
        <f t="shared" si="111"/>
        <v>1.5432098765432537E-2</v>
      </c>
      <c r="G893" s="18">
        <f t="shared" si="105"/>
        <v>2.5756172839506903</v>
      </c>
      <c r="H893" s="18">
        <f t="shared" si="106"/>
        <v>32.745780000000003</v>
      </c>
      <c r="I893" s="38">
        <f t="shared" si="107"/>
        <v>89.715925243055551</v>
      </c>
      <c r="J893" s="18">
        <f t="shared" si="108"/>
        <v>125.03732252700624</v>
      </c>
      <c r="K893" s="19">
        <f t="shared" si="109"/>
        <v>2365.2893511358679</v>
      </c>
      <c r="L893" s="18">
        <f t="shared" si="110"/>
        <v>2.3652893511358681</v>
      </c>
      <c r="M893" s="29"/>
      <c r="N893" s="44">
        <f>((E893/1000)*((C$3*C$4*C$2)+(0.5*F$2*I893*F$3*((E893)*(E893)))+(C$3*2.4*F893)))</f>
        <v>305.25487802692129</v>
      </c>
      <c r="O893" s="31"/>
      <c r="P893" s="29"/>
      <c r="Q893" s="29"/>
      <c r="R893" s="29"/>
      <c r="S893" s="29"/>
      <c r="Y893" s="8">
        <v>68.400000000000006</v>
      </c>
    </row>
    <row r="894" spans="2:25" x14ac:dyDescent="0.25">
      <c r="B894" s="9" t="s">
        <v>8</v>
      </c>
      <c r="C894" s="9">
        <v>886</v>
      </c>
      <c r="D894" s="9">
        <v>297</v>
      </c>
      <c r="E894" s="40">
        <f t="shared" si="104"/>
        <v>19.000000000000004</v>
      </c>
      <c r="F894" s="18">
        <f t="shared" si="111"/>
        <v>1.9290123456790178E-2</v>
      </c>
      <c r="G894" s="18">
        <f t="shared" si="105"/>
        <v>3.2195216049382807</v>
      </c>
      <c r="H894" s="18">
        <f t="shared" si="106"/>
        <v>32.745780000000003</v>
      </c>
      <c r="I894" s="38">
        <f t="shared" si="107"/>
        <v>90.508115000000032</v>
      </c>
      <c r="J894" s="18">
        <f t="shared" si="108"/>
        <v>126.47341660493831</v>
      </c>
      <c r="K894" s="19">
        <f t="shared" si="109"/>
        <v>2402.9949154938281</v>
      </c>
      <c r="L894" s="18">
        <f t="shared" si="110"/>
        <v>2.4029949154938279</v>
      </c>
      <c r="M894" s="29"/>
      <c r="N894" s="44">
        <f>((E894/1000)*((C$3*C$4*C$2)+(0.5*F$2*I894*F$3*((E894)*(E894)))+(C$3*2.4*F894)))</f>
        <v>312.05429747760797</v>
      </c>
      <c r="O894" s="31"/>
      <c r="P894" s="29"/>
      <c r="Q894" s="29"/>
      <c r="R894" s="29"/>
      <c r="S894" s="29"/>
      <c r="Y894" s="8">
        <v>68.599999999999994</v>
      </c>
    </row>
    <row r="895" spans="2:25" x14ac:dyDescent="0.25">
      <c r="B895" s="9" t="s">
        <v>8</v>
      </c>
      <c r="C895" s="9">
        <v>887</v>
      </c>
      <c r="D895" s="9">
        <v>298</v>
      </c>
      <c r="E895" s="40">
        <f t="shared" si="104"/>
        <v>19.055555555555554</v>
      </c>
      <c r="F895" s="18">
        <f t="shared" si="111"/>
        <v>1.1574074074073909E-2</v>
      </c>
      <c r="G895" s="18">
        <f t="shared" si="105"/>
        <v>1.9317129629629355</v>
      </c>
      <c r="H895" s="18">
        <f t="shared" si="106"/>
        <v>32.745780000000003</v>
      </c>
      <c r="I895" s="38">
        <f t="shared" si="107"/>
        <v>91.038176033950606</v>
      </c>
      <c r="J895" s="18">
        <f t="shared" si="108"/>
        <v>125.71566899691354</v>
      </c>
      <c r="K895" s="19">
        <f t="shared" si="109"/>
        <v>2395.5819147745187</v>
      </c>
      <c r="L895" s="18">
        <f t="shared" si="110"/>
        <v>2.3955819147745188</v>
      </c>
      <c r="M895" s="29"/>
      <c r="N895" s="44">
        <f>((E895/1000)*((C$3*C$4*C$2)+(0.5*F$2*I895*F$3*((E895)*(E895)))+(C$3*2.4*F895)))</f>
        <v>316.57529681249309</v>
      </c>
      <c r="O895" s="31"/>
      <c r="P895" s="29"/>
      <c r="Q895" s="29"/>
      <c r="R895" s="29"/>
      <c r="S895" s="29"/>
      <c r="Y895" s="8">
        <v>68.7</v>
      </c>
    </row>
    <row r="896" spans="2:25" x14ac:dyDescent="0.25">
      <c r="B896" s="9" t="s">
        <v>8</v>
      </c>
      <c r="C896" s="9">
        <v>888</v>
      </c>
      <c r="D896" s="9">
        <v>299</v>
      </c>
      <c r="E896" s="40">
        <f t="shared" si="104"/>
        <v>19.083333333333336</v>
      </c>
      <c r="F896" s="18">
        <f t="shared" si="111"/>
        <v>-3.8580246913576407E-3</v>
      </c>
      <c r="G896" s="18">
        <f t="shared" si="105"/>
        <v>-0.64390432098759021</v>
      </c>
      <c r="H896" s="18">
        <f t="shared" si="106"/>
        <v>32.745780000000003</v>
      </c>
      <c r="I896" s="38">
        <f t="shared" si="107"/>
        <v>91.303786909722248</v>
      </c>
      <c r="J896" s="18">
        <f t="shared" si="108"/>
        <v>123.40566258873466</v>
      </c>
      <c r="K896" s="19">
        <f t="shared" si="109"/>
        <v>2354.9913944016866</v>
      </c>
      <c r="L896" s="18">
        <f t="shared" si="110"/>
        <v>2.3549913944016865</v>
      </c>
      <c r="M896" s="29"/>
      <c r="N896" s="44">
        <f>((E896/1000)*((C$3*C$4*C$2)+(0.5*F$2*I896*F$3*((E896)*(E896)))+(C$3*2.4*F896)))</f>
        <v>318.76730188856823</v>
      </c>
      <c r="O896" s="31"/>
      <c r="P896" s="29"/>
      <c r="Q896" s="29"/>
      <c r="R896" s="29"/>
      <c r="S896" s="29"/>
      <c r="Y896" s="8">
        <v>68.5</v>
      </c>
    </row>
    <row r="897" spans="2:25" x14ac:dyDescent="0.25">
      <c r="B897" s="9" t="s">
        <v>8</v>
      </c>
      <c r="C897" s="9">
        <v>889</v>
      </c>
      <c r="D897" s="9">
        <v>300</v>
      </c>
      <c r="E897" s="40">
        <f t="shared" si="104"/>
        <v>19.027777777777779</v>
      </c>
      <c r="F897" s="18">
        <f t="shared" si="111"/>
        <v>-2.3148148148148806E-2</v>
      </c>
      <c r="G897" s="18">
        <f t="shared" si="105"/>
        <v>-3.8634259259260357</v>
      </c>
      <c r="H897" s="18">
        <f t="shared" si="106"/>
        <v>32.745780000000003</v>
      </c>
      <c r="I897" s="38">
        <f t="shared" si="107"/>
        <v>90.772952064043224</v>
      </c>
      <c r="J897" s="18">
        <f t="shared" si="108"/>
        <v>119.6553061381172</v>
      </c>
      <c r="K897" s="19">
        <f t="shared" si="109"/>
        <v>2276.7745751280636</v>
      </c>
      <c r="L897" s="18">
        <f t="shared" si="110"/>
        <v>2.2767745751280635</v>
      </c>
      <c r="M897" s="29"/>
      <c r="N897" s="44">
        <f>((E897/1000)*((C$3*C$4*C$2)+(0.5*F$2*I897*F$3*((E897)*(E897)))+(C$3*2.4*F897)))</f>
        <v>314.01410775762974</v>
      </c>
      <c r="O897" s="31"/>
      <c r="P897" s="29"/>
      <c r="Q897" s="29"/>
      <c r="R897" s="29"/>
      <c r="S897" s="29"/>
      <c r="Y897" s="8">
        <v>68.099999999999994</v>
      </c>
    </row>
    <row r="898" spans="2:25" x14ac:dyDescent="0.25">
      <c r="B898" s="9" t="s">
        <v>8</v>
      </c>
      <c r="C898" s="9">
        <v>890</v>
      </c>
      <c r="D898" s="9">
        <v>301</v>
      </c>
      <c r="E898" s="40">
        <f t="shared" si="104"/>
        <v>18.916666666666664</v>
      </c>
      <c r="F898" s="18">
        <f t="shared" si="111"/>
        <v>-4.6296296296296627E-2</v>
      </c>
      <c r="G898" s="18">
        <f t="shared" si="105"/>
        <v>-7.7268518518519071</v>
      </c>
      <c r="H898" s="18">
        <f t="shared" si="106"/>
        <v>32.745780000000003</v>
      </c>
      <c r="I898" s="38">
        <f t="shared" si="107"/>
        <v>89.715925243055551</v>
      </c>
      <c r="J898" s="18">
        <f t="shared" si="108"/>
        <v>114.73485339120364</v>
      </c>
      <c r="K898" s="19">
        <f t="shared" si="109"/>
        <v>2170.4009766502686</v>
      </c>
      <c r="L898" s="18">
        <f t="shared" si="110"/>
        <v>2.1704009766502685</v>
      </c>
      <c r="M898" s="29"/>
      <c r="N898" s="44">
        <f>((E898/1000)*((C$3*C$4*C$2)+(0.5*F$2*I898*F$3*((E898)*(E898)))+(C$3*2.4*F898)))</f>
        <v>304.78714592815584</v>
      </c>
      <c r="O898" s="31"/>
      <c r="P898" s="29"/>
      <c r="Q898" s="29"/>
      <c r="R898" s="29"/>
      <c r="S898" s="29"/>
      <c r="Y898" s="8">
        <v>67.3</v>
      </c>
    </row>
    <row r="899" spans="2:25" x14ac:dyDescent="0.25">
      <c r="B899" s="9" t="s">
        <v>8</v>
      </c>
      <c r="C899" s="9">
        <v>891</v>
      </c>
      <c r="D899" s="9">
        <v>302</v>
      </c>
      <c r="E899" s="40">
        <f t="shared" si="104"/>
        <v>18.694444444444443</v>
      </c>
      <c r="F899" s="18">
        <f t="shared" si="111"/>
        <v>-7.3302469135802087E-2</v>
      </c>
      <c r="G899" s="18">
        <f t="shared" si="105"/>
        <v>-12.234182098765368</v>
      </c>
      <c r="H899" s="18">
        <f t="shared" si="106"/>
        <v>32.745780000000003</v>
      </c>
      <c r="I899" s="38">
        <f t="shared" si="107"/>
        <v>87.620443082561721</v>
      </c>
      <c r="J899" s="18">
        <f t="shared" si="108"/>
        <v>108.13204098379636</v>
      </c>
      <c r="K899" s="19">
        <f t="shared" si="109"/>
        <v>2021.4684328359706</v>
      </c>
      <c r="L899" s="18">
        <f t="shared" si="110"/>
        <v>2.0214684328359707</v>
      </c>
      <c r="M899" s="29"/>
      <c r="N899" s="44">
        <f>((E899/1000)*((C$3*C$4*C$2)+(0.5*F$2*I899*F$3*((E899)*(E899)))+(C$3*2.4*F899)))</f>
        <v>287.11054591414245</v>
      </c>
      <c r="O899" s="31"/>
      <c r="P899" s="29"/>
      <c r="Q899" s="29"/>
      <c r="R899" s="29"/>
      <c r="S899" s="29"/>
      <c r="Y899" s="8">
        <v>66.2</v>
      </c>
    </row>
    <row r="900" spans="2:25" x14ac:dyDescent="0.25">
      <c r="B900" s="9" t="s">
        <v>8</v>
      </c>
      <c r="C900" s="9">
        <v>892</v>
      </c>
      <c r="D900" s="9">
        <v>303</v>
      </c>
      <c r="E900" s="40">
        <f t="shared" si="104"/>
        <v>18.388888888888889</v>
      </c>
      <c r="F900" s="18">
        <f t="shared" si="111"/>
        <v>-9.6450617283950393E-2</v>
      </c>
      <c r="G900" s="18">
        <f t="shared" si="105"/>
        <v>-16.097608024691322</v>
      </c>
      <c r="H900" s="18">
        <f t="shared" si="106"/>
        <v>32.745780000000003</v>
      </c>
      <c r="I900" s="38">
        <f t="shared" si="107"/>
        <v>84.779586774691367</v>
      </c>
      <c r="J900" s="18">
        <f t="shared" si="108"/>
        <v>101.42775875000005</v>
      </c>
      <c r="K900" s="19">
        <f t="shared" si="109"/>
        <v>1865.1437859027787</v>
      </c>
      <c r="L900" s="18">
        <f t="shared" si="110"/>
        <v>1.8651437859027789</v>
      </c>
      <c r="M900" s="29"/>
      <c r="N900" s="44">
        <f>((E900/1000)*((C$3*C$4*C$2)+(0.5*F$2*I900*F$3*((E900)*(E900)))+(C$3*2.4*F900)))</f>
        <v>264.23487612590333</v>
      </c>
      <c r="O900" s="31"/>
      <c r="P900" s="29"/>
      <c r="Q900" s="29"/>
      <c r="R900" s="29"/>
      <c r="S900" s="29"/>
      <c r="Y900" s="8">
        <v>64.8</v>
      </c>
    </row>
    <row r="901" spans="2:25" x14ac:dyDescent="0.25">
      <c r="B901" s="9" t="s">
        <v>8</v>
      </c>
      <c r="C901" s="9">
        <v>893</v>
      </c>
      <c r="D901" s="9">
        <v>304</v>
      </c>
      <c r="E901" s="40">
        <f t="shared" si="104"/>
        <v>18</v>
      </c>
      <c r="F901" s="18">
        <f t="shared" si="111"/>
        <v>-0.10030864197530853</v>
      </c>
      <c r="G901" s="18">
        <f t="shared" si="105"/>
        <v>-16.741512345678995</v>
      </c>
      <c r="H901" s="18">
        <f t="shared" si="106"/>
        <v>32.745780000000003</v>
      </c>
      <c r="I901" s="38">
        <f t="shared" si="107"/>
        <v>81.231660000000005</v>
      </c>
      <c r="J901" s="18">
        <f t="shared" si="108"/>
        <v>97.235927654321017</v>
      </c>
      <c r="K901" s="19">
        <f t="shared" si="109"/>
        <v>1750.2466977777783</v>
      </c>
      <c r="L901" s="18">
        <f t="shared" si="110"/>
        <v>1.7502466977777784</v>
      </c>
      <c r="M901" s="29"/>
      <c r="N901" s="44">
        <f>((E901/1000)*((C$3*C$4*C$2)+(0.5*F$2*I901*F$3*((E901)*(E901)))+(C$3*2.4*F901)))</f>
        <v>237.41516381546825</v>
      </c>
      <c r="O901" s="31"/>
      <c r="P901" s="29"/>
      <c r="Q901" s="29"/>
      <c r="R901" s="29"/>
      <c r="S901" s="29"/>
      <c r="Y901" s="8">
        <v>63.6</v>
      </c>
    </row>
    <row r="902" spans="2:25" x14ac:dyDescent="0.25">
      <c r="B902" s="9" t="s">
        <v>8</v>
      </c>
      <c r="C902" s="9">
        <v>894</v>
      </c>
      <c r="D902" s="9">
        <v>305</v>
      </c>
      <c r="E902" s="40">
        <f t="shared" si="104"/>
        <v>17.666666666666668</v>
      </c>
      <c r="F902" s="18">
        <f t="shared" si="111"/>
        <v>-8.487654320987649E-2</v>
      </c>
      <c r="G902" s="18">
        <f t="shared" si="105"/>
        <v>-14.165895061728387</v>
      </c>
      <c r="H902" s="18">
        <f t="shared" si="106"/>
        <v>32.745780000000003</v>
      </c>
      <c r="I902" s="38">
        <f t="shared" si="107"/>
        <v>78.250937222222234</v>
      </c>
      <c r="J902" s="18">
        <f t="shared" si="108"/>
        <v>96.830822160493852</v>
      </c>
      <c r="K902" s="19">
        <f t="shared" si="109"/>
        <v>1710.6778581687249</v>
      </c>
      <c r="L902" s="18">
        <f t="shared" si="110"/>
        <v>1.710677858168725</v>
      </c>
      <c r="M902" s="29"/>
      <c r="N902" s="44">
        <f>((E902/1000)*((C$3*C$4*C$2)+(0.5*F$2*I902*F$3*((E902)*(E902)))+(C$3*2.4*F902)))</f>
        <v>216.33126572023389</v>
      </c>
      <c r="O902" s="31"/>
      <c r="P902" s="29"/>
      <c r="Q902" s="29"/>
      <c r="R902" s="29"/>
      <c r="S902" s="29"/>
      <c r="Y902" s="8">
        <v>62.6</v>
      </c>
    </row>
    <row r="903" spans="2:25" x14ac:dyDescent="0.25">
      <c r="B903" s="9" t="s">
        <v>8</v>
      </c>
      <c r="C903" s="9">
        <v>895</v>
      </c>
      <c r="D903" s="9">
        <v>306</v>
      </c>
      <c r="E903" s="40">
        <f t="shared" si="104"/>
        <v>17.388888888888889</v>
      </c>
      <c r="F903" s="18">
        <f t="shared" si="111"/>
        <v>-5.787037037037053E-2</v>
      </c>
      <c r="G903" s="18">
        <f t="shared" si="105"/>
        <v>-9.6585648148148415</v>
      </c>
      <c r="H903" s="18">
        <f t="shared" si="106"/>
        <v>32.745780000000003</v>
      </c>
      <c r="I903" s="38">
        <f t="shared" si="107"/>
        <v>75.809561219135816</v>
      </c>
      <c r="J903" s="18">
        <f t="shared" si="108"/>
        <v>98.896776404320974</v>
      </c>
      <c r="K903" s="19">
        <f t="shared" si="109"/>
        <v>1719.7050563640259</v>
      </c>
      <c r="L903" s="18">
        <f t="shared" si="110"/>
        <v>1.7197050563640259</v>
      </c>
      <c r="M903" s="29"/>
      <c r="N903" s="44">
        <f>((E903/1000)*((C$3*C$4*C$2)+(0.5*F$2*I903*F$3*((E903)*(E903)))+(C$3*2.4*F903)))</f>
        <v>200.0373326373354</v>
      </c>
      <c r="O903" s="31"/>
      <c r="P903" s="29"/>
      <c r="Q903" s="29"/>
      <c r="R903" s="29"/>
      <c r="S903" s="29"/>
      <c r="Y903" s="8">
        <v>62.1</v>
      </c>
    </row>
    <row r="904" spans="2:25" x14ac:dyDescent="0.25">
      <c r="B904" s="9" t="s">
        <v>8</v>
      </c>
      <c r="C904" s="9">
        <v>896</v>
      </c>
      <c r="D904" s="9">
        <v>307</v>
      </c>
      <c r="E904" s="40">
        <f t="shared" si="104"/>
        <v>17.25</v>
      </c>
      <c r="F904" s="18">
        <f t="shared" si="111"/>
        <v>-2.7006172839505953E-2</v>
      </c>
      <c r="G904" s="18">
        <f t="shared" si="105"/>
        <v>-4.5073302469135434</v>
      </c>
      <c r="H904" s="18">
        <f t="shared" si="106"/>
        <v>32.745780000000003</v>
      </c>
      <c r="I904" s="38">
        <f t="shared" si="107"/>
        <v>74.603382187500003</v>
      </c>
      <c r="J904" s="18">
        <f t="shared" si="108"/>
        <v>102.84183194058646</v>
      </c>
      <c r="K904" s="19">
        <f t="shared" si="109"/>
        <v>1774.0216009751164</v>
      </c>
      <c r="L904" s="18">
        <f t="shared" si="110"/>
        <v>1.7740216009751164</v>
      </c>
      <c r="M904" s="29"/>
      <c r="N904" s="44">
        <f>((E904/1000)*((C$3*C$4*C$2)+(0.5*F$2*I904*F$3*((E904)*(E904)))+(C$3*2.4*F904)))</f>
        <v>192.39369109936749</v>
      </c>
      <c r="O904" s="31"/>
      <c r="P904" s="29"/>
      <c r="Q904" s="29"/>
      <c r="R904" s="29"/>
      <c r="S904" s="29"/>
      <c r="Y904" s="8">
        <v>61.9</v>
      </c>
    </row>
    <row r="905" spans="2:25" x14ac:dyDescent="0.25">
      <c r="B905" s="9" t="s">
        <v>8</v>
      </c>
      <c r="C905" s="9">
        <v>897</v>
      </c>
      <c r="D905" s="9">
        <v>308</v>
      </c>
      <c r="E905" s="40">
        <f t="shared" ref="E905:E968" si="112">(Y904)*((1000)/(3600))</f>
        <v>17.194444444444446</v>
      </c>
      <c r="F905" s="18">
        <f t="shared" si="111"/>
        <v>-7.7160493827157749E-3</v>
      </c>
      <c r="G905" s="18">
        <f t="shared" ref="G905:G968" si="113">C$3*F905</f>
        <v>-1.2878086419752628</v>
      </c>
      <c r="H905" s="18">
        <f t="shared" ref="H905:H968" si="114">C$3*C$4*C$2</f>
        <v>32.745780000000003</v>
      </c>
      <c r="I905" s="38">
        <f t="shared" ref="I905:I968" si="115">(1/2)*F$2*F$3*I$2*((E905)*(E905))</f>
        <v>74.123618915895079</v>
      </c>
      <c r="J905" s="18">
        <f t="shared" ref="J905:J968" si="116">G905+H905+I905</f>
        <v>105.58159027391982</v>
      </c>
      <c r="K905" s="19">
        <f t="shared" ref="K905:K968" si="117">J905*E905</f>
        <v>1815.4167883210105</v>
      </c>
      <c r="L905" s="18">
        <f t="shared" ref="L905:L968" si="118">K905/1000</f>
        <v>1.8154167883210104</v>
      </c>
      <c r="M905" s="29"/>
      <c r="N905" s="44">
        <f>((E905/1000)*((C$3*C$4*C$2)+(0.5*F$2*I905*F$3*((E905)*(E905)))+(C$3*2.4*F905)))</f>
        <v>189.45314833925733</v>
      </c>
      <c r="O905" s="31"/>
      <c r="P905" s="29"/>
      <c r="Q905" s="29"/>
      <c r="R905" s="29"/>
      <c r="S905" s="29"/>
      <c r="Y905" s="8">
        <v>61.9</v>
      </c>
    </row>
    <row r="906" spans="2:25" x14ac:dyDescent="0.25">
      <c r="B906" s="9" t="s">
        <v>8</v>
      </c>
      <c r="C906" s="9">
        <v>898</v>
      </c>
      <c r="D906" s="9">
        <v>309</v>
      </c>
      <c r="E906" s="40">
        <f t="shared" si="112"/>
        <v>17.194444444444446</v>
      </c>
      <c r="F906" s="18">
        <f t="shared" ref="F906:F969" si="119">($E907-$E905)/2/3.6</f>
        <v>-3.8580246913581342E-3</v>
      </c>
      <c r="G906" s="18">
        <f t="shared" si="113"/>
        <v>-0.64390432098767258</v>
      </c>
      <c r="H906" s="18">
        <f t="shared" si="114"/>
        <v>32.745780000000003</v>
      </c>
      <c r="I906" s="38">
        <f t="shared" si="115"/>
        <v>74.123618915895079</v>
      </c>
      <c r="J906" s="18">
        <f t="shared" si="116"/>
        <v>106.22549459490742</v>
      </c>
      <c r="K906" s="19">
        <f t="shared" si="117"/>
        <v>1826.4883653957695</v>
      </c>
      <c r="L906" s="18">
        <f t="shared" si="118"/>
        <v>1.8264883653957695</v>
      </c>
      <c r="M906" s="29"/>
      <c r="N906" s="44">
        <f>((E906/1000)*((C$3*C$4*C$2)+(0.5*F$2*I906*F$3*((E906)*(E906)))+(C$3*2.4*F906)))</f>
        <v>189.47972012423676</v>
      </c>
      <c r="O906" s="31"/>
      <c r="P906" s="29"/>
      <c r="Q906" s="29"/>
      <c r="R906" s="29"/>
      <c r="S906" s="29"/>
      <c r="Y906" s="8">
        <v>61.8</v>
      </c>
    </row>
    <row r="907" spans="2:25" x14ac:dyDescent="0.25">
      <c r="B907" s="9" t="s">
        <v>8</v>
      </c>
      <c r="C907" s="9">
        <v>899</v>
      </c>
      <c r="D907" s="9">
        <v>310</v>
      </c>
      <c r="E907" s="40">
        <f t="shared" si="112"/>
        <v>17.166666666666668</v>
      </c>
      <c r="F907" s="18">
        <f t="shared" si="119"/>
        <v>-1.5432098765432044E-2</v>
      </c>
      <c r="G907" s="18">
        <f t="shared" si="113"/>
        <v>-2.5756172839506082</v>
      </c>
      <c r="H907" s="18">
        <f t="shared" si="114"/>
        <v>32.745780000000003</v>
      </c>
      <c r="I907" s="38">
        <f t="shared" si="115"/>
        <v>73.884317638888902</v>
      </c>
      <c r="J907" s="18">
        <f t="shared" si="116"/>
        <v>104.05448035493831</v>
      </c>
      <c r="K907" s="19">
        <f t="shared" si="117"/>
        <v>1786.268579426441</v>
      </c>
      <c r="L907" s="18">
        <f t="shared" si="118"/>
        <v>1.786268579426441</v>
      </c>
      <c r="M907" s="29"/>
      <c r="N907" s="44">
        <f>((E907/1000)*((C$3*C$4*C$2)+(0.5*F$2*I907*F$3*((E907)*(E907)))+(C$3*2.4*F907)))</f>
        <v>187.87799261633978</v>
      </c>
      <c r="O907" s="31"/>
      <c r="P907" s="29"/>
      <c r="Q907" s="29"/>
      <c r="R907" s="29"/>
      <c r="S907" s="29"/>
      <c r="Y907" s="8">
        <v>61.5</v>
      </c>
    </row>
    <row r="908" spans="2:25" x14ac:dyDescent="0.25">
      <c r="B908" s="9" t="s">
        <v>8</v>
      </c>
      <c r="C908" s="9">
        <v>900</v>
      </c>
      <c r="D908" s="9">
        <v>311</v>
      </c>
      <c r="E908" s="40">
        <f t="shared" si="112"/>
        <v>17.083333333333336</v>
      </c>
      <c r="F908" s="18">
        <f t="shared" si="119"/>
        <v>-3.4722222222222224E-2</v>
      </c>
      <c r="G908" s="18">
        <f t="shared" si="113"/>
        <v>-5.7951388888888893</v>
      </c>
      <c r="H908" s="18">
        <f t="shared" si="114"/>
        <v>32.745780000000003</v>
      </c>
      <c r="I908" s="38">
        <f t="shared" si="115"/>
        <v>73.168735243055593</v>
      </c>
      <c r="J908" s="18">
        <f t="shared" si="116"/>
        <v>100.1193763541667</v>
      </c>
      <c r="K908" s="19">
        <f t="shared" si="117"/>
        <v>1710.3726793836813</v>
      </c>
      <c r="L908" s="18">
        <f t="shared" si="118"/>
        <v>1.7103726793836813</v>
      </c>
      <c r="M908" s="29"/>
      <c r="N908" s="44">
        <f>((E908/1000)*((C$3*C$4*C$2)+(0.5*F$2*I908*F$3*((E908)*(E908)))+(C$3*2.4*F908)))</f>
        <v>183.23865346372469</v>
      </c>
      <c r="O908" s="31"/>
      <c r="P908" s="29"/>
      <c r="Q908" s="29"/>
      <c r="R908" s="29"/>
      <c r="S908" s="29"/>
      <c r="Y908" s="8">
        <v>60.9</v>
      </c>
    </row>
    <row r="909" spans="2:25" x14ac:dyDescent="0.25">
      <c r="B909" s="9" t="s">
        <v>8</v>
      </c>
      <c r="C909" s="9">
        <v>901</v>
      </c>
      <c r="D909" s="9">
        <v>312</v>
      </c>
      <c r="E909" s="40">
        <f t="shared" si="112"/>
        <v>16.916666666666668</v>
      </c>
      <c r="F909" s="18">
        <f t="shared" si="119"/>
        <v>-6.9444444444444448E-2</v>
      </c>
      <c r="G909" s="18">
        <f t="shared" si="113"/>
        <v>-11.590277777777779</v>
      </c>
      <c r="H909" s="18">
        <f t="shared" si="114"/>
        <v>32.745780000000003</v>
      </c>
      <c r="I909" s="38">
        <f t="shared" si="115"/>
        <v>71.748016909722239</v>
      </c>
      <c r="J909" s="18">
        <f t="shared" si="116"/>
        <v>92.903519131944464</v>
      </c>
      <c r="K909" s="19">
        <f t="shared" si="117"/>
        <v>1571.6178653153941</v>
      </c>
      <c r="L909" s="18">
        <f t="shared" si="118"/>
        <v>1.571617865315394</v>
      </c>
      <c r="M909" s="29"/>
      <c r="N909" s="44">
        <f>((E909/1000)*((C$3*C$4*C$2)+(0.5*F$2*I909*F$3*((E909)*(E909)))+(C$3*2.4*F909)))</f>
        <v>174.24987081505398</v>
      </c>
      <c r="O909" s="31"/>
      <c r="P909" s="29"/>
      <c r="Q909" s="29"/>
      <c r="R909" s="29"/>
      <c r="S909" s="29"/>
      <c r="Y909" s="8">
        <v>59.7</v>
      </c>
    </row>
    <row r="910" spans="2:25" x14ac:dyDescent="0.25">
      <c r="B910" s="9" t="s">
        <v>8</v>
      </c>
      <c r="C910" s="9">
        <v>902</v>
      </c>
      <c r="D910" s="9">
        <v>313</v>
      </c>
      <c r="E910" s="40">
        <f t="shared" si="112"/>
        <v>16.583333333333336</v>
      </c>
      <c r="F910" s="18">
        <f t="shared" si="119"/>
        <v>-0.24305555555555555</v>
      </c>
      <c r="G910" s="18">
        <f t="shared" si="113"/>
        <v>-40.565972222222221</v>
      </c>
      <c r="H910" s="18">
        <f t="shared" si="114"/>
        <v>32.745780000000003</v>
      </c>
      <c r="I910" s="38">
        <f t="shared" si="115"/>
        <v>68.948366076388908</v>
      </c>
      <c r="J910" s="18">
        <f t="shared" si="116"/>
        <v>61.12817385416669</v>
      </c>
      <c r="K910" s="19">
        <f t="shared" si="117"/>
        <v>1013.7088830815977</v>
      </c>
      <c r="L910" s="18">
        <f t="shared" si="118"/>
        <v>1.0137088830815977</v>
      </c>
      <c r="M910" s="29"/>
      <c r="N910" s="44">
        <f>((E910/1000)*((C$3*C$4*C$2)+(0.5*F$2*I910*F$3*((E910)*(E910)))+(C$3*2.4*F910)))</f>
        <v>156.5987684465795</v>
      </c>
      <c r="O910" s="31"/>
      <c r="P910" s="29"/>
      <c r="Q910" s="29"/>
      <c r="R910" s="29"/>
      <c r="S910" s="29"/>
      <c r="Y910" s="8">
        <v>54.6</v>
      </c>
    </row>
    <row r="911" spans="2:25" x14ac:dyDescent="0.25">
      <c r="B911" s="9" t="s">
        <v>8</v>
      </c>
      <c r="C911" s="9">
        <v>903</v>
      </c>
      <c r="D911" s="9">
        <v>314</v>
      </c>
      <c r="E911" s="40">
        <f t="shared" si="112"/>
        <v>15.166666666666668</v>
      </c>
      <c r="F911" s="18">
        <f t="shared" si="119"/>
        <v>-0.40123456790123485</v>
      </c>
      <c r="G911" s="18">
        <f t="shared" si="113"/>
        <v>-66.966049382716093</v>
      </c>
      <c r="H911" s="18">
        <f t="shared" si="114"/>
        <v>32.745780000000003</v>
      </c>
      <c r="I911" s="38">
        <f t="shared" si="115"/>
        <v>57.671414305555565</v>
      </c>
      <c r="J911" s="18">
        <f t="shared" si="116"/>
        <v>23.451144922839475</v>
      </c>
      <c r="K911" s="19">
        <f t="shared" si="117"/>
        <v>355.67569799639875</v>
      </c>
      <c r="L911" s="18">
        <f t="shared" si="118"/>
        <v>0.35567569799639875</v>
      </c>
      <c r="M911" s="29"/>
      <c r="N911" s="44">
        <f>((E911/1000)*((C$3*C$4*C$2)+(0.5*F$2*I911*F$3*((E911)*(E911)))+(C$3*2.4*F911)))</f>
        <v>98.947504981894667</v>
      </c>
      <c r="O911" s="31"/>
      <c r="P911" s="29"/>
      <c r="Q911" s="29"/>
      <c r="R911" s="29"/>
      <c r="S911" s="29"/>
      <c r="Y911" s="8">
        <v>49.3</v>
      </c>
    </row>
    <row r="912" spans="2:25" x14ac:dyDescent="0.25">
      <c r="B912" s="9" t="s">
        <v>8</v>
      </c>
      <c r="C912" s="9">
        <v>904</v>
      </c>
      <c r="D912" s="9">
        <v>315</v>
      </c>
      <c r="E912" s="40">
        <f t="shared" si="112"/>
        <v>13.694444444444445</v>
      </c>
      <c r="F912" s="18">
        <f t="shared" si="119"/>
        <v>-0.37422839506172839</v>
      </c>
      <c r="G912" s="18">
        <f t="shared" si="113"/>
        <v>-62.458719135802468</v>
      </c>
      <c r="H912" s="18">
        <f t="shared" si="114"/>
        <v>32.745780000000003</v>
      </c>
      <c r="I912" s="38">
        <f t="shared" si="115"/>
        <v>47.018541693672844</v>
      </c>
      <c r="J912" s="18">
        <f t="shared" si="116"/>
        <v>17.30560255787038</v>
      </c>
      <c r="K912" s="19">
        <f t="shared" si="117"/>
        <v>236.9906128063916</v>
      </c>
      <c r="L912" s="18">
        <f t="shared" si="118"/>
        <v>0.23699061280639161</v>
      </c>
      <c r="M912" s="29"/>
      <c r="N912" s="44">
        <f>((E912/1000)*((C$3*C$4*C$2)+(0.5*F$2*I912*F$3*((E912)*(E912)))+(C$3*2.4*F912)))</f>
        <v>58.945426954893755</v>
      </c>
      <c r="O912" s="31"/>
      <c r="P912" s="29"/>
      <c r="Q912" s="29"/>
      <c r="R912" s="29"/>
      <c r="S912" s="29"/>
      <c r="Y912" s="8">
        <v>44.9</v>
      </c>
    </row>
    <row r="913" spans="2:25" x14ac:dyDescent="0.25">
      <c r="B913" s="9" t="s">
        <v>8</v>
      </c>
      <c r="C913" s="9">
        <v>905</v>
      </c>
      <c r="D913" s="9">
        <v>316</v>
      </c>
      <c r="E913" s="40">
        <f t="shared" si="112"/>
        <v>12.472222222222223</v>
      </c>
      <c r="F913" s="18">
        <f t="shared" si="119"/>
        <v>-0.27006172839506176</v>
      </c>
      <c r="G913" s="18">
        <f t="shared" si="113"/>
        <v>-45.073302469135811</v>
      </c>
      <c r="H913" s="18">
        <f t="shared" si="114"/>
        <v>32.745780000000003</v>
      </c>
      <c r="I913" s="38">
        <f t="shared" si="115"/>
        <v>39.000304564043219</v>
      </c>
      <c r="J913" s="18">
        <f t="shared" si="116"/>
        <v>26.672782094907411</v>
      </c>
      <c r="K913" s="19">
        <f t="shared" si="117"/>
        <v>332.66886557259522</v>
      </c>
      <c r="L913" s="18">
        <f t="shared" si="118"/>
        <v>0.33266886557259523</v>
      </c>
      <c r="M913" s="29"/>
      <c r="N913" s="44">
        <f>((E913/1000)*((C$3*C$4*C$2)+(0.5*F$2*I913*F$3*((E913)*(E913)))+(C$3*2.4*F913)))</f>
        <v>37.000311040177785</v>
      </c>
      <c r="O913" s="31"/>
      <c r="P913" s="29"/>
      <c r="Q913" s="29"/>
      <c r="R913" s="29"/>
      <c r="S913" s="29"/>
      <c r="Y913" s="8">
        <v>42.3</v>
      </c>
    </row>
    <row r="914" spans="2:25" x14ac:dyDescent="0.25">
      <c r="B914" s="9" t="s">
        <v>8</v>
      </c>
      <c r="C914" s="9">
        <v>906</v>
      </c>
      <c r="D914" s="9">
        <v>317</v>
      </c>
      <c r="E914" s="40">
        <f t="shared" si="112"/>
        <v>11.75</v>
      </c>
      <c r="F914" s="18">
        <f t="shared" si="119"/>
        <v>-0.13503086419753099</v>
      </c>
      <c r="G914" s="18">
        <f t="shared" si="113"/>
        <v>-22.536651234567923</v>
      </c>
      <c r="H914" s="18">
        <f t="shared" si="114"/>
        <v>32.745780000000003</v>
      </c>
      <c r="I914" s="38">
        <f t="shared" si="115"/>
        <v>34.614339687500006</v>
      </c>
      <c r="J914" s="18">
        <f t="shared" si="116"/>
        <v>44.82346845293209</v>
      </c>
      <c r="K914" s="19">
        <f t="shared" si="117"/>
        <v>526.67575432195201</v>
      </c>
      <c r="L914" s="18">
        <f t="shared" si="118"/>
        <v>0.52667575432195202</v>
      </c>
      <c r="M914" s="29"/>
      <c r="N914" s="44">
        <f>((E914/1000)*((C$3*C$4*C$2)+(0.5*F$2*I914*F$3*((E914)*(E914)))+(C$3*2.4*F914)))</f>
        <v>27.905813382223677</v>
      </c>
      <c r="O914" s="31"/>
      <c r="P914" s="29"/>
      <c r="Q914" s="29"/>
      <c r="R914" s="29"/>
      <c r="S914" s="29"/>
      <c r="Y914" s="8">
        <v>41.4</v>
      </c>
    </row>
    <row r="915" spans="2:25" x14ac:dyDescent="0.25">
      <c r="B915" s="9" t="s">
        <v>8</v>
      </c>
      <c r="C915" s="9">
        <v>907</v>
      </c>
      <c r="D915" s="9">
        <v>318</v>
      </c>
      <c r="E915" s="40">
        <f t="shared" si="112"/>
        <v>11.5</v>
      </c>
      <c r="F915" s="18">
        <f t="shared" si="119"/>
        <v>-3.8580246913580356E-2</v>
      </c>
      <c r="G915" s="18">
        <f t="shared" si="113"/>
        <v>-6.4390432098765613</v>
      </c>
      <c r="H915" s="18">
        <f t="shared" si="114"/>
        <v>32.745780000000003</v>
      </c>
      <c r="I915" s="38">
        <f t="shared" si="115"/>
        <v>33.157058750000004</v>
      </c>
      <c r="J915" s="18">
        <f t="shared" si="116"/>
        <v>59.463795540123442</v>
      </c>
      <c r="K915" s="19">
        <f t="shared" si="117"/>
        <v>683.83364871141953</v>
      </c>
      <c r="L915" s="18">
        <f t="shared" si="118"/>
        <v>0.6838336487114195</v>
      </c>
      <c r="M915" s="29"/>
      <c r="N915" s="44">
        <f>((E915/1000)*((C$3*C$4*C$2)+(0.5*F$2*I915*F$3*((E915)*(E915)))+(C$3*2.4*F915)))</f>
        <v>25.484841411279298</v>
      </c>
      <c r="O915" s="31"/>
      <c r="P915" s="29"/>
      <c r="Q915" s="29"/>
      <c r="R915" s="29"/>
      <c r="S915" s="29"/>
      <c r="Y915" s="8">
        <v>41.3</v>
      </c>
    </row>
    <row r="916" spans="2:25" x14ac:dyDescent="0.25">
      <c r="B916" s="9" t="s">
        <v>8</v>
      </c>
      <c r="C916" s="9">
        <v>908</v>
      </c>
      <c r="D916" s="9">
        <v>319</v>
      </c>
      <c r="E916" s="40">
        <f t="shared" si="112"/>
        <v>11.472222222222221</v>
      </c>
      <c r="F916" s="18">
        <f t="shared" si="119"/>
        <v>2.7006172839506199E-2</v>
      </c>
      <c r="G916" s="18">
        <f t="shared" si="113"/>
        <v>4.5073302469135852</v>
      </c>
      <c r="H916" s="18">
        <f t="shared" si="114"/>
        <v>32.745780000000003</v>
      </c>
      <c r="I916" s="38">
        <f t="shared" si="115"/>
        <v>32.99707317515432</v>
      </c>
      <c r="J916" s="18">
        <f t="shared" si="116"/>
        <v>70.250183422067906</v>
      </c>
      <c r="K916" s="19">
        <f t="shared" si="117"/>
        <v>805.92571536983451</v>
      </c>
      <c r="L916" s="18">
        <f t="shared" si="118"/>
        <v>0.80592571536983448</v>
      </c>
      <c r="M916" s="29"/>
      <c r="N916" s="44">
        <f>((E916/1000)*((C$3*C$4*C$2)+(0.5*F$2*I916*F$3*((E916)*(E916)))+(C$3*2.4*F916)))</f>
        <v>25.481836699256121</v>
      </c>
      <c r="O916" s="31"/>
      <c r="P916" s="29"/>
      <c r="Q916" s="29"/>
      <c r="R916" s="29"/>
      <c r="S916" s="29"/>
      <c r="Y916" s="8">
        <v>42.1</v>
      </c>
    </row>
    <row r="917" spans="2:25" x14ac:dyDescent="0.25">
      <c r="B917" s="9" t="s">
        <v>8</v>
      </c>
      <c r="C917" s="9">
        <v>909</v>
      </c>
      <c r="D917" s="9">
        <v>320</v>
      </c>
      <c r="E917" s="40">
        <f t="shared" si="112"/>
        <v>11.694444444444445</v>
      </c>
      <c r="F917" s="18">
        <f t="shared" si="119"/>
        <v>0.13117283950617312</v>
      </c>
      <c r="G917" s="18">
        <f t="shared" si="113"/>
        <v>21.892746913580293</v>
      </c>
      <c r="H917" s="18">
        <f t="shared" si="114"/>
        <v>32.745780000000003</v>
      </c>
      <c r="I917" s="38">
        <f t="shared" si="115"/>
        <v>34.287791138117292</v>
      </c>
      <c r="J917" s="18">
        <f t="shared" si="116"/>
        <v>88.926318051697592</v>
      </c>
      <c r="K917" s="19">
        <f t="shared" si="117"/>
        <v>1039.9438861045746</v>
      </c>
      <c r="L917" s="18">
        <f t="shared" si="118"/>
        <v>1.0399438861045747</v>
      </c>
      <c r="M917" s="29"/>
      <c r="N917" s="44">
        <f>((E917/1000)*((C$3*C$4*C$2)+(0.5*F$2*I917*F$3*((E917)*(E917)))+(C$3*2.4*F917)))</f>
        <v>28.494608662608719</v>
      </c>
      <c r="O917" s="31"/>
      <c r="P917" s="29"/>
      <c r="Q917" s="29"/>
      <c r="R917" s="29"/>
      <c r="S917" s="29"/>
      <c r="Y917" s="8">
        <v>44.7</v>
      </c>
    </row>
    <row r="918" spans="2:25" x14ac:dyDescent="0.25">
      <c r="B918" s="9" t="s">
        <v>8</v>
      </c>
      <c r="C918" s="9">
        <v>910</v>
      </c>
      <c r="D918" s="9">
        <v>321</v>
      </c>
      <c r="E918" s="40">
        <f t="shared" si="112"/>
        <v>12.416666666666668</v>
      </c>
      <c r="F918" s="18">
        <f t="shared" si="119"/>
        <v>0.24305555555555555</v>
      </c>
      <c r="G918" s="18">
        <f t="shared" si="113"/>
        <v>40.565972222222221</v>
      </c>
      <c r="H918" s="18">
        <f t="shared" si="114"/>
        <v>32.745780000000003</v>
      </c>
      <c r="I918" s="38">
        <f t="shared" si="115"/>
        <v>38.653636909722231</v>
      </c>
      <c r="J918" s="18">
        <f t="shared" si="116"/>
        <v>111.96538913194445</v>
      </c>
      <c r="K918" s="19">
        <f t="shared" si="117"/>
        <v>1390.2369150549771</v>
      </c>
      <c r="L918" s="18">
        <f t="shared" si="118"/>
        <v>1.3902369150549772</v>
      </c>
      <c r="M918" s="29"/>
      <c r="N918" s="44">
        <f>((E918/1000)*((C$3*C$4*C$2)+(0.5*F$2*I918*F$3*((E918)*(E918)))+(C$3*2.4*F918)))</f>
        <v>38.719033291546801</v>
      </c>
      <c r="O918" s="31"/>
      <c r="P918" s="29"/>
      <c r="Q918" s="29"/>
      <c r="R918" s="29"/>
      <c r="S918" s="29"/>
      <c r="Y918" s="8">
        <v>48.4</v>
      </c>
    </row>
    <row r="919" spans="2:25" x14ac:dyDescent="0.25">
      <c r="B919" s="9" t="s">
        <v>8</v>
      </c>
      <c r="C919" s="9">
        <v>911</v>
      </c>
      <c r="D919" s="9">
        <v>322</v>
      </c>
      <c r="E919" s="40">
        <f t="shared" si="112"/>
        <v>13.444444444444445</v>
      </c>
      <c r="F919" s="18">
        <f t="shared" si="119"/>
        <v>0.25848765432098758</v>
      </c>
      <c r="G919" s="18">
        <f t="shared" si="113"/>
        <v>43.141589506172828</v>
      </c>
      <c r="H919" s="18">
        <f t="shared" si="114"/>
        <v>32.745780000000003</v>
      </c>
      <c r="I919" s="38">
        <f t="shared" si="115"/>
        <v>45.317510061728399</v>
      </c>
      <c r="J919" s="18">
        <f t="shared" si="116"/>
        <v>121.20487956790123</v>
      </c>
      <c r="K919" s="19">
        <f t="shared" si="117"/>
        <v>1629.5322697462277</v>
      </c>
      <c r="L919" s="18">
        <f t="shared" si="118"/>
        <v>1.6295322697462278</v>
      </c>
      <c r="M919" s="29"/>
      <c r="N919" s="44">
        <f>((E919/1000)*((C$3*C$4*C$2)+(0.5*F$2*I919*F$3*((E919)*(E919)))+(C$3*2.4*F919)))</f>
        <v>57.05336919730528</v>
      </c>
      <c r="O919" s="31"/>
      <c r="P919" s="29"/>
      <c r="Q919" s="29"/>
      <c r="R919" s="29"/>
      <c r="S919" s="29"/>
      <c r="Y919" s="8">
        <v>51.4</v>
      </c>
    </row>
    <row r="920" spans="2:25" x14ac:dyDescent="0.25">
      <c r="B920" s="9" t="s">
        <v>8</v>
      </c>
      <c r="C920" s="9">
        <v>912</v>
      </c>
      <c r="D920" s="9">
        <v>323</v>
      </c>
      <c r="E920" s="40">
        <f t="shared" si="112"/>
        <v>14.277777777777779</v>
      </c>
      <c r="F920" s="18">
        <f t="shared" si="119"/>
        <v>0.16589506172839533</v>
      </c>
      <c r="G920" s="18">
        <f t="shared" si="113"/>
        <v>27.687885802469182</v>
      </c>
      <c r="H920" s="18">
        <f t="shared" si="114"/>
        <v>32.745780000000003</v>
      </c>
      <c r="I920" s="38">
        <f t="shared" si="115"/>
        <v>51.109490848765446</v>
      </c>
      <c r="J920" s="18">
        <f t="shared" si="116"/>
        <v>111.54315665123463</v>
      </c>
      <c r="K920" s="19">
        <f t="shared" si="117"/>
        <v>1592.5884032981833</v>
      </c>
      <c r="L920" s="18">
        <f t="shared" si="118"/>
        <v>1.5925884032981832</v>
      </c>
      <c r="M920" s="29"/>
      <c r="N920" s="44">
        <f>((E920/1000)*((C$3*C$4*C$2)+(0.5*F$2*I920*F$3*((E920)*(E920)))+(C$3*2.4*F920)))</f>
        <v>76.008561200025724</v>
      </c>
      <c r="O920" s="31"/>
      <c r="P920" s="29"/>
      <c r="Q920" s="29"/>
      <c r="R920" s="29"/>
      <c r="S920" s="29"/>
      <c r="Y920" s="8">
        <v>52.7</v>
      </c>
    </row>
    <row r="921" spans="2:25" x14ac:dyDescent="0.25">
      <c r="B921" s="9" t="s">
        <v>8</v>
      </c>
      <c r="C921" s="9">
        <v>913</v>
      </c>
      <c r="D921" s="9">
        <v>324</v>
      </c>
      <c r="E921" s="40">
        <f t="shared" si="112"/>
        <v>14.638888888888891</v>
      </c>
      <c r="F921" s="18">
        <f t="shared" si="119"/>
        <v>0.10030864197530853</v>
      </c>
      <c r="G921" s="18">
        <f t="shared" si="113"/>
        <v>16.741512345678995</v>
      </c>
      <c r="H921" s="18">
        <f t="shared" si="114"/>
        <v>32.745780000000003</v>
      </c>
      <c r="I921" s="38">
        <f t="shared" si="115"/>
        <v>53.727489378858046</v>
      </c>
      <c r="J921" s="18">
        <f t="shared" si="116"/>
        <v>103.21478172453703</v>
      </c>
      <c r="K921" s="19">
        <f t="shared" si="117"/>
        <v>1510.9497213564173</v>
      </c>
      <c r="L921" s="18">
        <f t="shared" si="118"/>
        <v>1.5109497213564174</v>
      </c>
      <c r="M921" s="29"/>
      <c r="N921" s="44">
        <f>((E921/1000)*((C$3*C$4*C$2)+(0.5*F$2*I921*F$3*((E921)*(E921)))+(C$3*2.4*F921)))</f>
        <v>85.582042612158489</v>
      </c>
      <c r="O921" s="31"/>
      <c r="P921" s="29"/>
      <c r="Q921" s="29"/>
      <c r="R921" s="29"/>
      <c r="S921" s="29"/>
      <c r="Y921" s="8">
        <v>54</v>
      </c>
    </row>
    <row r="922" spans="2:25" x14ac:dyDescent="0.25">
      <c r="B922" s="9" t="s">
        <v>8</v>
      </c>
      <c r="C922" s="9">
        <v>914</v>
      </c>
      <c r="D922" s="9">
        <v>325</v>
      </c>
      <c r="E922" s="40">
        <f t="shared" si="112"/>
        <v>15</v>
      </c>
      <c r="F922" s="18">
        <f t="shared" si="119"/>
        <v>0.16589506172839483</v>
      </c>
      <c r="G922" s="18">
        <f t="shared" si="113"/>
        <v>27.687885802469097</v>
      </c>
      <c r="H922" s="18">
        <f t="shared" si="114"/>
        <v>32.745780000000003</v>
      </c>
      <c r="I922" s="38">
        <f t="shared" si="115"/>
        <v>56.410875000000004</v>
      </c>
      <c r="J922" s="18">
        <f t="shared" si="116"/>
        <v>116.84454080246911</v>
      </c>
      <c r="K922" s="19">
        <f t="shared" si="117"/>
        <v>1752.6681120370367</v>
      </c>
      <c r="L922" s="18">
        <f t="shared" si="118"/>
        <v>1.7526681120370367</v>
      </c>
      <c r="M922" s="29"/>
      <c r="N922" s="44">
        <f>((E922/1000)*((C$3*C$4*C$2)+(0.5*F$2*I922*F$3*((E922)*(E922)))+(C$3*2.4*F922)))</f>
        <v>96.953555136857645</v>
      </c>
      <c r="O922" s="31"/>
      <c r="P922" s="29"/>
      <c r="Q922" s="29"/>
      <c r="R922" s="29"/>
      <c r="S922" s="29"/>
      <c r="Y922" s="8">
        <v>57</v>
      </c>
    </row>
    <row r="923" spans="2:25" x14ac:dyDescent="0.25">
      <c r="B923" s="9" t="s">
        <v>8</v>
      </c>
      <c r="C923" s="9">
        <v>915</v>
      </c>
      <c r="D923" s="9">
        <v>326</v>
      </c>
      <c r="E923" s="40">
        <f t="shared" si="112"/>
        <v>15.833333333333334</v>
      </c>
      <c r="F923" s="18">
        <f t="shared" si="119"/>
        <v>0.15817901234567908</v>
      </c>
      <c r="G923" s="18">
        <f t="shared" si="113"/>
        <v>26.40007716049384</v>
      </c>
      <c r="H923" s="18">
        <f t="shared" si="114"/>
        <v>32.745780000000003</v>
      </c>
      <c r="I923" s="38">
        <f t="shared" si="115"/>
        <v>62.852857638888899</v>
      </c>
      <c r="J923" s="18">
        <f t="shared" si="116"/>
        <v>121.99871479938275</v>
      </c>
      <c r="K923" s="19">
        <f t="shared" si="117"/>
        <v>1931.6463176568936</v>
      </c>
      <c r="L923" s="18">
        <f t="shared" si="118"/>
        <v>1.9316463176568937</v>
      </c>
      <c r="M923" s="29"/>
      <c r="N923" s="44">
        <f>((E923/1000)*((C$3*C$4*C$2)+(0.5*F$2*I923*F$3*((E923)*(E923)))+(C$3*2.4*F923)))</f>
        <v>126.62026537228921</v>
      </c>
      <c r="O923" s="31"/>
      <c r="P923" s="29"/>
      <c r="Q923" s="29"/>
      <c r="R923" s="29"/>
      <c r="S923" s="29"/>
      <c r="Y923" s="8">
        <v>58.1</v>
      </c>
    </row>
    <row r="924" spans="2:25" x14ac:dyDescent="0.25">
      <c r="B924" s="9" t="s">
        <v>8</v>
      </c>
      <c r="C924" s="9">
        <v>916</v>
      </c>
      <c r="D924" s="9">
        <v>327</v>
      </c>
      <c r="E924" s="40">
        <f t="shared" si="112"/>
        <v>16.138888888888889</v>
      </c>
      <c r="F924" s="18">
        <f t="shared" si="119"/>
        <v>8.487654320987674E-2</v>
      </c>
      <c r="G924" s="18">
        <f t="shared" si="113"/>
        <v>14.165895061728428</v>
      </c>
      <c r="H924" s="18">
        <f t="shared" si="114"/>
        <v>32.745780000000003</v>
      </c>
      <c r="I924" s="38">
        <f t="shared" si="115"/>
        <v>65.302165212191369</v>
      </c>
      <c r="J924" s="18">
        <f t="shared" si="116"/>
        <v>112.2138402739198</v>
      </c>
      <c r="K924" s="19">
        <f t="shared" si="117"/>
        <v>1811.0066999763169</v>
      </c>
      <c r="L924" s="18">
        <f t="shared" si="118"/>
        <v>1.8110066999763168</v>
      </c>
      <c r="M924" s="29"/>
      <c r="N924" s="44">
        <f>((E924/1000)*((C$3*C$4*C$2)+(0.5*F$2*I924*F$3*((E924)*(E924)))+(C$3*2.4*F924)))</f>
        <v>138.72164984003516</v>
      </c>
      <c r="O924" s="31"/>
      <c r="P924" s="29"/>
      <c r="Q924" s="29"/>
      <c r="R924" s="29"/>
      <c r="S924" s="29"/>
      <c r="Y924" s="8">
        <v>59.2</v>
      </c>
    </row>
    <row r="925" spans="2:25" x14ac:dyDescent="0.25">
      <c r="B925" s="9" t="s">
        <v>8</v>
      </c>
      <c r="C925" s="9">
        <v>917</v>
      </c>
      <c r="D925" s="9">
        <v>328</v>
      </c>
      <c r="E925" s="40">
        <f t="shared" si="112"/>
        <v>16.444444444444446</v>
      </c>
      <c r="F925" s="18">
        <f t="shared" si="119"/>
        <v>3.4722222222222224E-2</v>
      </c>
      <c r="G925" s="18">
        <f t="shared" si="113"/>
        <v>5.7951388888888893</v>
      </c>
      <c r="H925" s="18">
        <f t="shared" si="114"/>
        <v>32.745780000000003</v>
      </c>
      <c r="I925" s="38">
        <f t="shared" si="115"/>
        <v>67.798288395061746</v>
      </c>
      <c r="J925" s="18">
        <f t="shared" si="116"/>
        <v>106.33920728395064</v>
      </c>
      <c r="K925" s="19">
        <f t="shared" si="117"/>
        <v>1748.6891864471886</v>
      </c>
      <c r="L925" s="18">
        <f t="shared" si="118"/>
        <v>1.7486891864471885</v>
      </c>
      <c r="M925" s="29"/>
      <c r="N925" s="44">
        <f>((E925/1000)*((C$3*C$4*C$2)+(0.5*F$2*I925*F$3*((E925)*(E925)))+(C$3*2.4*F925)))</f>
        <v>151.94452776956916</v>
      </c>
      <c r="O925" s="31"/>
      <c r="P925" s="29"/>
      <c r="Q925" s="29"/>
      <c r="R925" s="29"/>
      <c r="S925" s="29"/>
      <c r="Y925" s="8">
        <v>59</v>
      </c>
    </row>
    <row r="926" spans="2:25" x14ac:dyDescent="0.25">
      <c r="B926" s="9" t="s">
        <v>8</v>
      </c>
      <c r="C926" s="9">
        <v>918</v>
      </c>
      <c r="D926" s="9">
        <v>329</v>
      </c>
      <c r="E926" s="40">
        <f t="shared" si="112"/>
        <v>16.388888888888889</v>
      </c>
      <c r="F926" s="18">
        <f t="shared" si="119"/>
        <v>-3.8580246913581342E-3</v>
      </c>
      <c r="G926" s="18">
        <f t="shared" si="113"/>
        <v>-0.64390432098767258</v>
      </c>
      <c r="H926" s="18">
        <f t="shared" si="114"/>
        <v>32.745780000000003</v>
      </c>
      <c r="I926" s="38">
        <f t="shared" si="115"/>
        <v>67.340965663580249</v>
      </c>
      <c r="J926" s="18">
        <f t="shared" si="116"/>
        <v>99.442841342592573</v>
      </c>
      <c r="K926" s="19">
        <f t="shared" si="117"/>
        <v>1629.757677559156</v>
      </c>
      <c r="L926" s="18">
        <f t="shared" si="118"/>
        <v>1.629757677559156</v>
      </c>
      <c r="M926" s="29"/>
      <c r="N926" s="44">
        <f>((E926/1000)*((C$3*C$4*C$2)+(0.5*F$2*I926*F$3*((E926)*(E926)))+(C$3*2.4*F926)))</f>
        <v>149.15219212098901</v>
      </c>
      <c r="O926" s="31"/>
      <c r="P926" s="29"/>
      <c r="Q926" s="29"/>
      <c r="R926" s="29"/>
      <c r="S926" s="29"/>
      <c r="Y926" s="8">
        <v>59.1</v>
      </c>
    </row>
    <row r="927" spans="2:25" x14ac:dyDescent="0.25">
      <c r="B927" s="9" t="s">
        <v>8</v>
      </c>
      <c r="C927" s="9">
        <v>919</v>
      </c>
      <c r="D927" s="9">
        <v>330</v>
      </c>
      <c r="E927" s="40">
        <f t="shared" si="112"/>
        <v>16.416666666666668</v>
      </c>
      <c r="F927" s="18">
        <f t="shared" si="119"/>
        <v>1.9290123456790178E-2</v>
      </c>
      <c r="G927" s="18">
        <f t="shared" si="113"/>
        <v>3.2195216049382807</v>
      </c>
      <c r="H927" s="18">
        <f t="shared" si="114"/>
        <v>32.745780000000003</v>
      </c>
      <c r="I927" s="38">
        <f t="shared" si="115"/>
        <v>67.569433576388903</v>
      </c>
      <c r="J927" s="18">
        <f t="shared" si="116"/>
        <v>103.53473518132719</v>
      </c>
      <c r="K927" s="19">
        <f t="shared" si="117"/>
        <v>1699.6952358934548</v>
      </c>
      <c r="L927" s="18">
        <f t="shared" si="118"/>
        <v>1.6996952358934547</v>
      </c>
      <c r="M927" s="29"/>
      <c r="N927" s="44">
        <f>((E927/1000)*((C$3*C$4*C$2)+(0.5*F$2*I927*F$3*((E927)*(E927)))+(C$3*2.4*F927)))</f>
        <v>150.56922332378528</v>
      </c>
      <c r="O927" s="31"/>
      <c r="P927" s="29"/>
      <c r="Q927" s="29"/>
      <c r="R927" s="29"/>
      <c r="S927" s="29"/>
      <c r="Y927" s="8">
        <v>59.5</v>
      </c>
    </row>
    <row r="928" spans="2:25" x14ac:dyDescent="0.25">
      <c r="B928" s="9" t="s">
        <v>8</v>
      </c>
      <c r="C928" s="9">
        <v>920</v>
      </c>
      <c r="D928" s="9">
        <v>331</v>
      </c>
      <c r="E928" s="40">
        <f t="shared" si="112"/>
        <v>16.527777777777779</v>
      </c>
      <c r="F928" s="18">
        <f t="shared" si="119"/>
        <v>5.4012345679012398E-2</v>
      </c>
      <c r="G928" s="18">
        <f t="shared" si="113"/>
        <v>9.0146604938271704</v>
      </c>
      <c r="H928" s="18">
        <f t="shared" si="114"/>
        <v>32.745780000000003</v>
      </c>
      <c r="I928" s="38">
        <f t="shared" si="115"/>
        <v>68.487174286265443</v>
      </c>
      <c r="J928" s="18">
        <f t="shared" si="116"/>
        <v>110.24761478009262</v>
      </c>
      <c r="K928" s="19">
        <f t="shared" si="117"/>
        <v>1822.1480776154197</v>
      </c>
      <c r="L928" s="18">
        <f t="shared" si="118"/>
        <v>1.8221480776154197</v>
      </c>
      <c r="M928" s="29"/>
      <c r="N928" s="44">
        <f>((E928/1000)*((C$3*C$4*C$2)+(0.5*F$2*I928*F$3*((E928)*(E928)))+(C$3*2.4*F928)))</f>
        <v>155.94564983135473</v>
      </c>
      <c r="O928" s="31"/>
      <c r="P928" s="29"/>
      <c r="Q928" s="29"/>
      <c r="R928" s="29"/>
      <c r="S928" s="29"/>
      <c r="Y928" s="8">
        <v>60.5</v>
      </c>
    </row>
    <row r="929" spans="2:25" x14ac:dyDescent="0.25">
      <c r="B929" s="9" t="s">
        <v>8</v>
      </c>
      <c r="C929" s="9">
        <v>921</v>
      </c>
      <c r="D929" s="9">
        <v>332</v>
      </c>
      <c r="E929" s="40">
        <f t="shared" si="112"/>
        <v>16.805555555555557</v>
      </c>
      <c r="F929" s="18">
        <f t="shared" si="119"/>
        <v>0.1080246913580248</v>
      </c>
      <c r="G929" s="18">
        <f t="shared" si="113"/>
        <v>18.029320987654341</v>
      </c>
      <c r="H929" s="18">
        <f t="shared" si="114"/>
        <v>32.745780000000003</v>
      </c>
      <c r="I929" s="38">
        <f t="shared" si="115"/>
        <v>70.808609471450637</v>
      </c>
      <c r="J929" s="18">
        <f t="shared" si="116"/>
        <v>121.58371045910498</v>
      </c>
      <c r="K929" s="19">
        <f t="shared" si="117"/>
        <v>2043.28180077107</v>
      </c>
      <c r="L929" s="18">
        <f t="shared" si="118"/>
        <v>2.0432818007710702</v>
      </c>
      <c r="M929" s="29"/>
      <c r="N929" s="44">
        <f>((E929/1000)*((C$3*C$4*C$2)+(0.5*F$2*I929*F$3*((E929)*(E929)))+(C$3*2.4*F929)))</f>
        <v>169.79887147398244</v>
      </c>
      <c r="O929" s="31"/>
      <c r="P929" s="29"/>
      <c r="Q929" s="29"/>
      <c r="R929" s="29"/>
      <c r="S929" s="29"/>
      <c r="Y929" s="8">
        <v>62.3</v>
      </c>
    </row>
    <row r="930" spans="2:25" x14ac:dyDescent="0.25">
      <c r="B930" s="9" t="s">
        <v>8</v>
      </c>
      <c r="C930" s="9">
        <v>922</v>
      </c>
      <c r="D930" s="9">
        <v>333</v>
      </c>
      <c r="E930" s="40">
        <f t="shared" si="112"/>
        <v>17.305555555555557</v>
      </c>
      <c r="F930" s="18">
        <f t="shared" si="119"/>
        <v>0.13117283950617262</v>
      </c>
      <c r="G930" s="18">
        <f t="shared" si="113"/>
        <v>21.892746913580211</v>
      </c>
      <c r="H930" s="18">
        <f t="shared" si="114"/>
        <v>32.745780000000003</v>
      </c>
      <c r="I930" s="38">
        <f t="shared" si="115"/>
        <v>75.084693082561742</v>
      </c>
      <c r="J930" s="18">
        <f t="shared" si="116"/>
        <v>129.72321999614195</v>
      </c>
      <c r="K930" s="19">
        <f t="shared" si="117"/>
        <v>2244.9323904887901</v>
      </c>
      <c r="L930" s="18">
        <f t="shared" si="118"/>
        <v>2.2449323904887901</v>
      </c>
      <c r="M930" s="29"/>
      <c r="N930" s="44">
        <f>((E930/1000)*((C$3*C$4*C$2)+(0.5*F$2*I930*F$3*((E930)*(E930)))+(C$3*2.4*F930)))</f>
        <v>196.60340918644707</v>
      </c>
      <c r="O930" s="31"/>
      <c r="P930" s="29"/>
      <c r="Q930" s="29"/>
      <c r="R930" s="29"/>
      <c r="S930" s="29"/>
      <c r="Y930" s="8">
        <v>63.9</v>
      </c>
    </row>
    <row r="931" spans="2:25" x14ac:dyDescent="0.25">
      <c r="B931" s="9" t="s">
        <v>8</v>
      </c>
      <c r="C931" s="9">
        <v>923</v>
      </c>
      <c r="D931" s="9">
        <v>334</v>
      </c>
      <c r="E931" s="40">
        <f t="shared" si="112"/>
        <v>17.75</v>
      </c>
      <c r="F931" s="18">
        <f t="shared" si="119"/>
        <v>0.10802469135802431</v>
      </c>
      <c r="G931" s="18">
        <f t="shared" si="113"/>
        <v>18.029320987654259</v>
      </c>
      <c r="H931" s="18">
        <f t="shared" si="114"/>
        <v>32.745780000000003</v>
      </c>
      <c r="I931" s="38">
        <f t="shared" si="115"/>
        <v>78.990894687500003</v>
      </c>
      <c r="J931" s="18">
        <f t="shared" si="116"/>
        <v>129.76599567515427</v>
      </c>
      <c r="K931" s="19">
        <f t="shared" si="117"/>
        <v>2303.3464232339884</v>
      </c>
      <c r="L931" s="18">
        <f t="shared" si="118"/>
        <v>2.3033464232339882</v>
      </c>
      <c r="M931" s="29"/>
      <c r="N931" s="44">
        <f>((E931/1000)*((C$3*C$4*C$2)+(0.5*F$2*I931*F$3*((E931)*(E931)))+(C$3*2.4*F931)))</f>
        <v>222.85371791444999</v>
      </c>
      <c r="O931" s="31"/>
      <c r="P931" s="29"/>
      <c r="Q931" s="29"/>
      <c r="R931" s="29"/>
      <c r="S931" s="29"/>
      <c r="Y931" s="8">
        <v>65.099999999999994</v>
      </c>
    </row>
    <row r="932" spans="2:25" x14ac:dyDescent="0.25">
      <c r="B932" s="9" t="s">
        <v>8</v>
      </c>
      <c r="C932" s="9">
        <v>924</v>
      </c>
      <c r="D932" s="9">
        <v>335</v>
      </c>
      <c r="E932" s="40">
        <f t="shared" si="112"/>
        <v>18.083333333333332</v>
      </c>
      <c r="F932" s="18">
        <f t="shared" si="119"/>
        <v>7.7160493827157749E-3</v>
      </c>
      <c r="G932" s="18">
        <f t="shared" si="113"/>
        <v>1.2878086419752628</v>
      </c>
      <c r="H932" s="18">
        <f t="shared" si="114"/>
        <v>32.745780000000003</v>
      </c>
      <c r="I932" s="38">
        <f t="shared" si="115"/>
        <v>81.985546076388886</v>
      </c>
      <c r="J932" s="18">
        <f t="shared" si="116"/>
        <v>116.01913471836414</v>
      </c>
      <c r="K932" s="19">
        <f t="shared" si="117"/>
        <v>2098.0126861570848</v>
      </c>
      <c r="L932" s="18">
        <f t="shared" si="118"/>
        <v>2.0980126861570847</v>
      </c>
      <c r="M932" s="29"/>
      <c r="N932" s="44">
        <f>((E932/1000)*((C$3*C$4*C$2)+(0.5*F$2*I932*F$3*((E932)*(E932)))+(C$3*2.4*F932)))</f>
        <v>243.74698693360833</v>
      </c>
      <c r="O932" s="31"/>
      <c r="P932" s="29"/>
      <c r="Q932" s="29"/>
      <c r="R932" s="29"/>
      <c r="S932" s="29"/>
      <c r="Y932" s="8">
        <v>64.099999999999994</v>
      </c>
    </row>
    <row r="933" spans="2:25" x14ac:dyDescent="0.25">
      <c r="B933" s="9" t="s">
        <v>8</v>
      </c>
      <c r="C933" s="9">
        <v>925</v>
      </c>
      <c r="D933" s="9">
        <v>336</v>
      </c>
      <c r="E933" s="40">
        <f t="shared" si="112"/>
        <v>17.805555555555554</v>
      </c>
      <c r="F933" s="18">
        <f t="shared" si="119"/>
        <v>-9.2592592592592268E-2</v>
      </c>
      <c r="G933" s="18">
        <f t="shared" si="113"/>
        <v>-15.453703703703651</v>
      </c>
      <c r="H933" s="18">
        <f t="shared" si="114"/>
        <v>32.745780000000003</v>
      </c>
      <c r="I933" s="38">
        <f t="shared" si="115"/>
        <v>79.486134193672825</v>
      </c>
      <c r="J933" s="18">
        <f t="shared" si="116"/>
        <v>96.778210489969183</v>
      </c>
      <c r="K933" s="19">
        <f t="shared" si="117"/>
        <v>1723.1898034463954</v>
      </c>
      <c r="L933" s="18">
        <f t="shared" si="118"/>
        <v>1.7231898034463955</v>
      </c>
      <c r="M933" s="29"/>
      <c r="N933" s="44">
        <f>((E933/1000)*((C$3*C$4*C$2)+(0.5*F$2*I933*F$3*((E933)*(E933)))+(C$3*2.4*F933)))</f>
        <v>224.91528987361588</v>
      </c>
      <c r="O933" s="31"/>
      <c r="P933" s="29"/>
      <c r="Q933" s="29"/>
      <c r="R933" s="29"/>
      <c r="S933" s="29"/>
      <c r="Y933" s="8">
        <v>62.7</v>
      </c>
    </row>
    <row r="934" spans="2:25" x14ac:dyDescent="0.25">
      <c r="B934" s="9" t="s">
        <v>8</v>
      </c>
      <c r="C934" s="9">
        <v>926</v>
      </c>
      <c r="D934" s="9">
        <v>337</v>
      </c>
      <c r="E934" s="40">
        <f t="shared" si="112"/>
        <v>17.416666666666668</v>
      </c>
      <c r="F934" s="18">
        <f t="shared" si="119"/>
        <v>-8.1018518518518351E-2</v>
      </c>
      <c r="G934" s="18">
        <f t="shared" si="113"/>
        <v>-13.521990740740714</v>
      </c>
      <c r="H934" s="18">
        <f t="shared" si="114"/>
        <v>32.745780000000003</v>
      </c>
      <c r="I934" s="38">
        <f t="shared" si="115"/>
        <v>76.051957743055581</v>
      </c>
      <c r="J934" s="18">
        <f t="shared" si="116"/>
        <v>95.275747002314873</v>
      </c>
      <c r="K934" s="19">
        <f t="shared" si="117"/>
        <v>1659.3859269569841</v>
      </c>
      <c r="L934" s="18">
        <f t="shared" si="118"/>
        <v>1.6593859269569842</v>
      </c>
      <c r="M934" s="29"/>
      <c r="N934" s="44">
        <f>((E934/1000)*((C$3*C$4*C$2)+(0.5*F$2*I934*F$3*((E934)*(E934)))+(C$3*2.4*F934)))</f>
        <v>201.47762942191463</v>
      </c>
      <c r="O934" s="31"/>
      <c r="P934" s="29"/>
      <c r="Q934" s="29"/>
      <c r="R934" s="29"/>
      <c r="S934" s="29"/>
      <c r="Y934" s="8">
        <v>62</v>
      </c>
    </row>
    <row r="935" spans="2:25" x14ac:dyDescent="0.25">
      <c r="B935" s="9" t="s">
        <v>8</v>
      </c>
      <c r="C935" s="9">
        <v>927</v>
      </c>
      <c r="D935" s="9">
        <v>338</v>
      </c>
      <c r="E935" s="40">
        <f t="shared" si="112"/>
        <v>17.222222222222221</v>
      </c>
      <c r="F935" s="18">
        <f t="shared" si="119"/>
        <v>-5.4012345679012398E-2</v>
      </c>
      <c r="G935" s="18">
        <f t="shared" si="113"/>
        <v>-9.0146604938271704</v>
      </c>
      <c r="H935" s="18">
        <f t="shared" si="114"/>
        <v>32.745780000000003</v>
      </c>
      <c r="I935" s="38">
        <f t="shared" si="115"/>
        <v>74.363307098765432</v>
      </c>
      <c r="J935" s="18">
        <f t="shared" si="116"/>
        <v>98.094426604938263</v>
      </c>
      <c r="K935" s="19">
        <f t="shared" si="117"/>
        <v>1689.4040137517145</v>
      </c>
      <c r="L935" s="18">
        <f t="shared" si="118"/>
        <v>1.6894040137517146</v>
      </c>
      <c r="M935" s="29"/>
      <c r="N935" s="44">
        <f>((E935/1000)*((C$3*C$4*C$2)+(0.5*F$2*I935*F$3*((E935)*(E935)))+(C$3*2.4*F935)))</f>
        <v>190.6657321580598</v>
      </c>
      <c r="O935" s="31"/>
      <c r="P935" s="29"/>
      <c r="Q935" s="29"/>
      <c r="R935" s="29"/>
      <c r="S935" s="29"/>
      <c r="Y935" s="8">
        <v>61.3</v>
      </c>
    </row>
    <row r="936" spans="2:25" x14ac:dyDescent="0.25">
      <c r="B936" s="9" t="s">
        <v>8</v>
      </c>
      <c r="C936" s="9">
        <v>928</v>
      </c>
      <c r="D936" s="9">
        <v>339</v>
      </c>
      <c r="E936" s="40">
        <f t="shared" si="112"/>
        <v>17.027777777777779</v>
      </c>
      <c r="F936" s="18">
        <f t="shared" si="119"/>
        <v>-4.2438271604937995E-2</v>
      </c>
      <c r="G936" s="18">
        <f t="shared" si="113"/>
        <v>-7.0829475308641516</v>
      </c>
      <c r="H936" s="18">
        <f t="shared" si="114"/>
        <v>32.745780000000003</v>
      </c>
      <c r="I936" s="38">
        <f t="shared" si="115"/>
        <v>72.693614841821002</v>
      </c>
      <c r="J936" s="18">
        <f t="shared" si="116"/>
        <v>98.356447310956852</v>
      </c>
      <c r="K936" s="19">
        <f t="shared" si="117"/>
        <v>1674.7917278226821</v>
      </c>
      <c r="L936" s="18">
        <f t="shared" si="118"/>
        <v>1.674791727822682</v>
      </c>
      <c r="M936" s="29"/>
      <c r="N936" s="44">
        <f>((E936/1000)*((C$3*C$4*C$2)+(0.5*F$2*I936*F$3*((E936)*(E936)))+(C$3*2.4*F936)))</f>
        <v>180.23000277405166</v>
      </c>
      <c r="O936" s="31"/>
      <c r="P936" s="29"/>
      <c r="Q936" s="29"/>
      <c r="R936" s="29"/>
      <c r="S936" s="29"/>
      <c r="Y936" s="8">
        <v>60.9</v>
      </c>
    </row>
    <row r="937" spans="2:25" x14ac:dyDescent="0.25">
      <c r="B937" s="9" t="s">
        <v>8</v>
      </c>
      <c r="C937" s="9">
        <v>929</v>
      </c>
      <c r="D937" s="9">
        <v>340</v>
      </c>
      <c r="E937" s="40">
        <f t="shared" si="112"/>
        <v>16.916666666666668</v>
      </c>
      <c r="F937" s="18">
        <f t="shared" si="119"/>
        <v>-3.0864197530864088E-2</v>
      </c>
      <c r="G937" s="18">
        <f t="shared" si="113"/>
        <v>-5.1512345679012164</v>
      </c>
      <c r="H937" s="18">
        <f t="shared" si="114"/>
        <v>32.745780000000003</v>
      </c>
      <c r="I937" s="38">
        <f t="shared" si="115"/>
        <v>71.748016909722239</v>
      </c>
      <c r="J937" s="18">
        <f t="shared" si="116"/>
        <v>99.342562341821022</v>
      </c>
      <c r="K937" s="19">
        <f t="shared" si="117"/>
        <v>1680.5450129491392</v>
      </c>
      <c r="L937" s="18">
        <f t="shared" si="118"/>
        <v>1.6805450129491393</v>
      </c>
      <c r="M937" s="29"/>
      <c r="N937" s="44">
        <f>((E937/1000)*((C$3*C$4*C$2)+(0.5*F$2*I937*F$3*((E937)*(E937)))+(C$3*2.4*F937)))</f>
        <v>174.51129596937497</v>
      </c>
      <c r="O937" s="31"/>
      <c r="P937" s="29"/>
      <c r="Q937" s="29"/>
      <c r="R937" s="29"/>
      <c r="S937" s="29"/>
      <c r="Y937" s="8">
        <v>60.5</v>
      </c>
    </row>
    <row r="938" spans="2:25" x14ac:dyDescent="0.25">
      <c r="B938" s="9" t="s">
        <v>8</v>
      </c>
      <c r="C938" s="9">
        <v>930</v>
      </c>
      <c r="D938" s="9">
        <v>341</v>
      </c>
      <c r="E938" s="40">
        <f t="shared" si="112"/>
        <v>16.805555555555557</v>
      </c>
      <c r="F938" s="18">
        <f t="shared" si="119"/>
        <v>-2.7006172839505953E-2</v>
      </c>
      <c r="G938" s="18">
        <f t="shared" si="113"/>
        <v>-4.5073302469135434</v>
      </c>
      <c r="H938" s="18">
        <f t="shared" si="114"/>
        <v>32.745780000000003</v>
      </c>
      <c r="I938" s="38">
        <f t="shared" si="115"/>
        <v>70.808609471450637</v>
      </c>
      <c r="J938" s="18">
        <f t="shared" si="116"/>
        <v>99.047059224537094</v>
      </c>
      <c r="K938" s="19">
        <f t="shared" si="117"/>
        <v>1664.5408564123597</v>
      </c>
      <c r="L938" s="18">
        <f t="shared" si="118"/>
        <v>1.6645408564123598</v>
      </c>
      <c r="M938" s="29"/>
      <c r="N938" s="44">
        <f>((E938/1000)*((C$3*C$4*C$2)+(0.5*F$2*I938*F$3*((E938)*(E938)))+(C$3*2.4*F938)))</f>
        <v>168.88989320752157</v>
      </c>
      <c r="O938" s="31"/>
      <c r="P938" s="29"/>
      <c r="Q938" s="29"/>
      <c r="R938" s="29"/>
      <c r="S938" s="29"/>
      <c r="Y938" s="8">
        <v>60.2</v>
      </c>
    </row>
    <row r="939" spans="2:25" x14ac:dyDescent="0.25">
      <c r="B939" s="9" t="s">
        <v>8</v>
      </c>
      <c r="C939" s="9">
        <v>931</v>
      </c>
      <c r="D939" s="9">
        <v>342</v>
      </c>
      <c r="E939" s="40">
        <f t="shared" si="112"/>
        <v>16.722222222222225</v>
      </c>
      <c r="F939" s="18">
        <f t="shared" si="119"/>
        <v>-2.7006172839506445E-2</v>
      </c>
      <c r="G939" s="18">
        <f t="shared" si="113"/>
        <v>-4.507330246913626</v>
      </c>
      <c r="H939" s="18">
        <f t="shared" si="114"/>
        <v>32.745780000000003</v>
      </c>
      <c r="I939" s="38">
        <f t="shared" si="115"/>
        <v>70.108116404321009</v>
      </c>
      <c r="J939" s="18">
        <f t="shared" si="116"/>
        <v>98.346566157407381</v>
      </c>
      <c r="K939" s="19">
        <f t="shared" si="117"/>
        <v>1644.5731340766458</v>
      </c>
      <c r="L939" s="18">
        <f t="shared" si="118"/>
        <v>1.6445731340766458</v>
      </c>
      <c r="M939" s="29"/>
      <c r="N939" s="44">
        <f>((E939/1000)*((C$3*C$4*C$2)+(0.5*F$2*I939*F$3*((E939)*(E939)))+(C$3*2.4*F939)))</f>
        <v>164.75108176879155</v>
      </c>
      <c r="O939" s="31"/>
      <c r="P939" s="29"/>
      <c r="Q939" s="29"/>
      <c r="R939" s="29"/>
      <c r="S939" s="29"/>
      <c r="Y939" s="8">
        <v>59.8</v>
      </c>
    </row>
    <row r="940" spans="2:25" x14ac:dyDescent="0.25">
      <c r="B940" s="9" t="s">
        <v>8</v>
      </c>
      <c r="C940" s="9">
        <v>932</v>
      </c>
      <c r="D940" s="9">
        <v>343</v>
      </c>
      <c r="E940" s="40">
        <f t="shared" si="112"/>
        <v>16.611111111111111</v>
      </c>
      <c r="F940" s="18">
        <f t="shared" si="119"/>
        <v>-3.0864197530864581E-2</v>
      </c>
      <c r="G940" s="18">
        <f t="shared" si="113"/>
        <v>-5.151234567901299</v>
      </c>
      <c r="H940" s="18">
        <f t="shared" si="114"/>
        <v>32.745780000000003</v>
      </c>
      <c r="I940" s="38">
        <f t="shared" si="115"/>
        <v>69.179542330246917</v>
      </c>
      <c r="J940" s="18">
        <f t="shared" si="116"/>
        <v>96.77408776234563</v>
      </c>
      <c r="K940" s="19">
        <f t="shared" si="117"/>
        <v>1607.5251244967412</v>
      </c>
      <c r="L940" s="18">
        <f t="shared" si="118"/>
        <v>1.6075251244967412</v>
      </c>
      <c r="M940" s="29"/>
      <c r="N940" s="44">
        <f>((E940/1000)*((C$3*C$4*C$2)+(0.5*F$2*I940*F$3*((E940)*(E940)))+(C$3*2.4*F940)))</f>
        <v>159.33379390852687</v>
      </c>
      <c r="O940" s="31"/>
      <c r="P940" s="29"/>
      <c r="Q940" s="29"/>
      <c r="R940" s="29"/>
      <c r="S940" s="29"/>
      <c r="Y940" s="8">
        <v>59.4</v>
      </c>
    </row>
    <row r="941" spans="2:25" x14ac:dyDescent="0.25">
      <c r="B941" s="9" t="s">
        <v>8</v>
      </c>
      <c r="C941" s="9">
        <v>933</v>
      </c>
      <c r="D941" s="9">
        <v>344</v>
      </c>
      <c r="E941" s="40">
        <f t="shared" si="112"/>
        <v>16.5</v>
      </c>
      <c r="F941" s="18">
        <f t="shared" si="119"/>
        <v>-4.6296296296296134E-2</v>
      </c>
      <c r="G941" s="18">
        <f t="shared" si="113"/>
        <v>-7.7268518518518254</v>
      </c>
      <c r="H941" s="18">
        <f t="shared" si="114"/>
        <v>32.745780000000003</v>
      </c>
      <c r="I941" s="38">
        <f t="shared" si="115"/>
        <v>68.257158750000002</v>
      </c>
      <c r="J941" s="18">
        <f t="shared" si="116"/>
        <v>93.276086898148179</v>
      </c>
      <c r="K941" s="19">
        <f t="shared" si="117"/>
        <v>1539.0554338194449</v>
      </c>
      <c r="L941" s="18">
        <f t="shared" si="118"/>
        <v>1.5390554338194449</v>
      </c>
      <c r="M941" s="29"/>
      <c r="N941" s="44">
        <f>((E941/1000)*((C$3*C$4*C$2)+(0.5*F$2*I941*F$3*((E941)*(E941)))+(C$3*2.4*F941)))</f>
        <v>153.9826328172158</v>
      </c>
      <c r="O941" s="31"/>
      <c r="P941" s="29"/>
      <c r="Q941" s="29"/>
      <c r="R941" s="29"/>
      <c r="S941" s="29"/>
      <c r="Y941" s="8">
        <v>58.6</v>
      </c>
    </row>
    <row r="942" spans="2:25" x14ac:dyDescent="0.25">
      <c r="B942" s="9" t="s">
        <v>8</v>
      </c>
      <c r="C942" s="9">
        <v>934</v>
      </c>
      <c r="D942" s="9">
        <v>345</v>
      </c>
      <c r="E942" s="40">
        <f t="shared" si="112"/>
        <v>16.277777777777779</v>
      </c>
      <c r="F942" s="18">
        <f t="shared" si="119"/>
        <v>-7.3302469135802337E-2</v>
      </c>
      <c r="G942" s="18">
        <f t="shared" si="113"/>
        <v>-12.234182098765411</v>
      </c>
      <c r="H942" s="18">
        <f t="shared" si="114"/>
        <v>32.745780000000003</v>
      </c>
      <c r="I942" s="38">
        <f t="shared" si="115"/>
        <v>66.430963070987659</v>
      </c>
      <c r="J942" s="18">
        <f t="shared" si="116"/>
        <v>86.942560972222253</v>
      </c>
      <c r="K942" s="19">
        <f t="shared" si="117"/>
        <v>1415.2316869367289</v>
      </c>
      <c r="L942" s="18">
        <f t="shared" si="118"/>
        <v>1.415231686936729</v>
      </c>
      <c r="M942" s="29"/>
      <c r="N942" s="44">
        <f>((E942/1000)*((C$3*C$4*C$2)+(0.5*F$2*I942*F$3*((E942)*(E942)))+(C$3*2.4*F942)))</f>
        <v>143.72511830266436</v>
      </c>
      <c r="O942" s="31"/>
      <c r="P942" s="29"/>
      <c r="Q942" s="29"/>
      <c r="R942" s="29"/>
      <c r="S942" s="29"/>
      <c r="Y942" s="8">
        <v>57.5</v>
      </c>
    </row>
    <row r="943" spans="2:25" x14ac:dyDescent="0.25">
      <c r="B943" s="9" t="s">
        <v>8</v>
      </c>
      <c r="C943" s="9">
        <v>935</v>
      </c>
      <c r="D943" s="9">
        <v>346</v>
      </c>
      <c r="E943" s="40">
        <f t="shared" si="112"/>
        <v>15.972222222222223</v>
      </c>
      <c r="F943" s="18">
        <f t="shared" si="119"/>
        <v>-7.7160493827160462E-2</v>
      </c>
      <c r="G943" s="18">
        <f t="shared" si="113"/>
        <v>-12.878086419753082</v>
      </c>
      <c r="H943" s="18">
        <f t="shared" si="114"/>
        <v>32.745780000000003</v>
      </c>
      <c r="I943" s="38">
        <f t="shared" si="115"/>
        <v>63.960375675154339</v>
      </c>
      <c r="J943" s="18">
        <f t="shared" si="116"/>
        <v>83.82806925540126</v>
      </c>
      <c r="K943" s="19">
        <f t="shared" si="117"/>
        <v>1338.9205506071035</v>
      </c>
      <c r="L943" s="18">
        <f t="shared" si="118"/>
        <v>1.3389205506071034</v>
      </c>
      <c r="M943" s="29"/>
      <c r="N943" s="44">
        <f>((E943/1000)*((C$3*C$4*C$2)+(0.5*F$2*I943*F$3*((E943)*(E943)))+(C$3*2.4*F943)))</f>
        <v>130.71183803399018</v>
      </c>
      <c r="O943" s="31"/>
      <c r="P943" s="29"/>
      <c r="Q943" s="29"/>
      <c r="R943" s="29"/>
      <c r="S943" s="29"/>
      <c r="Y943" s="8">
        <v>56.6</v>
      </c>
    </row>
    <row r="944" spans="2:25" x14ac:dyDescent="0.25">
      <c r="B944" s="9" t="s">
        <v>8</v>
      </c>
      <c r="C944" s="9">
        <v>936</v>
      </c>
      <c r="D944" s="9">
        <v>347</v>
      </c>
      <c r="E944" s="40">
        <f t="shared" si="112"/>
        <v>15.722222222222223</v>
      </c>
      <c r="F944" s="18">
        <f t="shared" si="119"/>
        <v>-5.7870370370370287E-2</v>
      </c>
      <c r="G944" s="18">
        <f t="shared" si="113"/>
        <v>-9.6585648148148007</v>
      </c>
      <c r="H944" s="18">
        <f t="shared" si="114"/>
        <v>32.745780000000003</v>
      </c>
      <c r="I944" s="38">
        <f t="shared" si="115"/>
        <v>61.973807515432114</v>
      </c>
      <c r="J944" s="18">
        <f t="shared" si="116"/>
        <v>85.061022700617315</v>
      </c>
      <c r="K944" s="19">
        <f t="shared" si="117"/>
        <v>1337.3483013485945</v>
      </c>
      <c r="L944" s="18">
        <f t="shared" si="118"/>
        <v>1.3373483013485945</v>
      </c>
      <c r="M944" s="29"/>
      <c r="N944" s="44">
        <f>((E944/1000)*((C$3*C$4*C$2)+(0.5*F$2*I944*F$3*((E944)*(E944)))+(C$3*2.4*F944)))</f>
        <v>120.92072519350231</v>
      </c>
      <c r="O944" s="31"/>
      <c r="P944" s="29"/>
      <c r="Q944" s="29"/>
      <c r="R944" s="29"/>
      <c r="S944" s="29"/>
      <c r="Y944" s="8">
        <v>56</v>
      </c>
    </row>
    <row r="945" spans="2:25" x14ac:dyDescent="0.25">
      <c r="B945" s="9" t="s">
        <v>8</v>
      </c>
      <c r="C945" s="9">
        <v>937</v>
      </c>
      <c r="D945" s="9">
        <v>348</v>
      </c>
      <c r="E945" s="40">
        <f t="shared" si="112"/>
        <v>15.555555555555557</v>
      </c>
      <c r="F945" s="18">
        <f t="shared" si="119"/>
        <v>-4.2438271604938245E-2</v>
      </c>
      <c r="G945" s="18">
        <f t="shared" si="113"/>
        <v>-7.0829475308641934</v>
      </c>
      <c r="H945" s="18">
        <f t="shared" si="114"/>
        <v>32.745780000000003</v>
      </c>
      <c r="I945" s="38">
        <f t="shared" si="115"/>
        <v>60.666839506172856</v>
      </c>
      <c r="J945" s="18">
        <f t="shared" si="116"/>
        <v>86.329671975308671</v>
      </c>
      <c r="K945" s="19">
        <f t="shared" si="117"/>
        <v>1342.9060085048018</v>
      </c>
      <c r="L945" s="18">
        <f t="shared" si="118"/>
        <v>1.3429060085048017</v>
      </c>
      <c r="M945" s="29"/>
      <c r="N945" s="44">
        <f>((E945/1000)*((C$3*C$4*C$2)+(0.5*F$2*I945*F$3*((E945)*(E945)))+(C$3*2.4*F945)))</f>
        <v>114.74831724628841</v>
      </c>
      <c r="O945" s="31"/>
      <c r="P945" s="29"/>
      <c r="Q945" s="29"/>
      <c r="R945" s="29"/>
      <c r="S945" s="29"/>
      <c r="Y945" s="8">
        <v>55.5</v>
      </c>
    </row>
    <row r="946" spans="2:25" x14ac:dyDescent="0.25">
      <c r="B946" s="9" t="s">
        <v>8</v>
      </c>
      <c r="C946" s="9">
        <v>938</v>
      </c>
      <c r="D946" s="9">
        <v>349</v>
      </c>
      <c r="E946" s="40">
        <f t="shared" si="112"/>
        <v>15.416666666666668</v>
      </c>
      <c r="F946" s="18">
        <f t="shared" si="119"/>
        <v>-3.8580246913580356E-2</v>
      </c>
      <c r="G946" s="18">
        <f t="shared" si="113"/>
        <v>-6.4390432098765613</v>
      </c>
      <c r="H946" s="18">
        <f t="shared" si="114"/>
        <v>32.745780000000003</v>
      </c>
      <c r="I946" s="38">
        <f t="shared" si="115"/>
        <v>59.588339409722238</v>
      </c>
      <c r="J946" s="18">
        <f t="shared" si="116"/>
        <v>85.895076199845676</v>
      </c>
      <c r="K946" s="19">
        <f t="shared" si="117"/>
        <v>1324.2157580809542</v>
      </c>
      <c r="L946" s="18">
        <f t="shared" si="118"/>
        <v>1.3242157580809542</v>
      </c>
      <c r="M946" s="29"/>
      <c r="N946" s="44">
        <f>((E946/1000)*((C$3*C$4*C$2)+(0.5*F$2*I946*F$3*((E946)*(E946)))+(C$3*2.4*F946)))</f>
        <v>109.74866714582247</v>
      </c>
      <c r="O946" s="31"/>
      <c r="P946" s="29"/>
      <c r="Q946" s="29"/>
      <c r="R946" s="29"/>
      <c r="S946" s="29"/>
      <c r="Y946" s="8">
        <v>55</v>
      </c>
    </row>
    <row r="947" spans="2:25" x14ac:dyDescent="0.25">
      <c r="B947" s="9" t="s">
        <v>8</v>
      </c>
      <c r="C947" s="9">
        <v>939</v>
      </c>
      <c r="D947" s="9">
        <v>350</v>
      </c>
      <c r="E947" s="40">
        <f t="shared" si="112"/>
        <v>15.277777777777779</v>
      </c>
      <c r="F947" s="18">
        <f t="shared" si="119"/>
        <v>-4.2438271604938488E-2</v>
      </c>
      <c r="G947" s="18">
        <f t="shared" si="113"/>
        <v>-7.0829475308642342</v>
      </c>
      <c r="H947" s="18">
        <f t="shared" si="114"/>
        <v>32.745780000000003</v>
      </c>
      <c r="I947" s="38">
        <f t="shared" si="115"/>
        <v>58.519511959876553</v>
      </c>
      <c r="J947" s="18">
        <f t="shared" si="116"/>
        <v>84.182344429012318</v>
      </c>
      <c r="K947" s="19">
        <f t="shared" si="117"/>
        <v>1286.1191509987993</v>
      </c>
      <c r="L947" s="18">
        <f t="shared" si="118"/>
        <v>1.2861191509987993</v>
      </c>
      <c r="M947" s="29"/>
      <c r="N947" s="44">
        <f>((E947/1000)*((C$3*C$4*C$2)+(0.5*F$2*I947*F$3*((E947)*(E947)))+(C$3*2.4*F947)))</f>
        <v>104.87909156343356</v>
      </c>
      <c r="O947" s="31"/>
      <c r="P947" s="29"/>
      <c r="Q947" s="29"/>
      <c r="R947" s="29"/>
      <c r="S947" s="29"/>
      <c r="Y947" s="8">
        <v>54.4</v>
      </c>
    </row>
    <row r="948" spans="2:25" x14ac:dyDescent="0.25">
      <c r="B948" s="9" t="s">
        <v>8</v>
      </c>
      <c r="C948" s="9">
        <v>940</v>
      </c>
      <c r="D948" s="9">
        <v>351</v>
      </c>
      <c r="E948" s="40">
        <f t="shared" si="112"/>
        <v>15.111111111111111</v>
      </c>
      <c r="F948" s="18">
        <f t="shared" si="119"/>
        <v>-3.4722222222222224E-2</v>
      </c>
      <c r="G948" s="18">
        <f t="shared" si="113"/>
        <v>-5.7951388888888893</v>
      </c>
      <c r="H948" s="18">
        <f t="shared" si="114"/>
        <v>32.745780000000003</v>
      </c>
      <c r="I948" s="38">
        <f t="shared" si="115"/>
        <v>57.249686913580248</v>
      </c>
      <c r="J948" s="18">
        <f t="shared" si="116"/>
        <v>84.200328024691359</v>
      </c>
      <c r="K948" s="19">
        <f t="shared" si="117"/>
        <v>1272.3605123731138</v>
      </c>
      <c r="L948" s="18">
        <f t="shared" si="118"/>
        <v>1.2723605123731139</v>
      </c>
      <c r="M948" s="29"/>
      <c r="N948" s="44">
        <f>((E948/1000)*((C$3*C$4*C$2)+(0.5*F$2*I948*F$3*((E948)*(E948)))+(C$3*2.4*F948)))</f>
        <v>99.338793556652462</v>
      </c>
      <c r="O948" s="31"/>
      <c r="P948" s="29"/>
      <c r="Q948" s="29"/>
      <c r="R948" s="29"/>
      <c r="S948" s="29"/>
      <c r="Y948" s="8">
        <v>54.1</v>
      </c>
    </row>
    <row r="949" spans="2:25" x14ac:dyDescent="0.25">
      <c r="B949" s="9" t="s">
        <v>8</v>
      </c>
      <c r="C949" s="9">
        <v>941</v>
      </c>
      <c r="D949" s="9">
        <v>352</v>
      </c>
      <c r="E949" s="40">
        <f t="shared" si="112"/>
        <v>15.027777777777779</v>
      </c>
      <c r="F949" s="18">
        <f t="shared" si="119"/>
        <v>-1.5432098765432044E-2</v>
      </c>
      <c r="G949" s="18">
        <f t="shared" si="113"/>
        <v>-2.5756172839506082</v>
      </c>
      <c r="H949" s="18">
        <f t="shared" si="114"/>
        <v>32.745780000000003</v>
      </c>
      <c r="I949" s="38">
        <f t="shared" si="115"/>
        <v>56.619997619598777</v>
      </c>
      <c r="J949" s="18">
        <f t="shared" si="116"/>
        <v>86.790160335648181</v>
      </c>
      <c r="K949" s="19">
        <f t="shared" si="117"/>
        <v>1304.2632428218242</v>
      </c>
      <c r="L949" s="18">
        <f t="shared" si="118"/>
        <v>1.3042632428218242</v>
      </c>
      <c r="M949" s="29"/>
      <c r="N949" s="44">
        <f>((E949/1000)*((C$3*C$4*C$2)+(0.5*F$2*I949*F$3*((E949)*(E949)))+(C$3*2.4*F949)))</f>
        <v>96.752027628840167</v>
      </c>
      <c r="O949" s="31"/>
      <c r="P949" s="29"/>
      <c r="Q949" s="29"/>
      <c r="R949" s="29"/>
      <c r="S949" s="29"/>
      <c r="Y949" s="8">
        <v>54</v>
      </c>
    </row>
    <row r="950" spans="2:25" x14ac:dyDescent="0.25">
      <c r="B950" s="9" t="s">
        <v>8</v>
      </c>
      <c r="C950" s="9">
        <v>942</v>
      </c>
      <c r="D950" s="9">
        <v>353</v>
      </c>
      <c r="E950" s="40">
        <f t="shared" si="112"/>
        <v>15</v>
      </c>
      <c r="F950" s="18">
        <f t="shared" si="119"/>
        <v>-7.7160493827160221E-3</v>
      </c>
      <c r="G950" s="18">
        <f t="shared" si="113"/>
        <v>-1.2878086419753041</v>
      </c>
      <c r="H950" s="18">
        <f t="shared" si="114"/>
        <v>32.745780000000003</v>
      </c>
      <c r="I950" s="38">
        <f t="shared" si="115"/>
        <v>56.410875000000004</v>
      </c>
      <c r="J950" s="18">
        <f t="shared" si="116"/>
        <v>87.868846358024712</v>
      </c>
      <c r="K950" s="19">
        <f t="shared" si="117"/>
        <v>1318.0326953703707</v>
      </c>
      <c r="L950" s="18">
        <f t="shared" si="118"/>
        <v>1.3180326953703707</v>
      </c>
      <c r="M950" s="29"/>
      <c r="N950" s="44">
        <f>((E950/1000)*((C$3*C$4*C$2)+(0.5*F$2*I950*F$3*((E950)*(E950)))+(C$3*2.4*F950)))</f>
        <v>95.910430136857656</v>
      </c>
      <c r="O950" s="31"/>
      <c r="P950" s="29"/>
      <c r="Q950" s="29"/>
      <c r="R950" s="29"/>
      <c r="S950" s="29"/>
      <c r="Y950" s="8">
        <v>53.9</v>
      </c>
    </row>
    <row r="951" spans="2:25" x14ac:dyDescent="0.25">
      <c r="B951" s="9" t="s">
        <v>8</v>
      </c>
      <c r="C951" s="9">
        <v>943</v>
      </c>
      <c r="D951" s="9">
        <v>354</v>
      </c>
      <c r="E951" s="40">
        <f t="shared" si="112"/>
        <v>14.972222222222223</v>
      </c>
      <c r="F951" s="18">
        <f t="shared" si="119"/>
        <v>-3.8580246913578874E-3</v>
      </c>
      <c r="G951" s="18">
        <f t="shared" si="113"/>
        <v>-0.6439043209876314</v>
      </c>
      <c r="H951" s="18">
        <f t="shared" si="114"/>
        <v>32.745780000000003</v>
      </c>
      <c r="I951" s="38">
        <f t="shared" si="115"/>
        <v>56.202139286265442</v>
      </c>
      <c r="J951" s="18">
        <f t="shared" si="116"/>
        <v>88.304014965277815</v>
      </c>
      <c r="K951" s="19">
        <f t="shared" si="117"/>
        <v>1322.1073351745763</v>
      </c>
      <c r="L951" s="18">
        <f t="shared" si="118"/>
        <v>1.3221073351745762</v>
      </c>
      <c r="M951" s="29"/>
      <c r="N951" s="44">
        <f>((E951/1000)*((C$3*C$4*C$2)+(0.5*F$2*I951*F$3*((E951)*(E951)))+(C$3*2.4*F951)))</f>
        <v>95.052071029185242</v>
      </c>
      <c r="O951" s="31"/>
      <c r="P951" s="29"/>
      <c r="Q951" s="29"/>
      <c r="R951" s="29"/>
      <c r="S951" s="29"/>
      <c r="Y951" s="8">
        <v>53.9</v>
      </c>
    </row>
    <row r="952" spans="2:25" x14ac:dyDescent="0.25">
      <c r="B952" s="9" t="s">
        <v>8</v>
      </c>
      <c r="C952" s="9">
        <v>944</v>
      </c>
      <c r="D952" s="9">
        <v>355</v>
      </c>
      <c r="E952" s="40">
        <f t="shared" si="112"/>
        <v>14.972222222222223</v>
      </c>
      <c r="F952" s="18">
        <f t="shared" si="119"/>
        <v>3.8580246913578874E-3</v>
      </c>
      <c r="G952" s="18">
        <f t="shared" si="113"/>
        <v>0.6439043209876314</v>
      </c>
      <c r="H952" s="18">
        <f t="shared" si="114"/>
        <v>32.745780000000003</v>
      </c>
      <c r="I952" s="38">
        <f t="shared" si="115"/>
        <v>56.202139286265442</v>
      </c>
      <c r="J952" s="18">
        <f t="shared" si="116"/>
        <v>89.591823607253076</v>
      </c>
      <c r="K952" s="19">
        <f t="shared" si="117"/>
        <v>1341.3886923419282</v>
      </c>
      <c r="L952" s="18">
        <f t="shared" si="118"/>
        <v>1.3413886923419283</v>
      </c>
      <c r="M952" s="29"/>
      <c r="N952" s="44">
        <f>((E952/1000)*((C$3*C$4*C$2)+(0.5*F$2*I952*F$3*((E952)*(E952)))+(C$3*2.4*F952)))</f>
        <v>95.098346286386899</v>
      </c>
      <c r="O952" s="31"/>
      <c r="P952" s="29"/>
      <c r="Q952" s="29"/>
      <c r="R952" s="29"/>
      <c r="S952" s="29"/>
      <c r="Y952" s="8">
        <v>54</v>
      </c>
    </row>
    <row r="953" spans="2:25" x14ac:dyDescent="0.25">
      <c r="B953" s="9" t="s">
        <v>8</v>
      </c>
      <c r="C953" s="9">
        <v>945</v>
      </c>
      <c r="D953" s="9">
        <v>356</v>
      </c>
      <c r="E953" s="40">
        <f t="shared" si="112"/>
        <v>15</v>
      </c>
      <c r="F953" s="18">
        <f t="shared" si="119"/>
        <v>1.1574074074074157E-2</v>
      </c>
      <c r="G953" s="18">
        <f t="shared" si="113"/>
        <v>1.9317129629629768</v>
      </c>
      <c r="H953" s="18">
        <f t="shared" si="114"/>
        <v>32.745780000000003</v>
      </c>
      <c r="I953" s="38">
        <f t="shared" si="115"/>
        <v>56.410875000000004</v>
      </c>
      <c r="J953" s="18">
        <f t="shared" si="116"/>
        <v>91.088367962962991</v>
      </c>
      <c r="K953" s="19">
        <f t="shared" si="117"/>
        <v>1366.3255194444448</v>
      </c>
      <c r="L953" s="18">
        <f t="shared" si="118"/>
        <v>1.3663255194444448</v>
      </c>
      <c r="M953" s="29"/>
      <c r="N953" s="44">
        <f>((E953/1000)*((C$3*C$4*C$2)+(0.5*F$2*I953*F$3*((E953)*(E953)))+(C$3*2.4*F953)))</f>
        <v>96.026332914635418</v>
      </c>
      <c r="O953" s="31"/>
      <c r="P953" s="29"/>
      <c r="Q953" s="29"/>
      <c r="R953" s="29"/>
      <c r="S953" s="29"/>
      <c r="Y953" s="8">
        <v>54.2</v>
      </c>
    </row>
    <row r="954" spans="2:25" x14ac:dyDescent="0.25">
      <c r="B954" s="9" t="s">
        <v>8</v>
      </c>
      <c r="C954" s="9">
        <v>946</v>
      </c>
      <c r="D954" s="9">
        <v>357</v>
      </c>
      <c r="E954" s="40">
        <f t="shared" si="112"/>
        <v>15.055555555555557</v>
      </c>
      <c r="F954" s="18">
        <f t="shared" si="119"/>
        <v>3.8580246913580356E-2</v>
      </c>
      <c r="G954" s="18">
        <f t="shared" si="113"/>
        <v>6.4390432098765613</v>
      </c>
      <c r="H954" s="18">
        <f t="shared" si="114"/>
        <v>32.745780000000003</v>
      </c>
      <c r="I954" s="38">
        <f t="shared" si="115"/>
        <v>56.829507145061747</v>
      </c>
      <c r="J954" s="18">
        <f t="shared" si="116"/>
        <v>96.014330354938309</v>
      </c>
      <c r="K954" s="19">
        <f t="shared" si="117"/>
        <v>1445.5490847882381</v>
      </c>
      <c r="L954" s="18">
        <f t="shared" si="118"/>
        <v>1.4455490847882382</v>
      </c>
      <c r="M954" s="29"/>
      <c r="N954" s="44">
        <f>((E954/1000)*((C$3*C$4*C$2)+(0.5*F$2*I954*F$3*((E954)*(E954)))+(C$3*2.4*F954)))</f>
        <v>97.972300128763436</v>
      </c>
      <c r="O954" s="31"/>
      <c r="P954" s="29"/>
      <c r="Q954" s="29"/>
      <c r="R954" s="29"/>
      <c r="S954" s="29"/>
      <c r="Y954" s="8">
        <v>55</v>
      </c>
    </row>
    <row r="955" spans="2:25" x14ac:dyDescent="0.25">
      <c r="B955" s="9" t="s">
        <v>8</v>
      </c>
      <c r="C955" s="9">
        <v>947</v>
      </c>
      <c r="D955" s="9">
        <v>358</v>
      </c>
      <c r="E955" s="40">
        <f t="shared" si="112"/>
        <v>15.277777777777779</v>
      </c>
      <c r="F955" s="18">
        <f t="shared" si="119"/>
        <v>6.1728395061728177E-2</v>
      </c>
      <c r="G955" s="18">
        <f t="shared" si="113"/>
        <v>10.302469135802433</v>
      </c>
      <c r="H955" s="18">
        <f t="shared" si="114"/>
        <v>32.745780000000003</v>
      </c>
      <c r="I955" s="38">
        <f t="shared" si="115"/>
        <v>58.519511959876553</v>
      </c>
      <c r="J955" s="18">
        <f t="shared" si="116"/>
        <v>101.56776109567899</v>
      </c>
      <c r="K955" s="19">
        <f t="shared" si="117"/>
        <v>1551.729683406207</v>
      </c>
      <c r="L955" s="18">
        <f t="shared" si="118"/>
        <v>1.5517296834062069</v>
      </c>
      <c r="M955" s="29"/>
      <c r="N955" s="44">
        <f>((E955/1000)*((C$3*C$4*C$2)+(0.5*F$2*I955*F$3*((E955)*(E955)))+(C$3*2.4*F955)))</f>
        <v>105.51655684121134</v>
      </c>
      <c r="O955" s="31"/>
      <c r="P955" s="29"/>
      <c r="Q955" s="29"/>
      <c r="R955" s="29"/>
      <c r="S955" s="29"/>
      <c r="Y955" s="8">
        <v>55.8</v>
      </c>
    </row>
    <row r="956" spans="2:25" x14ac:dyDescent="0.25">
      <c r="B956" s="9" t="s">
        <v>8</v>
      </c>
      <c r="C956" s="9">
        <v>948</v>
      </c>
      <c r="D956" s="9">
        <v>359</v>
      </c>
      <c r="E956" s="40">
        <f t="shared" si="112"/>
        <v>15.5</v>
      </c>
      <c r="F956" s="18">
        <f t="shared" si="119"/>
        <v>4.6296296296296377E-2</v>
      </c>
      <c r="G956" s="18">
        <f t="shared" si="113"/>
        <v>7.7268518518518654</v>
      </c>
      <c r="H956" s="18">
        <f t="shared" si="114"/>
        <v>32.745780000000003</v>
      </c>
      <c r="I956" s="38">
        <f t="shared" si="115"/>
        <v>60.234278750000009</v>
      </c>
      <c r="J956" s="18">
        <f t="shared" si="116"/>
        <v>100.70691060185189</v>
      </c>
      <c r="K956" s="19">
        <f t="shared" si="117"/>
        <v>1560.9571143287042</v>
      </c>
      <c r="L956" s="18">
        <f t="shared" si="118"/>
        <v>1.5609571143287042</v>
      </c>
      <c r="M956" s="29"/>
      <c r="N956" s="44">
        <f>((E956/1000)*((C$3*C$4*C$2)+(0.5*F$2*I956*F$3*((E956)*(E956)))+(C$3*2.4*F956)))</f>
        <v>113.26821691140266</v>
      </c>
      <c r="O956" s="31"/>
      <c r="P956" s="29"/>
      <c r="Q956" s="29"/>
      <c r="R956" s="29"/>
      <c r="S956" s="29"/>
      <c r="Y956" s="8">
        <v>56.2</v>
      </c>
    </row>
    <row r="957" spans="2:25" x14ac:dyDescent="0.25">
      <c r="B957" s="9" t="s">
        <v>8</v>
      </c>
      <c r="C957" s="9">
        <v>949</v>
      </c>
      <c r="D957" s="9">
        <v>360</v>
      </c>
      <c r="E957" s="40">
        <f t="shared" si="112"/>
        <v>15.611111111111112</v>
      </c>
      <c r="F957" s="18">
        <f t="shared" si="119"/>
        <v>1.1574074074074157E-2</v>
      </c>
      <c r="G957" s="18">
        <f t="shared" si="113"/>
        <v>1.9317129629629768</v>
      </c>
      <c r="H957" s="18">
        <f t="shared" si="114"/>
        <v>32.745780000000003</v>
      </c>
      <c r="I957" s="38">
        <f t="shared" si="115"/>
        <v>61.100947885802491</v>
      </c>
      <c r="J957" s="18">
        <f t="shared" si="116"/>
        <v>95.77844084876547</v>
      </c>
      <c r="K957" s="19">
        <f t="shared" si="117"/>
        <v>1495.207882139061</v>
      </c>
      <c r="L957" s="18">
        <f t="shared" si="118"/>
        <v>1.4952078821390611</v>
      </c>
      <c r="M957" s="29"/>
      <c r="N957" s="44">
        <f>((E957/1000)*((C$3*C$4*C$2)+(0.5*F$2*I957*F$3*((E957)*(E957)))+(C$3*2.4*F957)))</f>
        <v>117.14630162731657</v>
      </c>
      <c r="O957" s="31"/>
      <c r="P957" s="29"/>
      <c r="Q957" s="29"/>
      <c r="R957" s="29"/>
      <c r="S957" s="29"/>
      <c r="Y957" s="8">
        <v>56.1</v>
      </c>
    </row>
    <row r="958" spans="2:25" x14ac:dyDescent="0.25">
      <c r="B958" s="9" t="s">
        <v>8</v>
      </c>
      <c r="C958" s="9">
        <v>950</v>
      </c>
      <c r="D958" s="9">
        <v>361</v>
      </c>
      <c r="E958" s="40">
        <f t="shared" si="112"/>
        <v>15.583333333333334</v>
      </c>
      <c r="F958" s="18">
        <f t="shared" si="119"/>
        <v>-4.2438271604938245E-2</v>
      </c>
      <c r="G958" s="18">
        <f t="shared" si="113"/>
        <v>-7.0829475308641934</v>
      </c>
      <c r="H958" s="18">
        <f t="shared" si="114"/>
        <v>32.745780000000003</v>
      </c>
      <c r="I958" s="38">
        <f t="shared" si="115"/>
        <v>60.883700243055564</v>
      </c>
      <c r="J958" s="18">
        <f t="shared" si="116"/>
        <v>86.546532712191379</v>
      </c>
      <c r="K958" s="19">
        <f t="shared" si="117"/>
        <v>1348.6834680983156</v>
      </c>
      <c r="L958" s="18">
        <f t="shared" si="118"/>
        <v>1.3486834680983157</v>
      </c>
      <c r="M958" s="29"/>
      <c r="N958" s="44">
        <f>((E958/1000)*((C$3*C$4*C$2)+(0.5*F$2*I958*F$3*((E958)*(E958)))+(C$3*2.4*F958)))</f>
        <v>115.77476394043363</v>
      </c>
      <c r="O958" s="31"/>
      <c r="P958" s="29"/>
      <c r="Q958" s="29"/>
      <c r="R958" s="29"/>
      <c r="S958" s="29"/>
      <c r="Y958" s="8">
        <v>55.1</v>
      </c>
    </row>
    <row r="959" spans="2:25" x14ac:dyDescent="0.25">
      <c r="B959" s="9" t="s">
        <v>8</v>
      </c>
      <c r="C959" s="9">
        <v>951</v>
      </c>
      <c r="D959" s="9">
        <v>362</v>
      </c>
      <c r="E959" s="40">
        <f t="shared" si="112"/>
        <v>15.305555555555557</v>
      </c>
      <c r="F959" s="18">
        <f t="shared" si="119"/>
        <v>-0.13117283950617262</v>
      </c>
      <c r="G959" s="18">
        <f t="shared" si="113"/>
        <v>-21.892746913580211</v>
      </c>
      <c r="H959" s="18">
        <f t="shared" si="114"/>
        <v>32.745780000000003</v>
      </c>
      <c r="I959" s="38">
        <f t="shared" si="115"/>
        <v>58.732503638117301</v>
      </c>
      <c r="J959" s="18">
        <f t="shared" si="116"/>
        <v>69.585536724537093</v>
      </c>
      <c r="K959" s="19">
        <f t="shared" si="117"/>
        <v>1065.045298200554</v>
      </c>
      <c r="L959" s="18">
        <f t="shared" si="118"/>
        <v>1.065045298200554</v>
      </c>
      <c r="M959" s="29"/>
      <c r="N959" s="44">
        <f>((E959/1000)*((C$3*C$4*C$2)+(0.5*F$2*I959*F$3*((E959)*(E959)))+(C$3*2.4*F959)))</f>
        <v>105.29024033861923</v>
      </c>
      <c r="O959" s="31"/>
      <c r="P959" s="29"/>
      <c r="Q959" s="29"/>
      <c r="R959" s="29"/>
      <c r="S959" s="29"/>
      <c r="Y959" s="8">
        <v>52.7</v>
      </c>
    </row>
    <row r="960" spans="2:25" x14ac:dyDescent="0.25">
      <c r="B960" s="9" t="s">
        <v>8</v>
      </c>
      <c r="C960" s="9">
        <v>952</v>
      </c>
      <c r="D960" s="9">
        <v>363</v>
      </c>
      <c r="E960" s="40">
        <f t="shared" si="112"/>
        <v>14.638888888888891</v>
      </c>
      <c r="F960" s="18">
        <f t="shared" si="119"/>
        <v>-0.25848765432098786</v>
      </c>
      <c r="G960" s="18">
        <f t="shared" si="113"/>
        <v>-43.141589506172878</v>
      </c>
      <c r="H960" s="18">
        <f t="shared" si="114"/>
        <v>32.745780000000003</v>
      </c>
      <c r="I960" s="38">
        <f t="shared" si="115"/>
        <v>53.727489378858046</v>
      </c>
      <c r="J960" s="18">
        <f t="shared" si="116"/>
        <v>43.331679872685172</v>
      </c>
      <c r="K960" s="19">
        <f t="shared" si="117"/>
        <v>634.32764702514135</v>
      </c>
      <c r="L960" s="18">
        <f t="shared" si="118"/>
        <v>0.63432764702514133</v>
      </c>
      <c r="M960" s="29"/>
      <c r="N960" s="44">
        <f>((E960/1000)*((C$3*C$4*C$2)+(0.5*F$2*I960*F$3*((E960)*(E960)))+(C$3*2.4*F960)))</f>
        <v>83.478149633763422</v>
      </c>
      <c r="O960" s="31"/>
      <c r="P960" s="29"/>
      <c r="Q960" s="29"/>
      <c r="R960" s="29"/>
      <c r="S960" s="29"/>
      <c r="Y960" s="8">
        <v>48.4</v>
      </c>
    </row>
    <row r="961" spans="2:25" x14ac:dyDescent="0.25">
      <c r="B961" s="9" t="s">
        <v>8</v>
      </c>
      <c r="C961" s="9">
        <v>953</v>
      </c>
      <c r="D961" s="9">
        <v>364</v>
      </c>
      <c r="E961" s="40">
        <f t="shared" si="112"/>
        <v>13.444444444444445</v>
      </c>
      <c r="F961" s="18">
        <f t="shared" si="119"/>
        <v>-0.37037037037037052</v>
      </c>
      <c r="G961" s="18">
        <f t="shared" si="113"/>
        <v>-61.814814814814838</v>
      </c>
      <c r="H961" s="18">
        <f t="shared" si="114"/>
        <v>32.745780000000003</v>
      </c>
      <c r="I961" s="38">
        <f t="shared" si="115"/>
        <v>45.317510061728399</v>
      </c>
      <c r="J961" s="18">
        <f t="shared" si="116"/>
        <v>16.248475246913564</v>
      </c>
      <c r="K961" s="19">
        <f t="shared" si="117"/>
        <v>218.45172276406015</v>
      </c>
      <c r="L961" s="18">
        <f t="shared" si="118"/>
        <v>0.21845172276406016</v>
      </c>
      <c r="M961" s="29"/>
      <c r="N961" s="44">
        <f>((E961/1000)*((C$3*C$4*C$2)+(0.5*F$2*I961*F$3*((E961)*(E961)))+(C$3*2.4*F961)))</f>
        <v>53.666775884548073</v>
      </c>
      <c r="O961" s="31"/>
      <c r="P961" s="29"/>
      <c r="Q961" s="29"/>
      <c r="R961" s="29"/>
      <c r="S961" s="29"/>
      <c r="Y961" s="8">
        <v>43.1</v>
      </c>
    </row>
    <row r="962" spans="2:25" x14ac:dyDescent="0.25">
      <c r="B962" s="9" t="s">
        <v>8</v>
      </c>
      <c r="C962" s="9">
        <v>954</v>
      </c>
      <c r="D962" s="9">
        <v>365</v>
      </c>
      <c r="E962" s="40">
        <f t="shared" si="112"/>
        <v>11.972222222222223</v>
      </c>
      <c r="F962" s="18">
        <f t="shared" si="119"/>
        <v>-0.40895061728395066</v>
      </c>
      <c r="G962" s="18">
        <f t="shared" si="113"/>
        <v>-68.253858024691368</v>
      </c>
      <c r="H962" s="18">
        <f t="shared" si="114"/>
        <v>32.745780000000003</v>
      </c>
      <c r="I962" s="38">
        <f t="shared" si="115"/>
        <v>35.93601011959877</v>
      </c>
      <c r="J962" s="18">
        <f t="shared" si="116"/>
        <v>0.4279320949074048</v>
      </c>
      <c r="K962" s="19">
        <f t="shared" si="117"/>
        <v>5.1232981362525409</v>
      </c>
      <c r="L962" s="18">
        <f t="shared" si="118"/>
        <v>5.1232981362525406E-3</v>
      </c>
      <c r="M962" s="29"/>
      <c r="N962" s="44">
        <f>((E962/1000)*((C$3*C$4*C$2)+(0.5*F$2*I962*F$3*((E962)*(E962)))+(C$3*2.4*F962)))</f>
        <v>29.352658392710271</v>
      </c>
      <c r="O962" s="31"/>
      <c r="P962" s="29"/>
      <c r="Q962" s="29"/>
      <c r="R962" s="29"/>
      <c r="S962" s="29"/>
      <c r="Y962" s="8">
        <v>37.799999999999997</v>
      </c>
    </row>
    <row r="963" spans="2:25" x14ac:dyDescent="0.25">
      <c r="B963" s="9" t="s">
        <v>8</v>
      </c>
      <c r="C963" s="9">
        <v>955</v>
      </c>
      <c r="D963" s="9">
        <v>366</v>
      </c>
      <c r="E963" s="40">
        <f t="shared" si="112"/>
        <v>10.5</v>
      </c>
      <c r="F963" s="18">
        <f t="shared" si="119"/>
        <v>-0.40895061728395066</v>
      </c>
      <c r="G963" s="18">
        <f t="shared" si="113"/>
        <v>-68.253858024691368</v>
      </c>
      <c r="H963" s="18">
        <f t="shared" si="114"/>
        <v>32.745780000000003</v>
      </c>
      <c r="I963" s="38">
        <f t="shared" si="115"/>
        <v>27.641328750000003</v>
      </c>
      <c r="J963" s="18">
        <f t="shared" si="116"/>
        <v>-7.8667492746913616</v>
      </c>
      <c r="K963" s="19">
        <f t="shared" si="117"/>
        <v>-82.600867384259303</v>
      </c>
      <c r="L963" s="18">
        <f t="shared" si="118"/>
        <v>-8.2600867384259299E-2</v>
      </c>
      <c r="M963" s="29"/>
      <c r="N963" s="44">
        <f>((E963/1000)*((C$3*C$4*C$2)+(0.5*F$2*I963*F$3*((E963)*(E963)))+(C$3*2.4*F963)))</f>
        <v>14.668737624154888</v>
      </c>
      <c r="O963" s="31"/>
      <c r="P963" s="29"/>
      <c r="Q963" s="29"/>
      <c r="R963" s="29"/>
      <c r="S963" s="29"/>
      <c r="Y963" s="8">
        <v>32.5</v>
      </c>
    </row>
    <row r="964" spans="2:25" x14ac:dyDescent="0.25">
      <c r="B964" s="9" t="s">
        <v>8</v>
      </c>
      <c r="C964" s="9">
        <v>956</v>
      </c>
      <c r="D964" s="9">
        <v>367</v>
      </c>
      <c r="E964" s="40">
        <f t="shared" si="112"/>
        <v>9.0277777777777786</v>
      </c>
      <c r="F964" s="18">
        <f t="shared" si="119"/>
        <v>-0.40895061728395066</v>
      </c>
      <c r="G964" s="18">
        <f t="shared" si="113"/>
        <v>-68.253858024691368</v>
      </c>
      <c r="H964" s="18">
        <f t="shared" si="114"/>
        <v>32.745780000000003</v>
      </c>
      <c r="I964" s="38">
        <f t="shared" si="115"/>
        <v>20.433465952932103</v>
      </c>
      <c r="J964" s="18">
        <f t="shared" si="116"/>
        <v>-15.074612071759262</v>
      </c>
      <c r="K964" s="19">
        <f t="shared" si="117"/>
        <v>-136.0902478700489</v>
      </c>
      <c r="L964" s="18">
        <f t="shared" si="118"/>
        <v>-0.13609024787004889</v>
      </c>
      <c r="M964" s="29"/>
      <c r="N964" s="44">
        <f>((E964/1000)*((C$3*C$4*C$2)+(0.5*F$2*I964*F$3*((E964)*(E964)))+(C$3*2.4*F964)))</f>
        <v>6.355461508138994</v>
      </c>
      <c r="O964" s="31"/>
      <c r="P964" s="29"/>
      <c r="Q964" s="29"/>
      <c r="R964" s="29"/>
      <c r="S964" s="29"/>
      <c r="Y964" s="8">
        <v>27.2</v>
      </c>
    </row>
    <row r="965" spans="2:25" x14ac:dyDescent="0.25">
      <c r="B965" s="9" t="s">
        <v>8</v>
      </c>
      <c r="C965" s="9">
        <v>957</v>
      </c>
      <c r="D965" s="9">
        <v>368</v>
      </c>
      <c r="E965" s="40">
        <f t="shared" si="112"/>
        <v>7.5555555555555554</v>
      </c>
      <c r="F965" s="18">
        <f t="shared" si="119"/>
        <v>-0.28549382716049382</v>
      </c>
      <c r="G965" s="18">
        <f t="shared" si="113"/>
        <v>-47.648919753086417</v>
      </c>
      <c r="H965" s="18">
        <f t="shared" si="114"/>
        <v>32.745780000000003</v>
      </c>
      <c r="I965" s="38">
        <f t="shared" si="115"/>
        <v>14.312421728395062</v>
      </c>
      <c r="J965" s="18">
        <f t="shared" si="116"/>
        <v>-0.59071802469135193</v>
      </c>
      <c r="K965" s="19">
        <f t="shared" si="117"/>
        <v>-4.4632028532235477</v>
      </c>
      <c r="L965" s="18">
        <f t="shared" si="118"/>
        <v>-4.4632028532235477E-3</v>
      </c>
      <c r="M965" s="29"/>
      <c r="N965" s="44">
        <f>((E965/1000)*((C$3*C$4*C$2)+(0.5*F$2*I965*F$3*((E965)*(E965)))+(C$3*2.4*F965)))</f>
        <v>2.4788206528634964</v>
      </c>
      <c r="O965" s="31"/>
      <c r="P965" s="29"/>
      <c r="Q965" s="29"/>
      <c r="R965" s="29"/>
      <c r="S965" s="29"/>
      <c r="Y965" s="8">
        <v>25.1</v>
      </c>
    </row>
    <row r="966" spans="2:25" x14ac:dyDescent="0.25">
      <c r="B966" s="9" t="s">
        <v>8</v>
      </c>
      <c r="C966" s="9">
        <v>958</v>
      </c>
      <c r="D966" s="9">
        <v>369</v>
      </c>
      <c r="E966" s="40">
        <f t="shared" si="112"/>
        <v>6.9722222222222232</v>
      </c>
      <c r="F966" s="18">
        <f t="shared" si="119"/>
        <v>-4.6296296296296252E-2</v>
      </c>
      <c r="G966" s="18">
        <f t="shared" si="113"/>
        <v>-7.726851851851845</v>
      </c>
      <c r="H966" s="18">
        <f t="shared" si="114"/>
        <v>32.745780000000003</v>
      </c>
      <c r="I966" s="38">
        <f t="shared" si="115"/>
        <v>12.187728175154325</v>
      </c>
      <c r="J966" s="18">
        <f t="shared" si="116"/>
        <v>37.206656323302482</v>
      </c>
      <c r="K966" s="19">
        <f t="shared" si="117"/>
        <v>259.41307603191456</v>
      </c>
      <c r="L966" s="18">
        <f t="shared" si="118"/>
        <v>0.25941307603191455</v>
      </c>
      <c r="M966" s="29"/>
      <c r="N966" s="44">
        <f>((E966/1000)*((C$3*C$4*C$2)+(0.5*F$2*I966*F$3*((E966)*(E966)))+(C$3*2.4*F966)))</f>
        <v>2.1703326582309068</v>
      </c>
      <c r="O966" s="31"/>
      <c r="P966" s="29"/>
      <c r="Q966" s="29"/>
      <c r="R966" s="29"/>
      <c r="S966" s="29"/>
      <c r="Y966" s="8">
        <v>26</v>
      </c>
    </row>
    <row r="967" spans="2:25" x14ac:dyDescent="0.25">
      <c r="B967" s="9" t="s">
        <v>8</v>
      </c>
      <c r="C967" s="9">
        <v>959</v>
      </c>
      <c r="D967" s="9">
        <v>370</v>
      </c>
      <c r="E967" s="40">
        <f t="shared" si="112"/>
        <v>7.2222222222222223</v>
      </c>
      <c r="F967" s="18">
        <f t="shared" si="119"/>
        <v>0.16203703703703695</v>
      </c>
      <c r="G967" s="18">
        <f t="shared" si="113"/>
        <v>27.043981481481467</v>
      </c>
      <c r="H967" s="18">
        <f t="shared" si="114"/>
        <v>32.745780000000003</v>
      </c>
      <c r="I967" s="38">
        <f t="shared" si="115"/>
        <v>13.077418209876544</v>
      </c>
      <c r="J967" s="18">
        <f t="shared" si="116"/>
        <v>72.867179691358018</v>
      </c>
      <c r="K967" s="19">
        <f t="shared" si="117"/>
        <v>526.26296443758565</v>
      </c>
      <c r="L967" s="18">
        <f t="shared" si="118"/>
        <v>0.52626296443758569</v>
      </c>
      <c r="M967" s="29"/>
      <c r="N967" s="44">
        <f>((E967/1000)*((C$3*C$4*C$2)+(0.5*F$2*I967*F$3*((E967)*(E967)))+(C$3*2.4*F967)))</f>
        <v>3.1755321695324987</v>
      </c>
      <c r="O967" s="31"/>
      <c r="P967" s="29"/>
      <c r="Q967" s="29"/>
      <c r="R967" s="29"/>
      <c r="S967" s="29"/>
      <c r="Y967" s="8">
        <v>29.3</v>
      </c>
    </row>
    <row r="968" spans="2:25" x14ac:dyDescent="0.25">
      <c r="B968" s="9" t="s">
        <v>8</v>
      </c>
      <c r="C968" s="9">
        <v>960</v>
      </c>
      <c r="D968" s="9">
        <v>371</v>
      </c>
      <c r="E968" s="40">
        <f t="shared" si="112"/>
        <v>8.1388888888888893</v>
      </c>
      <c r="F968" s="18">
        <f t="shared" si="119"/>
        <v>0.33179012345679032</v>
      </c>
      <c r="G968" s="18">
        <f t="shared" si="113"/>
        <v>55.375771604938308</v>
      </c>
      <c r="H968" s="18">
        <f t="shared" si="114"/>
        <v>32.745780000000003</v>
      </c>
      <c r="I968" s="38">
        <f t="shared" si="115"/>
        <v>16.607740767746915</v>
      </c>
      <c r="J968" s="18">
        <f t="shared" si="116"/>
        <v>104.72929237268522</v>
      </c>
      <c r="K968" s="19">
        <f t="shared" si="117"/>
        <v>852.38007403324366</v>
      </c>
      <c r="L968" s="18">
        <f t="shared" si="118"/>
        <v>0.85238007403324367</v>
      </c>
      <c r="M968" s="29"/>
      <c r="N968" s="44">
        <f>((E968/1000)*((C$3*C$4*C$2)+(0.5*F$2*I968*F$3*((E968)*(E968)))+(C$3*2.4*F968)))</f>
        <v>5.8378763730577994</v>
      </c>
      <c r="O968" s="31"/>
      <c r="P968" s="29"/>
      <c r="Q968" s="29"/>
      <c r="R968" s="29"/>
      <c r="S968" s="29"/>
      <c r="Y968" s="8">
        <v>34.6</v>
      </c>
    </row>
    <row r="969" spans="2:25" x14ac:dyDescent="0.25">
      <c r="B969" s="9" t="s">
        <v>8</v>
      </c>
      <c r="C969" s="9">
        <v>961</v>
      </c>
      <c r="D969" s="9">
        <v>372</v>
      </c>
      <c r="E969" s="40">
        <f t="shared" ref="E969:E1032" si="120">(Y968)*((1000)/(3600))</f>
        <v>9.6111111111111125</v>
      </c>
      <c r="F969" s="18">
        <f t="shared" si="119"/>
        <v>0.42824074074074081</v>
      </c>
      <c r="G969" s="18">
        <f t="shared" ref="G969:G1032" si="121">C$3*F969</f>
        <v>71.473379629629648</v>
      </c>
      <c r="H969" s="18">
        <f t="shared" ref="H969:H1032" si="122">C$3*C$4*C$2</f>
        <v>32.745780000000003</v>
      </c>
      <c r="I969" s="38">
        <f t="shared" ref="I969:I1032" si="123">(1/2)*F$2*F$3*I$2*((E969)*(E969))</f>
        <v>23.159411219135812</v>
      </c>
      <c r="J969" s="18">
        <f t="shared" ref="J969:J1032" si="124">G969+H969+I969</f>
        <v>127.37857084876546</v>
      </c>
      <c r="K969" s="19">
        <f t="shared" ref="K969:K1032" si="125">J969*E969</f>
        <v>1224.2495976020239</v>
      </c>
      <c r="L969" s="18">
        <f t="shared" ref="L969:L1032" si="126">K969/1000</f>
        <v>1.2242495976020238</v>
      </c>
      <c r="M969" s="29"/>
      <c r="N969" s="44">
        <f>((E969/1000)*((C$3*C$4*C$2)+(0.5*F$2*I969*F$3*((E969)*(E969)))+(C$3*2.4*F969)))</f>
        <v>12.27337492533977</v>
      </c>
      <c r="O969" s="31"/>
      <c r="P969" s="29"/>
      <c r="Q969" s="29"/>
      <c r="R969" s="29"/>
      <c r="S969" s="29"/>
      <c r="Y969" s="8">
        <v>40.4</v>
      </c>
    </row>
    <row r="970" spans="2:25" x14ac:dyDescent="0.25">
      <c r="B970" s="9" t="s">
        <v>8</v>
      </c>
      <c r="C970" s="9">
        <v>962</v>
      </c>
      <c r="D970" s="9">
        <v>373</v>
      </c>
      <c r="E970" s="40">
        <f t="shared" si="120"/>
        <v>11.222222222222223</v>
      </c>
      <c r="F970" s="18">
        <f t="shared" ref="F970:F1033" si="127">($E971-$E969)/2/3.6</f>
        <v>0.41280864197530853</v>
      </c>
      <c r="G970" s="18">
        <f t="shared" si="121"/>
        <v>68.897762345678998</v>
      </c>
      <c r="H970" s="18">
        <f t="shared" si="122"/>
        <v>32.745780000000003</v>
      </c>
      <c r="I970" s="38">
        <f t="shared" si="123"/>
        <v>31.574613765432108</v>
      </c>
      <c r="J970" s="18">
        <f t="shared" si="124"/>
        <v>133.21815611111111</v>
      </c>
      <c r="K970" s="19">
        <f t="shared" si="125"/>
        <v>1495.0037519135803</v>
      </c>
      <c r="L970" s="18">
        <f t="shared" si="126"/>
        <v>1.4950037519135804</v>
      </c>
      <c r="M970" s="29"/>
      <c r="N970" s="44">
        <f>((E970/1000)*((C$3*C$4*C$2)+(0.5*F$2*I970*F$3*((E970)*(E970)))+(C$3*2.4*F970)))</f>
        <v>24.599255636523107</v>
      </c>
      <c r="O970" s="31"/>
      <c r="P970" s="29"/>
      <c r="Q970" s="29"/>
      <c r="R970" s="29"/>
      <c r="S970" s="29"/>
      <c r="Y970" s="8">
        <v>45.3</v>
      </c>
    </row>
    <row r="971" spans="2:25" x14ac:dyDescent="0.25">
      <c r="B971" s="9" t="s">
        <v>8</v>
      </c>
      <c r="C971" s="9">
        <v>963</v>
      </c>
      <c r="D971" s="9">
        <v>374</v>
      </c>
      <c r="E971" s="40">
        <f t="shared" si="120"/>
        <v>12.583333333333334</v>
      </c>
      <c r="F971" s="18">
        <f t="shared" si="127"/>
        <v>0.33179012345679015</v>
      </c>
      <c r="G971" s="18">
        <f t="shared" si="121"/>
        <v>55.375771604938279</v>
      </c>
      <c r="H971" s="18">
        <f t="shared" si="122"/>
        <v>32.745780000000003</v>
      </c>
      <c r="I971" s="38">
        <f t="shared" si="123"/>
        <v>39.698282743055564</v>
      </c>
      <c r="J971" s="18">
        <f t="shared" si="124"/>
        <v>127.81983434799383</v>
      </c>
      <c r="K971" s="19">
        <f t="shared" si="125"/>
        <v>1608.3995822122558</v>
      </c>
      <c r="L971" s="18">
        <f t="shared" si="126"/>
        <v>1.6083995822122559</v>
      </c>
      <c r="M971" s="29"/>
      <c r="N971" s="44">
        <f>((E971/1000)*((C$3*C$4*C$2)+(0.5*F$2*I971*F$3*((E971)*(E971)))+(C$3*2.4*F971)))</f>
        <v>41.745899628283311</v>
      </c>
      <c r="O971" s="31"/>
      <c r="P971" s="29"/>
      <c r="Q971" s="29"/>
      <c r="R971" s="29"/>
      <c r="S971" s="29"/>
      <c r="Y971" s="8">
        <v>49</v>
      </c>
    </row>
    <row r="972" spans="2:25" x14ac:dyDescent="0.25">
      <c r="B972" s="9" t="s">
        <v>8</v>
      </c>
      <c r="C972" s="9">
        <v>964</v>
      </c>
      <c r="D972" s="9">
        <v>375</v>
      </c>
      <c r="E972" s="40">
        <f t="shared" si="120"/>
        <v>13.611111111111112</v>
      </c>
      <c r="F972" s="18">
        <f t="shared" si="127"/>
        <v>0.22376543209876537</v>
      </c>
      <c r="G972" s="18">
        <f t="shared" si="121"/>
        <v>37.346450617283942</v>
      </c>
      <c r="H972" s="18">
        <f t="shared" si="122"/>
        <v>32.745780000000003</v>
      </c>
      <c r="I972" s="38">
        <f t="shared" si="123"/>
        <v>46.448048996913592</v>
      </c>
      <c r="J972" s="18">
        <f t="shared" si="124"/>
        <v>116.54027961419754</v>
      </c>
      <c r="K972" s="19">
        <f t="shared" si="125"/>
        <v>1586.2426947488</v>
      </c>
      <c r="L972" s="18">
        <f t="shared" si="126"/>
        <v>1.5862426947488</v>
      </c>
      <c r="M972" s="29"/>
      <c r="N972" s="44">
        <f>((E972/1000)*((C$3*C$4*C$2)+(0.5*F$2*I972*F$3*((E972)*(E972)))+(C$3*2.4*F972)))</f>
        <v>60.395491350922725</v>
      </c>
      <c r="O972" s="31"/>
      <c r="P972" s="29"/>
      <c r="Q972" s="29"/>
      <c r="R972" s="29"/>
      <c r="S972" s="29"/>
      <c r="Y972" s="8">
        <v>51.1</v>
      </c>
    </row>
    <row r="973" spans="2:25" x14ac:dyDescent="0.25">
      <c r="B973" s="9" t="s">
        <v>8</v>
      </c>
      <c r="C973" s="9">
        <v>965</v>
      </c>
      <c r="D973" s="9">
        <v>376</v>
      </c>
      <c r="E973" s="40">
        <f t="shared" si="120"/>
        <v>14.194444444444445</v>
      </c>
      <c r="F973" s="18">
        <f t="shared" si="127"/>
        <v>0.11959876543209871</v>
      </c>
      <c r="G973" s="18">
        <f t="shared" si="121"/>
        <v>19.961033950617274</v>
      </c>
      <c r="H973" s="18">
        <f t="shared" si="122"/>
        <v>32.745780000000003</v>
      </c>
      <c r="I973" s="38">
        <f t="shared" si="123"/>
        <v>50.514623082561734</v>
      </c>
      <c r="J973" s="18">
        <f t="shared" si="124"/>
        <v>103.221437033179</v>
      </c>
      <c r="K973" s="19">
        <f t="shared" si="125"/>
        <v>1465.1709534431798</v>
      </c>
      <c r="L973" s="18">
        <f t="shared" si="126"/>
        <v>1.4651709534431798</v>
      </c>
      <c r="M973" s="29"/>
      <c r="N973" s="44">
        <f>((E973/1000)*((C$3*C$4*C$2)+(0.5*F$2*I973*F$3*((E973)*(E973)))+(C$3*2.4*F973)))</f>
        <v>73.585512444003541</v>
      </c>
      <c r="O973" s="31"/>
      <c r="P973" s="29"/>
      <c r="Q973" s="29"/>
      <c r="R973" s="29"/>
      <c r="S973" s="29"/>
      <c r="Y973" s="8">
        <v>52.1</v>
      </c>
    </row>
    <row r="974" spans="2:25" x14ac:dyDescent="0.25">
      <c r="B974" s="9" t="s">
        <v>8</v>
      </c>
      <c r="C974" s="9">
        <v>966</v>
      </c>
      <c r="D974" s="9">
        <v>377</v>
      </c>
      <c r="E974" s="40">
        <f t="shared" si="120"/>
        <v>14.472222222222223</v>
      </c>
      <c r="F974" s="18">
        <f t="shared" si="127"/>
        <v>4.2438271604938488E-2</v>
      </c>
      <c r="G974" s="18">
        <f t="shared" si="121"/>
        <v>7.0829475308642342</v>
      </c>
      <c r="H974" s="18">
        <f t="shared" si="122"/>
        <v>32.745780000000003</v>
      </c>
      <c r="I974" s="38">
        <f t="shared" si="123"/>
        <v>52.511057341820994</v>
      </c>
      <c r="J974" s="18">
        <f t="shared" si="124"/>
        <v>92.339784872685229</v>
      </c>
      <c r="K974" s="19">
        <f t="shared" si="125"/>
        <v>1336.3618866296947</v>
      </c>
      <c r="L974" s="18">
        <f t="shared" si="126"/>
        <v>1.3363618866296947</v>
      </c>
      <c r="M974" s="29"/>
      <c r="N974" s="44">
        <f>((E974/1000)*((C$3*C$4*C$2)+(0.5*F$2*I974*F$3*((E974)*(E974)))+(C$3*2.4*F974)))</f>
        <v>80.531652226143279</v>
      </c>
      <c r="O974" s="31"/>
      <c r="P974" s="29"/>
      <c r="Q974" s="29"/>
      <c r="R974" s="29"/>
      <c r="S974" s="29"/>
      <c r="Y974" s="8">
        <v>52.2</v>
      </c>
    </row>
    <row r="975" spans="2:25" x14ac:dyDescent="0.25">
      <c r="B975" s="9" t="s">
        <v>8</v>
      </c>
      <c r="C975" s="9">
        <v>967</v>
      </c>
      <c r="D975" s="9">
        <v>378</v>
      </c>
      <c r="E975" s="40">
        <f t="shared" si="120"/>
        <v>14.500000000000002</v>
      </c>
      <c r="F975" s="18">
        <f t="shared" si="127"/>
        <v>0</v>
      </c>
      <c r="G975" s="18">
        <f t="shared" si="121"/>
        <v>0</v>
      </c>
      <c r="H975" s="18">
        <f t="shared" si="122"/>
        <v>32.745780000000003</v>
      </c>
      <c r="I975" s="38">
        <f t="shared" si="123"/>
        <v>52.712828750000021</v>
      </c>
      <c r="J975" s="18">
        <f t="shared" si="124"/>
        <v>85.458608750000025</v>
      </c>
      <c r="K975" s="19">
        <f t="shared" si="125"/>
        <v>1239.1498268750006</v>
      </c>
      <c r="L975" s="18">
        <f t="shared" si="126"/>
        <v>1.2391498268750005</v>
      </c>
      <c r="M975" s="29"/>
      <c r="N975" s="44">
        <f>((E975/1000)*((C$3*C$4*C$2)+(0.5*F$2*I975*F$3*((E975)*(E975)))+(C$3*2.4*F975)))</f>
        <v>81.055440939978027</v>
      </c>
      <c r="O975" s="31"/>
      <c r="P975" s="29"/>
      <c r="Q975" s="29"/>
      <c r="R975" s="29"/>
      <c r="S975" s="29"/>
      <c r="Y975" s="8">
        <v>52.1</v>
      </c>
    </row>
    <row r="976" spans="2:25" x14ac:dyDescent="0.25">
      <c r="B976" s="9" t="s">
        <v>8</v>
      </c>
      <c r="C976" s="9">
        <v>968</v>
      </c>
      <c r="D976" s="9">
        <v>379</v>
      </c>
      <c r="E976" s="40">
        <f t="shared" si="120"/>
        <v>14.472222222222223</v>
      </c>
      <c r="F976" s="18">
        <f t="shared" si="127"/>
        <v>-1.9290123456790178E-2</v>
      </c>
      <c r="G976" s="18">
        <f t="shared" si="121"/>
        <v>-3.2195216049382807</v>
      </c>
      <c r="H976" s="18">
        <f t="shared" si="122"/>
        <v>32.745780000000003</v>
      </c>
      <c r="I976" s="38">
        <f t="shared" si="123"/>
        <v>52.511057341820994</v>
      </c>
      <c r="J976" s="18">
        <f t="shared" si="124"/>
        <v>82.037315736882718</v>
      </c>
      <c r="K976" s="19">
        <f t="shared" si="125"/>
        <v>1187.262263858775</v>
      </c>
      <c r="L976" s="18">
        <f t="shared" si="126"/>
        <v>1.1872622638587751</v>
      </c>
      <c r="M976" s="29"/>
      <c r="N976" s="44">
        <f>((E976/1000)*((C$3*C$4*C$2)+(0.5*F$2*I976*F$3*((E976)*(E976)))+(C$3*2.4*F976)))</f>
        <v>80.173813131493077</v>
      </c>
      <c r="O976" s="31"/>
      <c r="P976" s="29"/>
      <c r="Q976" s="29"/>
      <c r="R976" s="29"/>
      <c r="S976" s="29"/>
      <c r="Y976" s="8">
        <v>51.7</v>
      </c>
    </row>
    <row r="977" spans="2:25" x14ac:dyDescent="0.25">
      <c r="B977" s="9" t="s">
        <v>8</v>
      </c>
      <c r="C977" s="9">
        <v>969</v>
      </c>
      <c r="D977" s="9">
        <v>380</v>
      </c>
      <c r="E977" s="40">
        <f t="shared" si="120"/>
        <v>14.361111111111112</v>
      </c>
      <c r="F977" s="18">
        <f t="shared" si="127"/>
        <v>-4.6296296296296377E-2</v>
      </c>
      <c r="G977" s="18">
        <f t="shared" si="121"/>
        <v>-7.7268518518518654</v>
      </c>
      <c r="H977" s="18">
        <f t="shared" si="122"/>
        <v>32.745780000000003</v>
      </c>
      <c r="I977" s="38">
        <f t="shared" si="123"/>
        <v>51.707840767746923</v>
      </c>
      <c r="J977" s="18">
        <f t="shared" si="124"/>
        <v>76.726768915895065</v>
      </c>
      <c r="K977" s="19">
        <f t="shared" si="125"/>
        <v>1101.8816535977153</v>
      </c>
      <c r="L977" s="18">
        <f t="shared" si="126"/>
        <v>1.1018816535977154</v>
      </c>
      <c r="M977" s="29"/>
      <c r="N977" s="44">
        <f>((E977/1000)*((C$3*C$4*C$2)+(0.5*F$2*I977*F$3*((E977)*(E977)))+(C$3*2.4*F977)))</f>
        <v>76.998575401061785</v>
      </c>
      <c r="O977" s="31"/>
      <c r="P977" s="29"/>
      <c r="Q977" s="29"/>
      <c r="R977" s="29"/>
      <c r="S977" s="29"/>
      <c r="Y977" s="8">
        <v>50.9</v>
      </c>
    </row>
    <row r="978" spans="2:25" x14ac:dyDescent="0.25">
      <c r="B978" s="9" t="s">
        <v>8</v>
      </c>
      <c r="C978" s="9">
        <v>970</v>
      </c>
      <c r="D978" s="9">
        <v>381</v>
      </c>
      <c r="E978" s="40">
        <f t="shared" si="120"/>
        <v>14.138888888888889</v>
      </c>
      <c r="F978" s="18">
        <f t="shared" si="127"/>
        <v>-9.6450617283950643E-2</v>
      </c>
      <c r="G978" s="18">
        <f t="shared" si="121"/>
        <v>-16.097608024691365</v>
      </c>
      <c r="H978" s="18">
        <f t="shared" si="122"/>
        <v>32.745780000000003</v>
      </c>
      <c r="I978" s="38">
        <f t="shared" si="123"/>
        <v>50.119979101080254</v>
      </c>
      <c r="J978" s="18">
        <f t="shared" si="124"/>
        <v>66.768151076388889</v>
      </c>
      <c r="K978" s="19">
        <f t="shared" si="125"/>
        <v>944.02746938560961</v>
      </c>
      <c r="L978" s="18">
        <f t="shared" si="126"/>
        <v>0.94402746938560955</v>
      </c>
      <c r="M978" s="29"/>
      <c r="N978" s="44">
        <f>((E978/1000)*((C$3*C$4*C$2)+(0.5*F$2*I978*F$3*((E978)*(E978)))+(C$3*2.4*F978)))</f>
        <v>70.950869184484105</v>
      </c>
      <c r="O978" s="31"/>
      <c r="P978" s="29"/>
      <c r="Q978" s="29"/>
      <c r="R978" s="29"/>
      <c r="S978" s="29"/>
      <c r="Y978" s="8">
        <v>49.2</v>
      </c>
    </row>
    <row r="979" spans="2:25" x14ac:dyDescent="0.25">
      <c r="B979" s="9" t="s">
        <v>8</v>
      </c>
      <c r="C979" s="9">
        <v>971</v>
      </c>
      <c r="D979" s="9">
        <v>382</v>
      </c>
      <c r="E979" s="40">
        <f t="shared" si="120"/>
        <v>13.666666666666668</v>
      </c>
      <c r="F979" s="18">
        <f t="shared" si="127"/>
        <v>-0.19290123456790129</v>
      </c>
      <c r="G979" s="18">
        <f t="shared" si="121"/>
        <v>-32.195216049382729</v>
      </c>
      <c r="H979" s="18">
        <f t="shared" si="122"/>
        <v>32.745780000000003</v>
      </c>
      <c r="I979" s="38">
        <f t="shared" si="123"/>
        <v>46.827990555555566</v>
      </c>
      <c r="J979" s="18">
        <f t="shared" si="124"/>
        <v>47.37855450617284</v>
      </c>
      <c r="K979" s="19">
        <f t="shared" si="125"/>
        <v>647.50691158436223</v>
      </c>
      <c r="L979" s="18">
        <f t="shared" si="126"/>
        <v>0.64750691158436224</v>
      </c>
      <c r="M979" s="29"/>
      <c r="N979" s="44">
        <f>((E979/1000)*((C$3*C$4*C$2)+(0.5*F$2*I979*F$3*((E979)*(E979)))+(C$3*2.4*F979)))</f>
        <v>59.329715025793092</v>
      </c>
      <c r="O979" s="31"/>
      <c r="P979" s="29"/>
      <c r="Q979" s="29"/>
      <c r="R979" s="29"/>
      <c r="S979" s="29"/>
      <c r="Y979" s="8">
        <v>45.9</v>
      </c>
    </row>
    <row r="980" spans="2:25" x14ac:dyDescent="0.25">
      <c r="B980" s="9" t="s">
        <v>8</v>
      </c>
      <c r="C980" s="9">
        <v>972</v>
      </c>
      <c r="D980" s="9">
        <v>383</v>
      </c>
      <c r="E980" s="40">
        <f t="shared" si="120"/>
        <v>12.75</v>
      </c>
      <c r="F980" s="18">
        <f t="shared" si="127"/>
        <v>-0.33179012345679015</v>
      </c>
      <c r="G980" s="18">
        <f t="shared" si="121"/>
        <v>-55.375771604938279</v>
      </c>
      <c r="H980" s="18">
        <f t="shared" si="122"/>
        <v>32.745780000000003</v>
      </c>
      <c r="I980" s="38">
        <f t="shared" si="123"/>
        <v>40.756857187500003</v>
      </c>
      <c r="J980" s="18">
        <f t="shared" si="124"/>
        <v>18.126865582561727</v>
      </c>
      <c r="K980" s="19">
        <f t="shared" si="125"/>
        <v>231.11753617766203</v>
      </c>
      <c r="L980" s="18">
        <f t="shared" si="126"/>
        <v>0.23111753617766204</v>
      </c>
      <c r="M980" s="29"/>
      <c r="N980" s="44">
        <f>((E980/1000)*((C$3*C$4*C$2)+(0.5*F$2*I980*F$3*((E980)*(E980)))+(C$3*2.4*F980)))</f>
        <v>41.081605982846789</v>
      </c>
      <c r="O980" s="31"/>
      <c r="P980" s="29"/>
      <c r="Q980" s="29"/>
      <c r="R980" s="29"/>
      <c r="S980" s="29"/>
      <c r="Y980" s="8">
        <v>40.6</v>
      </c>
    </row>
    <row r="981" spans="2:25" x14ac:dyDescent="0.25">
      <c r="B981" s="9" t="s">
        <v>8</v>
      </c>
      <c r="C981" s="9">
        <v>973</v>
      </c>
      <c r="D981" s="9">
        <v>384</v>
      </c>
      <c r="E981" s="40">
        <f t="shared" si="120"/>
        <v>11.277777777777779</v>
      </c>
      <c r="F981" s="18">
        <f t="shared" si="127"/>
        <v>-0.40895061728395066</v>
      </c>
      <c r="G981" s="18">
        <f t="shared" si="121"/>
        <v>-68.253858024691368</v>
      </c>
      <c r="H981" s="18">
        <f t="shared" si="122"/>
        <v>32.745780000000003</v>
      </c>
      <c r="I981" s="38">
        <f t="shared" si="123"/>
        <v>31.888007515432108</v>
      </c>
      <c r="J981" s="18">
        <f t="shared" si="124"/>
        <v>-3.6200705092592571</v>
      </c>
      <c r="K981" s="19">
        <f t="shared" si="125"/>
        <v>-40.826350743312737</v>
      </c>
      <c r="L981" s="18">
        <f t="shared" si="126"/>
        <v>-4.0826350743312735E-2</v>
      </c>
      <c r="M981" s="29"/>
      <c r="N981" s="44">
        <f>((E981/1000)*((C$3*C$4*C$2)+(0.5*F$2*I981*F$3*((E981)*(E981)))+(C$3*2.4*F981)))</f>
        <v>21.457399620660986</v>
      </c>
      <c r="O981" s="31"/>
      <c r="P981" s="29"/>
      <c r="Q981" s="29"/>
      <c r="R981" s="29"/>
      <c r="S981" s="29"/>
      <c r="Y981" s="8">
        <v>35.299999999999997</v>
      </c>
    </row>
    <row r="982" spans="2:25" x14ac:dyDescent="0.25">
      <c r="B982" s="9" t="s">
        <v>8</v>
      </c>
      <c r="C982" s="9">
        <v>974</v>
      </c>
      <c r="D982" s="9">
        <v>385</v>
      </c>
      <c r="E982" s="40">
        <f t="shared" si="120"/>
        <v>9.8055555555555554</v>
      </c>
      <c r="F982" s="18">
        <f t="shared" si="127"/>
        <v>-0.40895061728395066</v>
      </c>
      <c r="G982" s="18">
        <f t="shared" si="121"/>
        <v>-68.253858024691368</v>
      </c>
      <c r="H982" s="18">
        <f t="shared" si="122"/>
        <v>32.745780000000003</v>
      </c>
      <c r="I982" s="38">
        <f t="shared" si="123"/>
        <v>24.105976415895064</v>
      </c>
      <c r="J982" s="18">
        <f t="shared" si="124"/>
        <v>-11.402101608796301</v>
      </c>
      <c r="K982" s="19">
        <f t="shared" si="125"/>
        <v>-111.8039407751415</v>
      </c>
      <c r="L982" s="18">
        <f t="shared" si="126"/>
        <v>-0.1118039407751415</v>
      </c>
      <c r="M982" s="29"/>
      <c r="N982" s="44">
        <f>((E982/1000)*((C$3*C$4*C$2)+(0.5*F$2*I982*F$3*((E982)*(E982)))+(C$3*2.4*F982)))</f>
        <v>10.110829158051276</v>
      </c>
      <c r="O982" s="31"/>
      <c r="P982" s="29"/>
      <c r="Q982" s="29"/>
      <c r="R982" s="29"/>
      <c r="S982" s="29"/>
      <c r="Y982" s="8">
        <v>30</v>
      </c>
    </row>
    <row r="983" spans="2:25" x14ac:dyDescent="0.25">
      <c r="B983" s="9" t="s">
        <v>8</v>
      </c>
      <c r="C983" s="9">
        <v>975</v>
      </c>
      <c r="D983" s="9">
        <v>386</v>
      </c>
      <c r="E983" s="40">
        <f t="shared" si="120"/>
        <v>8.3333333333333339</v>
      </c>
      <c r="F983" s="18">
        <f t="shared" si="127"/>
        <v>-0.40895061728395049</v>
      </c>
      <c r="G983" s="18">
        <f t="shared" si="121"/>
        <v>-68.25385802469134</v>
      </c>
      <c r="H983" s="18">
        <f t="shared" si="122"/>
        <v>32.745780000000003</v>
      </c>
      <c r="I983" s="38">
        <f t="shared" si="123"/>
        <v>17.410763888888894</v>
      </c>
      <c r="J983" s="18">
        <f t="shared" si="124"/>
        <v>-18.097314135802442</v>
      </c>
      <c r="K983" s="19">
        <f t="shared" si="125"/>
        <v>-150.81095113168703</v>
      </c>
      <c r="L983" s="18">
        <f t="shared" si="126"/>
        <v>-0.15081095113168702</v>
      </c>
      <c r="M983" s="29"/>
      <c r="N983" s="44">
        <f>((E983/1000)*((C$3*C$4*C$2)+(0.5*F$2*I983*F$3*((E983)*(E983)))+(C$3*2.4*F983)))</f>
        <v>3.9600493260834648</v>
      </c>
      <c r="O983" s="31"/>
      <c r="P983" s="29"/>
      <c r="Q983" s="29"/>
      <c r="R983" s="29"/>
      <c r="S983" s="29"/>
      <c r="Y983" s="8">
        <v>24.7</v>
      </c>
    </row>
    <row r="984" spans="2:25" x14ac:dyDescent="0.25">
      <c r="B984" s="9" t="s">
        <v>8</v>
      </c>
      <c r="C984" s="9">
        <v>976</v>
      </c>
      <c r="D984" s="9">
        <v>387</v>
      </c>
      <c r="E984" s="40">
        <f t="shared" si="120"/>
        <v>6.8611111111111116</v>
      </c>
      <c r="F984" s="18">
        <f t="shared" si="127"/>
        <v>-0.41280864197530864</v>
      </c>
      <c r="G984" s="18">
        <f t="shared" si="121"/>
        <v>-68.897762345679013</v>
      </c>
      <c r="H984" s="18">
        <f t="shared" si="122"/>
        <v>32.745780000000003</v>
      </c>
      <c r="I984" s="38">
        <f t="shared" si="123"/>
        <v>11.802369934413584</v>
      </c>
      <c r="J984" s="18">
        <f t="shared" si="124"/>
        <v>-24.349612411265426</v>
      </c>
      <c r="K984" s="19">
        <f t="shared" si="125"/>
        <v>-167.06539626618223</v>
      </c>
      <c r="L984" s="18">
        <f t="shared" si="126"/>
        <v>-0.16706539626618222</v>
      </c>
      <c r="M984" s="29"/>
      <c r="N984" s="44">
        <f>((E984/1000)*((C$3*C$4*C$2)+(0.5*F$2*I984*F$3*((E984)*(E984)))+(C$3*2.4*F984)))</f>
        <v>1.0016057377623289</v>
      </c>
      <c r="O984" s="31"/>
      <c r="P984" s="29"/>
      <c r="Q984" s="29"/>
      <c r="R984" s="29"/>
      <c r="S984" s="29"/>
      <c r="Y984" s="8">
        <v>19.3</v>
      </c>
    </row>
    <row r="985" spans="2:25" x14ac:dyDescent="0.25">
      <c r="B985" s="9" t="s">
        <v>8</v>
      </c>
      <c r="C985" s="9">
        <v>977</v>
      </c>
      <c r="D985" s="9">
        <v>388</v>
      </c>
      <c r="E985" s="40">
        <f t="shared" si="120"/>
        <v>5.3611111111111116</v>
      </c>
      <c r="F985" s="18">
        <f t="shared" si="127"/>
        <v>-0.3356481481481482</v>
      </c>
      <c r="G985" s="18">
        <f t="shared" si="121"/>
        <v>-56.019675925925938</v>
      </c>
      <c r="H985" s="18">
        <f t="shared" si="122"/>
        <v>32.745780000000003</v>
      </c>
      <c r="I985" s="38">
        <f t="shared" si="123"/>
        <v>7.2059282677469154</v>
      </c>
      <c r="J985" s="18">
        <f t="shared" si="124"/>
        <v>-16.067967658179018</v>
      </c>
      <c r="K985" s="19">
        <f t="shared" si="125"/>
        <v>-86.142159945237523</v>
      </c>
      <c r="L985" s="18">
        <f t="shared" si="126"/>
        <v>-8.6142159945237523E-2</v>
      </c>
      <c r="M985" s="29"/>
      <c r="N985" s="44">
        <f>((E985/1000)*((C$3*C$4*C$2)+(0.5*F$2*I985*F$3*((E985)*(E985)))+(C$3*2.4*F985)))</f>
        <v>1.1522969452164782E-2</v>
      </c>
      <c r="O985" s="31"/>
      <c r="P985" s="29"/>
      <c r="Q985" s="29"/>
      <c r="R985" s="29"/>
      <c r="S985" s="29"/>
      <c r="Y985" s="8">
        <v>16</v>
      </c>
    </row>
    <row r="986" spans="2:25" x14ac:dyDescent="0.25">
      <c r="B986" s="9" t="s">
        <v>8</v>
      </c>
      <c r="C986" s="9">
        <v>978</v>
      </c>
      <c r="D986" s="9">
        <v>389</v>
      </c>
      <c r="E986" s="40">
        <f t="shared" si="120"/>
        <v>4.4444444444444446</v>
      </c>
      <c r="F986" s="18">
        <f t="shared" si="127"/>
        <v>-0.23533950617283958</v>
      </c>
      <c r="G986" s="18">
        <f t="shared" si="121"/>
        <v>-39.278163580246925</v>
      </c>
      <c r="H986" s="18">
        <f t="shared" si="122"/>
        <v>32.745780000000003</v>
      </c>
      <c r="I986" s="38">
        <f t="shared" si="123"/>
        <v>4.9523950617283958</v>
      </c>
      <c r="J986" s="18">
        <f t="shared" si="124"/>
        <v>-1.5799885185185261</v>
      </c>
      <c r="K986" s="19">
        <f t="shared" si="125"/>
        <v>-7.0221711934156721</v>
      </c>
      <c r="L986" s="18">
        <f t="shared" si="126"/>
        <v>-7.0221711934156722E-3</v>
      </c>
      <c r="M986" s="29"/>
      <c r="N986" s="44">
        <f>((E986/1000)*((C$3*C$4*C$2)+(0.5*F$2*I986*F$3*((E986)*(E986)))+(C$3*2.4*F986)))</f>
        <v>-5.5419461767684516E-2</v>
      </c>
      <c r="O986" s="31"/>
      <c r="P986" s="29"/>
      <c r="Q986" s="29"/>
      <c r="R986" s="29"/>
      <c r="S986" s="29"/>
      <c r="Y986" s="8">
        <v>13.2</v>
      </c>
    </row>
    <row r="987" spans="2:25" x14ac:dyDescent="0.25">
      <c r="B987" s="9" t="s">
        <v>8</v>
      </c>
      <c r="C987" s="9">
        <v>979</v>
      </c>
      <c r="D987" s="9">
        <v>390</v>
      </c>
      <c r="E987" s="40">
        <f t="shared" si="120"/>
        <v>3.6666666666666665</v>
      </c>
      <c r="F987" s="18">
        <f t="shared" si="127"/>
        <v>-0.20447530864197533</v>
      </c>
      <c r="G987" s="18">
        <f t="shared" si="121"/>
        <v>-34.126929012345684</v>
      </c>
      <c r="H987" s="18">
        <f t="shared" si="122"/>
        <v>32.745780000000003</v>
      </c>
      <c r="I987" s="38">
        <f t="shared" si="123"/>
        <v>3.3707238888888886</v>
      </c>
      <c r="J987" s="18">
        <f t="shared" si="124"/>
        <v>1.989574876543208</v>
      </c>
      <c r="K987" s="19">
        <f t="shared" si="125"/>
        <v>7.2951078806584286</v>
      </c>
      <c r="L987" s="18">
        <f t="shared" si="126"/>
        <v>7.2951078806584285E-3</v>
      </c>
      <c r="M987" s="29"/>
      <c r="N987" s="44">
        <f>((E987/1000)*((C$3*C$4*C$2)+(0.5*F$2*I987*F$3*((E987)*(E987)))+(C$3*2.4*F987)))</f>
        <v>-9.6929398717716303E-2</v>
      </c>
      <c r="O987" s="31"/>
      <c r="P987" s="29"/>
      <c r="Q987" s="29"/>
      <c r="R987" s="29"/>
      <c r="S987" s="29"/>
      <c r="Y987" s="8">
        <v>10.7</v>
      </c>
    </row>
    <row r="988" spans="2:25" x14ac:dyDescent="0.25">
      <c r="B988" s="9" t="s">
        <v>8</v>
      </c>
      <c r="C988" s="9">
        <v>980</v>
      </c>
      <c r="D988" s="9">
        <v>391</v>
      </c>
      <c r="E988" s="40">
        <f t="shared" si="120"/>
        <v>2.9722222222222223</v>
      </c>
      <c r="F988" s="18">
        <f t="shared" si="127"/>
        <v>-0.16975308641975304</v>
      </c>
      <c r="G988" s="18">
        <f t="shared" si="121"/>
        <v>-28.331790123456784</v>
      </c>
      <c r="H988" s="18">
        <f t="shared" si="122"/>
        <v>32.745780000000003</v>
      </c>
      <c r="I988" s="38">
        <f t="shared" si="123"/>
        <v>2.214842619598766</v>
      </c>
      <c r="J988" s="18">
        <f t="shared" si="124"/>
        <v>6.6288324961419853</v>
      </c>
      <c r="K988" s="19">
        <f t="shared" si="125"/>
        <v>19.702363252422014</v>
      </c>
      <c r="L988" s="18">
        <f t="shared" si="126"/>
        <v>1.9702363252422014E-2</v>
      </c>
      <c r="M988" s="29"/>
      <c r="N988" s="44">
        <f>((E988/1000)*((C$3*C$4*C$2)+(0.5*F$2*I988*F$3*((E988)*(E988)))+(C$3*2.4*F988)))</f>
        <v>-7.5611730226977827E-2</v>
      </c>
      <c r="O988" s="31"/>
      <c r="P988" s="29"/>
      <c r="Q988" s="29"/>
      <c r="R988" s="29"/>
      <c r="S988" s="29"/>
      <c r="Y988" s="8">
        <v>8.8000000000000007</v>
      </c>
    </row>
    <row r="989" spans="2:25" x14ac:dyDescent="0.25">
      <c r="B989" s="9" t="s">
        <v>8</v>
      </c>
      <c r="C989" s="9">
        <v>981</v>
      </c>
      <c r="D989" s="9">
        <v>392</v>
      </c>
      <c r="E989" s="40">
        <f t="shared" si="120"/>
        <v>2.4444444444444446</v>
      </c>
      <c r="F989" s="18">
        <f t="shared" si="127"/>
        <v>-0.13503086419753088</v>
      </c>
      <c r="G989" s="18">
        <f t="shared" si="121"/>
        <v>-22.536651234567906</v>
      </c>
      <c r="H989" s="18">
        <f t="shared" si="122"/>
        <v>32.745780000000003</v>
      </c>
      <c r="I989" s="38">
        <f t="shared" si="123"/>
        <v>1.4980995061728399</v>
      </c>
      <c r="J989" s="18">
        <f t="shared" si="124"/>
        <v>11.707228271604938</v>
      </c>
      <c r="K989" s="19">
        <f t="shared" si="125"/>
        <v>28.617669108367629</v>
      </c>
      <c r="L989" s="18">
        <f t="shared" si="126"/>
        <v>2.8617669108367629E-2</v>
      </c>
      <c r="M989" s="29"/>
      <c r="N989" s="44">
        <f>((E989/1000)*((C$3*C$4*C$2)+(0.5*F$2*I989*F$3*((E989)*(E989)))+(C$3*2.4*F989)))</f>
        <v>-4.1197636827532413E-2</v>
      </c>
      <c r="O989" s="31"/>
      <c r="P989" s="29"/>
      <c r="Q989" s="29"/>
      <c r="R989" s="29"/>
      <c r="S989" s="29"/>
      <c r="Y989" s="8">
        <v>7.2</v>
      </c>
    </row>
    <row r="990" spans="2:25" x14ac:dyDescent="0.25">
      <c r="B990" s="9" t="s">
        <v>8</v>
      </c>
      <c r="C990" s="9">
        <v>982</v>
      </c>
      <c r="D990" s="9">
        <v>393</v>
      </c>
      <c r="E990" s="40">
        <f t="shared" si="120"/>
        <v>2</v>
      </c>
      <c r="F990" s="18">
        <f t="shared" si="127"/>
        <v>-0.12731481481481483</v>
      </c>
      <c r="G990" s="18">
        <f t="shared" si="121"/>
        <v>-21.248842592592595</v>
      </c>
      <c r="H990" s="18">
        <f t="shared" si="122"/>
        <v>32.745780000000003</v>
      </c>
      <c r="I990" s="38">
        <f t="shared" si="123"/>
        <v>1.0028600000000001</v>
      </c>
      <c r="J990" s="18">
        <f t="shared" si="124"/>
        <v>12.499797407407408</v>
      </c>
      <c r="K990" s="19">
        <f t="shared" si="125"/>
        <v>24.999594814814817</v>
      </c>
      <c r="L990" s="18">
        <f t="shared" si="126"/>
        <v>2.4999594814814816E-2</v>
      </c>
      <c r="M990" s="29"/>
      <c r="N990" s="44">
        <f>((E990/1000)*((C$3*C$4*C$2)+(0.5*F$2*I990*F$3*((E990)*(E990)))+(C$3*2.4*F990)))</f>
        <v>-3.2479971726044457E-2</v>
      </c>
      <c r="O990" s="31"/>
      <c r="P990" s="29"/>
      <c r="Q990" s="29"/>
      <c r="R990" s="29"/>
      <c r="S990" s="29"/>
      <c r="Y990" s="8">
        <v>5.5</v>
      </c>
    </row>
    <row r="991" spans="2:25" x14ac:dyDescent="0.25">
      <c r="B991" s="9" t="s">
        <v>8</v>
      </c>
      <c r="C991" s="9">
        <v>983</v>
      </c>
      <c r="D991" s="9">
        <v>394</v>
      </c>
      <c r="E991" s="40">
        <f t="shared" si="120"/>
        <v>1.5277777777777779</v>
      </c>
      <c r="F991" s="18">
        <f t="shared" si="127"/>
        <v>-0.15432098765432098</v>
      </c>
      <c r="G991" s="18">
        <f t="shared" si="121"/>
        <v>-25.756172839506171</v>
      </c>
      <c r="H991" s="18">
        <f t="shared" si="122"/>
        <v>32.745780000000003</v>
      </c>
      <c r="I991" s="38">
        <f t="shared" si="123"/>
        <v>0.58519511959876558</v>
      </c>
      <c r="J991" s="18">
        <f t="shared" si="124"/>
        <v>7.574802280092598</v>
      </c>
      <c r="K991" s="19">
        <f t="shared" si="125"/>
        <v>11.572614594585914</v>
      </c>
      <c r="L991" s="18">
        <f t="shared" si="126"/>
        <v>1.1572614594585914E-2</v>
      </c>
      <c r="M991" s="29"/>
      <c r="N991" s="44">
        <f>((E991/1000)*((C$3*C$4*C$2)+(0.5*F$2*I991*F$3*((E991)*(E991)))+(C$3*2.4*F991)))</f>
        <v>-4.336464024262697E-2</v>
      </c>
      <c r="O991" s="31"/>
      <c r="P991" s="29"/>
      <c r="Q991" s="29"/>
      <c r="R991" s="29"/>
      <c r="S991" s="29"/>
      <c r="Y991" s="8">
        <v>3.2</v>
      </c>
    </row>
    <row r="992" spans="2:25" x14ac:dyDescent="0.25">
      <c r="B992" s="9" t="s">
        <v>8</v>
      </c>
      <c r="C992" s="9">
        <v>984</v>
      </c>
      <c r="D992" s="9">
        <v>395</v>
      </c>
      <c r="E992" s="40">
        <f t="shared" si="120"/>
        <v>0.88888888888888895</v>
      </c>
      <c r="F992" s="18">
        <f t="shared" si="127"/>
        <v>-0.16975308641975309</v>
      </c>
      <c r="G992" s="18">
        <f t="shared" si="121"/>
        <v>-28.331790123456791</v>
      </c>
      <c r="H992" s="18">
        <f t="shared" si="122"/>
        <v>32.745780000000003</v>
      </c>
      <c r="I992" s="38">
        <f t="shared" si="123"/>
        <v>0.19809580246913583</v>
      </c>
      <c r="J992" s="18">
        <f t="shared" si="124"/>
        <v>4.6120856790123481</v>
      </c>
      <c r="K992" s="19">
        <f t="shared" si="125"/>
        <v>4.0996317146776429</v>
      </c>
      <c r="L992" s="18">
        <f t="shared" si="126"/>
        <v>4.0996317146776429E-3</v>
      </c>
      <c r="M992" s="29"/>
      <c r="N992" s="44">
        <f>((E992/1000)*((C$3*C$4*C$2)+(0.5*F$2*I992*F$3*((E992)*(E992)))+(C$3*2.4*F992)))</f>
        <v>-3.1264028802119564E-2</v>
      </c>
      <c r="O992" s="31"/>
      <c r="P992" s="29"/>
      <c r="Q992" s="29"/>
      <c r="R992" s="29"/>
      <c r="S992" s="29"/>
      <c r="Y992" s="8">
        <v>1.1000000000000001</v>
      </c>
    </row>
    <row r="993" spans="2:25" x14ac:dyDescent="0.25">
      <c r="B993" s="9" t="s">
        <v>8</v>
      </c>
      <c r="C993" s="9">
        <v>985</v>
      </c>
      <c r="D993" s="9">
        <v>396</v>
      </c>
      <c r="E993" s="40">
        <f t="shared" si="120"/>
        <v>0.30555555555555558</v>
      </c>
      <c r="F993" s="18">
        <f t="shared" si="127"/>
        <v>-0.1234567901234568</v>
      </c>
      <c r="G993" s="18">
        <f t="shared" si="121"/>
        <v>-20.60493827160494</v>
      </c>
      <c r="H993" s="18">
        <f t="shared" si="122"/>
        <v>32.745780000000003</v>
      </c>
      <c r="I993" s="38">
        <f t="shared" si="123"/>
        <v>2.3407804783950624E-2</v>
      </c>
      <c r="J993" s="18">
        <f t="shared" si="124"/>
        <v>12.164249533179014</v>
      </c>
      <c r="K993" s="19">
        <f t="shared" si="125"/>
        <v>3.716854024026921</v>
      </c>
      <c r="L993" s="18">
        <f t="shared" si="126"/>
        <v>3.716854024026921E-3</v>
      </c>
      <c r="M993" s="29"/>
      <c r="N993" s="44">
        <f>((E993/1000)*((C$3*C$4*C$2)+(0.5*F$2*I993*F$3*((E993)*(E993)))+(C$3*2.4*F993)))</f>
        <v>-5.1042982225895763E-3</v>
      </c>
      <c r="O993" s="31"/>
      <c r="P993" s="29"/>
      <c r="Q993" s="29"/>
      <c r="R993" s="29"/>
      <c r="S993" s="29"/>
      <c r="Y993" s="8">
        <v>0</v>
      </c>
    </row>
    <row r="994" spans="2:25" x14ac:dyDescent="0.25">
      <c r="B994" s="9" t="s">
        <v>8</v>
      </c>
      <c r="C994" s="9">
        <v>986</v>
      </c>
      <c r="D994" s="9">
        <v>397</v>
      </c>
      <c r="E994" s="40">
        <f t="shared" si="120"/>
        <v>0</v>
      </c>
      <c r="F994" s="18">
        <f t="shared" si="127"/>
        <v>-4.2438271604938273E-2</v>
      </c>
      <c r="G994" s="18">
        <f t="shared" si="121"/>
        <v>-7.0829475308641978</v>
      </c>
      <c r="H994" s="18">
        <f t="shared" si="122"/>
        <v>32.745780000000003</v>
      </c>
      <c r="I994" s="38">
        <f t="shared" si="123"/>
        <v>0</v>
      </c>
      <c r="J994" s="18">
        <f t="shared" si="124"/>
        <v>25.662832469135807</v>
      </c>
      <c r="K994" s="19">
        <f t="shared" si="125"/>
        <v>0</v>
      </c>
      <c r="L994" s="18">
        <f t="shared" si="126"/>
        <v>0</v>
      </c>
      <c r="M994" s="29"/>
      <c r="N994" s="44">
        <f>((E994/1000)*((C$3*C$4*C$2)+(0.5*F$2*I994*F$3*((E994)*(E994)))+(C$3*2.4*F994)))</f>
        <v>0</v>
      </c>
      <c r="O994" s="31"/>
      <c r="P994" s="29"/>
      <c r="Q994" s="29"/>
      <c r="R994" s="29"/>
      <c r="S994" s="29"/>
      <c r="Y994" s="8">
        <v>0</v>
      </c>
    </row>
    <row r="995" spans="2:25" x14ac:dyDescent="0.25">
      <c r="B995" s="9" t="s">
        <v>8</v>
      </c>
      <c r="C995" s="9">
        <v>987</v>
      </c>
      <c r="D995" s="9">
        <v>398</v>
      </c>
      <c r="E995" s="40">
        <f t="shared" si="120"/>
        <v>0</v>
      </c>
      <c r="F995" s="18">
        <f t="shared" si="127"/>
        <v>0</v>
      </c>
      <c r="G995" s="18">
        <f t="shared" si="121"/>
        <v>0</v>
      </c>
      <c r="H995" s="18">
        <f t="shared" si="122"/>
        <v>32.745780000000003</v>
      </c>
      <c r="I995" s="38">
        <f t="shared" si="123"/>
        <v>0</v>
      </c>
      <c r="J995" s="18">
        <f t="shared" si="124"/>
        <v>32.745780000000003</v>
      </c>
      <c r="K995" s="19">
        <f t="shared" si="125"/>
        <v>0</v>
      </c>
      <c r="L995" s="18">
        <f t="shared" si="126"/>
        <v>0</v>
      </c>
      <c r="M995" s="29"/>
      <c r="N995" s="44">
        <f>((E995/1000)*((C$3*C$4*C$2)+(0.5*F$2*I995*F$3*((E995)*(E995)))+(C$3*2.4*F995)))</f>
        <v>0</v>
      </c>
      <c r="O995" s="31"/>
      <c r="P995" s="29"/>
      <c r="Q995" s="29"/>
      <c r="R995" s="29"/>
      <c r="S995" s="29"/>
      <c r="Y995" s="8">
        <v>0</v>
      </c>
    </row>
    <row r="996" spans="2:25" x14ac:dyDescent="0.25">
      <c r="B996" s="9" t="s">
        <v>8</v>
      </c>
      <c r="C996" s="9">
        <v>988</v>
      </c>
      <c r="D996" s="9">
        <v>399</v>
      </c>
      <c r="E996" s="40">
        <f t="shared" si="120"/>
        <v>0</v>
      </c>
      <c r="F996" s="18">
        <f t="shared" si="127"/>
        <v>0</v>
      </c>
      <c r="G996" s="18">
        <f t="shared" si="121"/>
        <v>0</v>
      </c>
      <c r="H996" s="18">
        <f t="shared" si="122"/>
        <v>32.745780000000003</v>
      </c>
      <c r="I996" s="38">
        <f t="shared" si="123"/>
        <v>0</v>
      </c>
      <c r="J996" s="18">
        <f t="shared" si="124"/>
        <v>32.745780000000003</v>
      </c>
      <c r="K996" s="19">
        <f t="shared" si="125"/>
        <v>0</v>
      </c>
      <c r="L996" s="18">
        <f t="shared" si="126"/>
        <v>0</v>
      </c>
      <c r="M996" s="29"/>
      <c r="N996" s="44">
        <f>((E996/1000)*((C$3*C$4*C$2)+(0.5*F$2*I996*F$3*((E996)*(E996)))+(C$3*2.4*F996)))</f>
        <v>0</v>
      </c>
      <c r="O996" s="31"/>
      <c r="P996" s="29"/>
      <c r="Q996" s="29"/>
      <c r="R996" s="29"/>
      <c r="S996" s="29"/>
      <c r="Y996" s="8">
        <v>0</v>
      </c>
    </row>
    <row r="997" spans="2:25" x14ac:dyDescent="0.25">
      <c r="B997" s="9" t="s">
        <v>8</v>
      </c>
      <c r="C997" s="9">
        <v>989</v>
      </c>
      <c r="D997" s="9">
        <v>400</v>
      </c>
      <c r="E997" s="40">
        <f t="shared" si="120"/>
        <v>0</v>
      </c>
      <c r="F997" s="18">
        <f t="shared" si="127"/>
        <v>0</v>
      </c>
      <c r="G997" s="18">
        <f t="shared" si="121"/>
        <v>0</v>
      </c>
      <c r="H997" s="18">
        <f t="shared" si="122"/>
        <v>32.745780000000003</v>
      </c>
      <c r="I997" s="38">
        <f t="shared" si="123"/>
        <v>0</v>
      </c>
      <c r="J997" s="18">
        <f t="shared" si="124"/>
        <v>32.745780000000003</v>
      </c>
      <c r="K997" s="19">
        <f t="shared" si="125"/>
        <v>0</v>
      </c>
      <c r="L997" s="18">
        <f t="shared" si="126"/>
        <v>0</v>
      </c>
      <c r="M997" s="29"/>
      <c r="N997" s="44">
        <f>((E997/1000)*((C$3*C$4*C$2)+(0.5*F$2*I997*F$3*((E997)*(E997)))+(C$3*2.4*F997)))</f>
        <v>0</v>
      </c>
      <c r="O997" s="31"/>
      <c r="P997" s="29"/>
      <c r="Q997" s="29"/>
      <c r="R997" s="29"/>
      <c r="S997" s="29"/>
      <c r="Y997" s="8">
        <v>0</v>
      </c>
    </row>
    <row r="998" spans="2:25" x14ac:dyDescent="0.25">
      <c r="B998" s="9" t="s">
        <v>8</v>
      </c>
      <c r="C998" s="9">
        <v>990</v>
      </c>
      <c r="D998" s="9">
        <v>401</v>
      </c>
      <c r="E998" s="40">
        <f t="shared" si="120"/>
        <v>0</v>
      </c>
      <c r="F998" s="18">
        <f t="shared" si="127"/>
        <v>0</v>
      </c>
      <c r="G998" s="18">
        <f t="shared" si="121"/>
        <v>0</v>
      </c>
      <c r="H998" s="18">
        <f t="shared" si="122"/>
        <v>32.745780000000003</v>
      </c>
      <c r="I998" s="38">
        <f t="shared" si="123"/>
        <v>0</v>
      </c>
      <c r="J998" s="18">
        <f t="shared" si="124"/>
        <v>32.745780000000003</v>
      </c>
      <c r="K998" s="19">
        <f t="shared" si="125"/>
        <v>0</v>
      </c>
      <c r="L998" s="18">
        <f t="shared" si="126"/>
        <v>0</v>
      </c>
      <c r="M998" s="29"/>
      <c r="N998" s="44">
        <f>((E998/1000)*((C$3*C$4*C$2)+(0.5*F$2*I998*F$3*((E998)*(E998)))+(C$3*2.4*F998)))</f>
        <v>0</v>
      </c>
      <c r="O998" s="31"/>
      <c r="P998" s="29"/>
      <c r="Q998" s="29"/>
      <c r="R998" s="29"/>
      <c r="S998" s="29"/>
      <c r="Y998" s="8">
        <v>0</v>
      </c>
    </row>
    <row r="999" spans="2:25" x14ac:dyDescent="0.25">
      <c r="B999" s="9" t="s">
        <v>8</v>
      </c>
      <c r="C999" s="9">
        <v>991</v>
      </c>
      <c r="D999" s="9">
        <v>402</v>
      </c>
      <c r="E999" s="40">
        <f t="shared" si="120"/>
        <v>0</v>
      </c>
      <c r="F999" s="18">
        <f t="shared" si="127"/>
        <v>0</v>
      </c>
      <c r="G999" s="18">
        <f t="shared" si="121"/>
        <v>0</v>
      </c>
      <c r="H999" s="18">
        <f t="shared" si="122"/>
        <v>32.745780000000003</v>
      </c>
      <c r="I999" s="38">
        <f t="shared" si="123"/>
        <v>0</v>
      </c>
      <c r="J999" s="18">
        <f t="shared" si="124"/>
        <v>32.745780000000003</v>
      </c>
      <c r="K999" s="19">
        <f t="shared" si="125"/>
        <v>0</v>
      </c>
      <c r="L999" s="18">
        <f t="shared" si="126"/>
        <v>0</v>
      </c>
      <c r="M999" s="29"/>
      <c r="N999" s="44">
        <f>((E999/1000)*((C$3*C$4*C$2)+(0.5*F$2*I999*F$3*((E999)*(E999)))+(C$3*2.4*F999)))</f>
        <v>0</v>
      </c>
      <c r="O999" s="31"/>
      <c r="P999" s="29"/>
      <c r="Q999" s="29"/>
      <c r="R999" s="29"/>
      <c r="S999" s="29"/>
      <c r="Y999" s="8">
        <v>0</v>
      </c>
    </row>
    <row r="1000" spans="2:25" x14ac:dyDescent="0.25">
      <c r="B1000" s="9" t="s">
        <v>8</v>
      </c>
      <c r="C1000" s="9">
        <v>992</v>
      </c>
      <c r="D1000" s="9">
        <v>403</v>
      </c>
      <c r="E1000" s="40">
        <f t="shared" si="120"/>
        <v>0</v>
      </c>
      <c r="F1000" s="18">
        <f t="shared" si="127"/>
        <v>0</v>
      </c>
      <c r="G1000" s="18">
        <f t="shared" si="121"/>
        <v>0</v>
      </c>
      <c r="H1000" s="18">
        <f t="shared" si="122"/>
        <v>32.745780000000003</v>
      </c>
      <c r="I1000" s="38">
        <f t="shared" si="123"/>
        <v>0</v>
      </c>
      <c r="J1000" s="18">
        <f t="shared" si="124"/>
        <v>32.745780000000003</v>
      </c>
      <c r="K1000" s="19">
        <f t="shared" si="125"/>
        <v>0</v>
      </c>
      <c r="L1000" s="18">
        <f t="shared" si="126"/>
        <v>0</v>
      </c>
      <c r="M1000" s="29"/>
      <c r="N1000" s="44">
        <f>((E1000/1000)*((C$3*C$4*C$2)+(0.5*F$2*I1000*F$3*((E1000)*(E1000)))+(C$3*2.4*F1000)))</f>
        <v>0</v>
      </c>
      <c r="O1000" s="31"/>
      <c r="P1000" s="29"/>
      <c r="Q1000" s="29"/>
      <c r="R1000" s="29"/>
      <c r="S1000" s="29"/>
      <c r="Y1000" s="8">
        <v>0</v>
      </c>
    </row>
    <row r="1001" spans="2:25" x14ac:dyDescent="0.25">
      <c r="B1001" s="9" t="s">
        <v>8</v>
      </c>
      <c r="C1001" s="9">
        <v>993</v>
      </c>
      <c r="D1001" s="9">
        <v>404</v>
      </c>
      <c r="E1001" s="40">
        <f t="shared" si="120"/>
        <v>0</v>
      </c>
      <c r="F1001" s="18">
        <f t="shared" si="127"/>
        <v>0</v>
      </c>
      <c r="G1001" s="18">
        <f t="shared" si="121"/>
        <v>0</v>
      </c>
      <c r="H1001" s="18">
        <f t="shared" si="122"/>
        <v>32.745780000000003</v>
      </c>
      <c r="I1001" s="38">
        <f t="shared" si="123"/>
        <v>0</v>
      </c>
      <c r="J1001" s="18">
        <f t="shared" si="124"/>
        <v>32.745780000000003</v>
      </c>
      <c r="K1001" s="19">
        <f t="shared" si="125"/>
        <v>0</v>
      </c>
      <c r="L1001" s="18">
        <f t="shared" si="126"/>
        <v>0</v>
      </c>
      <c r="M1001" s="29"/>
      <c r="N1001" s="44">
        <f>((E1001/1000)*((C$3*C$4*C$2)+(0.5*F$2*I1001*F$3*((E1001)*(E1001)))+(C$3*2.4*F1001)))</f>
        <v>0</v>
      </c>
      <c r="O1001" s="31"/>
      <c r="P1001" s="29"/>
      <c r="Q1001" s="29"/>
      <c r="R1001" s="29"/>
      <c r="S1001" s="29"/>
      <c r="Y1001" s="8">
        <v>0</v>
      </c>
    </row>
    <row r="1002" spans="2:25" x14ac:dyDescent="0.25">
      <c r="B1002" s="9" t="s">
        <v>8</v>
      </c>
      <c r="C1002" s="9">
        <v>994</v>
      </c>
      <c r="D1002" s="9">
        <v>405</v>
      </c>
      <c r="E1002" s="40">
        <f t="shared" si="120"/>
        <v>0</v>
      </c>
      <c r="F1002" s="18">
        <f t="shared" si="127"/>
        <v>0</v>
      </c>
      <c r="G1002" s="18">
        <f t="shared" si="121"/>
        <v>0</v>
      </c>
      <c r="H1002" s="18">
        <f t="shared" si="122"/>
        <v>32.745780000000003</v>
      </c>
      <c r="I1002" s="38">
        <f t="shared" si="123"/>
        <v>0</v>
      </c>
      <c r="J1002" s="18">
        <f t="shared" si="124"/>
        <v>32.745780000000003</v>
      </c>
      <c r="K1002" s="19">
        <f t="shared" si="125"/>
        <v>0</v>
      </c>
      <c r="L1002" s="18">
        <f t="shared" si="126"/>
        <v>0</v>
      </c>
      <c r="M1002" s="29"/>
      <c r="N1002" s="44">
        <f>((E1002/1000)*((C$3*C$4*C$2)+(0.5*F$2*I1002*F$3*((E1002)*(E1002)))+(C$3*2.4*F1002)))</f>
        <v>0</v>
      </c>
      <c r="O1002" s="31"/>
      <c r="P1002" s="29"/>
      <c r="Q1002" s="29"/>
      <c r="R1002" s="29"/>
      <c r="S1002" s="29"/>
      <c r="Y1002" s="8">
        <v>0</v>
      </c>
    </row>
    <row r="1003" spans="2:25" x14ac:dyDescent="0.25">
      <c r="B1003" s="9" t="s">
        <v>8</v>
      </c>
      <c r="C1003" s="9">
        <v>995</v>
      </c>
      <c r="D1003" s="9">
        <v>406</v>
      </c>
      <c r="E1003" s="40">
        <f t="shared" si="120"/>
        <v>0</v>
      </c>
      <c r="F1003" s="18">
        <f t="shared" si="127"/>
        <v>0</v>
      </c>
      <c r="G1003" s="18">
        <f t="shared" si="121"/>
        <v>0</v>
      </c>
      <c r="H1003" s="18">
        <f t="shared" si="122"/>
        <v>32.745780000000003</v>
      </c>
      <c r="I1003" s="38">
        <f t="shared" si="123"/>
        <v>0</v>
      </c>
      <c r="J1003" s="18">
        <f t="shared" si="124"/>
        <v>32.745780000000003</v>
      </c>
      <c r="K1003" s="19">
        <f t="shared" si="125"/>
        <v>0</v>
      </c>
      <c r="L1003" s="18">
        <f t="shared" si="126"/>
        <v>0</v>
      </c>
      <c r="M1003" s="29"/>
      <c r="N1003" s="44">
        <f>((E1003/1000)*((C$3*C$4*C$2)+(0.5*F$2*I1003*F$3*((E1003)*(E1003)))+(C$3*2.4*F1003)))</f>
        <v>0</v>
      </c>
      <c r="O1003" s="31"/>
      <c r="P1003" s="29"/>
      <c r="Q1003" s="29"/>
      <c r="R1003" s="29"/>
      <c r="S1003" s="29"/>
      <c r="Y1003" s="8">
        <v>0</v>
      </c>
    </row>
    <row r="1004" spans="2:25" x14ac:dyDescent="0.25">
      <c r="B1004" s="9" t="s">
        <v>8</v>
      </c>
      <c r="C1004" s="9">
        <v>996</v>
      </c>
      <c r="D1004" s="9">
        <v>407</v>
      </c>
      <c r="E1004" s="40">
        <f t="shared" si="120"/>
        <v>0</v>
      </c>
      <c r="F1004" s="18">
        <f t="shared" si="127"/>
        <v>0</v>
      </c>
      <c r="G1004" s="18">
        <f t="shared" si="121"/>
        <v>0</v>
      </c>
      <c r="H1004" s="18">
        <f t="shared" si="122"/>
        <v>32.745780000000003</v>
      </c>
      <c r="I1004" s="38">
        <f t="shared" si="123"/>
        <v>0</v>
      </c>
      <c r="J1004" s="18">
        <f t="shared" si="124"/>
        <v>32.745780000000003</v>
      </c>
      <c r="K1004" s="19">
        <f t="shared" si="125"/>
        <v>0</v>
      </c>
      <c r="L1004" s="18">
        <f t="shared" si="126"/>
        <v>0</v>
      </c>
      <c r="M1004" s="29"/>
      <c r="N1004" s="44">
        <f>((E1004/1000)*((C$3*C$4*C$2)+(0.5*F$2*I1004*F$3*((E1004)*(E1004)))+(C$3*2.4*F1004)))</f>
        <v>0</v>
      </c>
      <c r="O1004" s="31"/>
      <c r="P1004" s="29"/>
      <c r="Q1004" s="29"/>
      <c r="R1004" s="29"/>
      <c r="S1004" s="29"/>
      <c r="Y1004" s="8">
        <v>0</v>
      </c>
    </row>
    <row r="1005" spans="2:25" x14ac:dyDescent="0.25">
      <c r="B1005" s="9" t="s">
        <v>8</v>
      </c>
      <c r="C1005" s="9">
        <v>997</v>
      </c>
      <c r="D1005" s="9">
        <v>408</v>
      </c>
      <c r="E1005" s="40">
        <f t="shared" si="120"/>
        <v>0</v>
      </c>
      <c r="F1005" s="18">
        <f t="shared" si="127"/>
        <v>0</v>
      </c>
      <c r="G1005" s="18">
        <f t="shared" si="121"/>
        <v>0</v>
      </c>
      <c r="H1005" s="18">
        <f t="shared" si="122"/>
        <v>32.745780000000003</v>
      </c>
      <c r="I1005" s="38">
        <f t="shared" si="123"/>
        <v>0</v>
      </c>
      <c r="J1005" s="18">
        <f t="shared" si="124"/>
        <v>32.745780000000003</v>
      </c>
      <c r="K1005" s="19">
        <f t="shared" si="125"/>
        <v>0</v>
      </c>
      <c r="L1005" s="18">
        <f t="shared" si="126"/>
        <v>0</v>
      </c>
      <c r="M1005" s="29"/>
      <c r="N1005" s="44">
        <f>((E1005/1000)*((C$3*C$4*C$2)+(0.5*F$2*I1005*F$3*((E1005)*(E1005)))+(C$3*2.4*F1005)))</f>
        <v>0</v>
      </c>
      <c r="O1005" s="31"/>
      <c r="P1005" s="29"/>
      <c r="Q1005" s="29"/>
      <c r="R1005" s="29"/>
      <c r="S1005" s="29"/>
      <c r="Y1005" s="8">
        <v>0</v>
      </c>
    </row>
    <row r="1006" spans="2:25" x14ac:dyDescent="0.25">
      <c r="B1006" s="9" t="s">
        <v>8</v>
      </c>
      <c r="C1006" s="9">
        <v>998</v>
      </c>
      <c r="D1006" s="9">
        <v>409</v>
      </c>
      <c r="E1006" s="40">
        <f t="shared" si="120"/>
        <v>0</v>
      </c>
      <c r="F1006" s="18">
        <f t="shared" si="127"/>
        <v>0</v>
      </c>
      <c r="G1006" s="18">
        <f t="shared" si="121"/>
        <v>0</v>
      </c>
      <c r="H1006" s="18">
        <f t="shared" si="122"/>
        <v>32.745780000000003</v>
      </c>
      <c r="I1006" s="38">
        <f t="shared" si="123"/>
        <v>0</v>
      </c>
      <c r="J1006" s="18">
        <f t="shared" si="124"/>
        <v>32.745780000000003</v>
      </c>
      <c r="K1006" s="19">
        <f t="shared" si="125"/>
        <v>0</v>
      </c>
      <c r="L1006" s="18">
        <f t="shared" si="126"/>
        <v>0</v>
      </c>
      <c r="M1006" s="29"/>
      <c r="N1006" s="44">
        <f>((E1006/1000)*((C$3*C$4*C$2)+(0.5*F$2*I1006*F$3*((E1006)*(E1006)))+(C$3*2.4*F1006)))</f>
        <v>0</v>
      </c>
      <c r="O1006" s="31"/>
      <c r="P1006" s="29"/>
      <c r="Q1006" s="29"/>
      <c r="R1006" s="29"/>
      <c r="S1006" s="29"/>
      <c r="Y1006" s="8">
        <v>0</v>
      </c>
    </row>
    <row r="1007" spans="2:25" x14ac:dyDescent="0.25">
      <c r="B1007" s="9" t="s">
        <v>8</v>
      </c>
      <c r="C1007" s="9">
        <v>999</v>
      </c>
      <c r="D1007" s="9">
        <v>410</v>
      </c>
      <c r="E1007" s="40">
        <f t="shared" si="120"/>
        <v>0</v>
      </c>
      <c r="F1007" s="18">
        <f t="shared" si="127"/>
        <v>0</v>
      </c>
      <c r="G1007" s="18">
        <f t="shared" si="121"/>
        <v>0</v>
      </c>
      <c r="H1007" s="18">
        <f t="shared" si="122"/>
        <v>32.745780000000003</v>
      </c>
      <c r="I1007" s="38">
        <f t="shared" si="123"/>
        <v>0</v>
      </c>
      <c r="J1007" s="18">
        <f t="shared" si="124"/>
        <v>32.745780000000003</v>
      </c>
      <c r="K1007" s="19">
        <f t="shared" si="125"/>
        <v>0</v>
      </c>
      <c r="L1007" s="18">
        <f t="shared" si="126"/>
        <v>0</v>
      </c>
      <c r="M1007" s="29"/>
      <c r="N1007" s="44">
        <f>((E1007/1000)*((C$3*C$4*C$2)+(0.5*F$2*I1007*F$3*((E1007)*(E1007)))+(C$3*2.4*F1007)))</f>
        <v>0</v>
      </c>
      <c r="O1007" s="31"/>
      <c r="P1007" s="29"/>
      <c r="Q1007" s="29"/>
      <c r="R1007" s="29"/>
      <c r="S1007" s="29"/>
      <c r="Y1007" s="8">
        <v>0</v>
      </c>
    </row>
    <row r="1008" spans="2:25" x14ac:dyDescent="0.25">
      <c r="B1008" s="9" t="s">
        <v>8</v>
      </c>
      <c r="C1008" s="9">
        <v>1000</v>
      </c>
      <c r="D1008" s="9">
        <v>411</v>
      </c>
      <c r="E1008" s="40">
        <f t="shared" si="120"/>
        <v>0</v>
      </c>
      <c r="F1008" s="18">
        <f t="shared" si="127"/>
        <v>0</v>
      </c>
      <c r="G1008" s="18">
        <f t="shared" si="121"/>
        <v>0</v>
      </c>
      <c r="H1008" s="18">
        <f t="shared" si="122"/>
        <v>32.745780000000003</v>
      </c>
      <c r="I1008" s="38">
        <f t="shared" si="123"/>
        <v>0</v>
      </c>
      <c r="J1008" s="18">
        <f t="shared" si="124"/>
        <v>32.745780000000003</v>
      </c>
      <c r="K1008" s="19">
        <f t="shared" si="125"/>
        <v>0</v>
      </c>
      <c r="L1008" s="18">
        <f t="shared" si="126"/>
        <v>0</v>
      </c>
      <c r="M1008" s="29"/>
      <c r="N1008" s="44">
        <f>((E1008/1000)*((C$3*C$4*C$2)+(0.5*F$2*I1008*F$3*((E1008)*(E1008)))+(C$3*2.4*F1008)))</f>
        <v>0</v>
      </c>
      <c r="O1008" s="31"/>
      <c r="P1008" s="29"/>
      <c r="Q1008" s="29"/>
      <c r="R1008" s="29"/>
      <c r="S1008" s="29"/>
      <c r="Y1008" s="8">
        <v>0</v>
      </c>
    </row>
    <row r="1009" spans="2:25" x14ac:dyDescent="0.25">
      <c r="B1009" s="9" t="s">
        <v>8</v>
      </c>
      <c r="C1009" s="9">
        <v>1001</v>
      </c>
      <c r="D1009" s="9">
        <v>412</v>
      </c>
      <c r="E1009" s="40">
        <f t="shared" si="120"/>
        <v>0</v>
      </c>
      <c r="F1009" s="18">
        <f t="shared" si="127"/>
        <v>0</v>
      </c>
      <c r="G1009" s="18">
        <f t="shared" si="121"/>
        <v>0</v>
      </c>
      <c r="H1009" s="18">
        <f t="shared" si="122"/>
        <v>32.745780000000003</v>
      </c>
      <c r="I1009" s="38">
        <f t="shared" si="123"/>
        <v>0</v>
      </c>
      <c r="J1009" s="18">
        <f t="shared" si="124"/>
        <v>32.745780000000003</v>
      </c>
      <c r="K1009" s="19">
        <f t="shared" si="125"/>
        <v>0</v>
      </c>
      <c r="L1009" s="18">
        <f t="shared" si="126"/>
        <v>0</v>
      </c>
      <c r="M1009" s="29"/>
      <c r="N1009" s="44">
        <f>((E1009/1000)*((C$3*C$4*C$2)+(0.5*F$2*I1009*F$3*((E1009)*(E1009)))+(C$3*2.4*F1009)))</f>
        <v>0</v>
      </c>
      <c r="O1009" s="31"/>
      <c r="P1009" s="29"/>
      <c r="Q1009" s="29"/>
      <c r="R1009" s="29"/>
      <c r="S1009" s="29"/>
      <c r="Y1009" s="8">
        <v>0</v>
      </c>
    </row>
    <row r="1010" spans="2:25" x14ac:dyDescent="0.25">
      <c r="B1010" s="9" t="s">
        <v>8</v>
      </c>
      <c r="C1010" s="9">
        <v>1002</v>
      </c>
      <c r="D1010" s="9">
        <v>413</v>
      </c>
      <c r="E1010" s="40">
        <f t="shared" si="120"/>
        <v>0</v>
      </c>
      <c r="F1010" s="18">
        <f t="shared" si="127"/>
        <v>0</v>
      </c>
      <c r="G1010" s="18">
        <f t="shared" si="121"/>
        <v>0</v>
      </c>
      <c r="H1010" s="18">
        <f t="shared" si="122"/>
        <v>32.745780000000003</v>
      </c>
      <c r="I1010" s="38">
        <f t="shared" si="123"/>
        <v>0</v>
      </c>
      <c r="J1010" s="18">
        <f t="shared" si="124"/>
        <v>32.745780000000003</v>
      </c>
      <c r="K1010" s="19">
        <f t="shared" si="125"/>
        <v>0</v>
      </c>
      <c r="L1010" s="18">
        <f t="shared" si="126"/>
        <v>0</v>
      </c>
      <c r="M1010" s="29"/>
      <c r="N1010" s="44">
        <f>((E1010/1000)*((C$3*C$4*C$2)+(0.5*F$2*I1010*F$3*((E1010)*(E1010)))+(C$3*2.4*F1010)))</f>
        <v>0</v>
      </c>
      <c r="O1010" s="31"/>
      <c r="P1010" s="29"/>
      <c r="Q1010" s="29"/>
      <c r="R1010" s="29"/>
      <c r="S1010" s="29"/>
      <c r="Y1010" s="8">
        <v>0</v>
      </c>
    </row>
    <row r="1011" spans="2:25" x14ac:dyDescent="0.25">
      <c r="B1011" s="9" t="s">
        <v>8</v>
      </c>
      <c r="C1011" s="9">
        <v>1003</v>
      </c>
      <c r="D1011" s="9">
        <v>414</v>
      </c>
      <c r="E1011" s="40">
        <f t="shared" si="120"/>
        <v>0</v>
      </c>
      <c r="F1011" s="18">
        <f t="shared" si="127"/>
        <v>0</v>
      </c>
      <c r="G1011" s="18">
        <f t="shared" si="121"/>
        <v>0</v>
      </c>
      <c r="H1011" s="18">
        <f t="shared" si="122"/>
        <v>32.745780000000003</v>
      </c>
      <c r="I1011" s="38">
        <f t="shared" si="123"/>
        <v>0</v>
      </c>
      <c r="J1011" s="18">
        <f t="shared" si="124"/>
        <v>32.745780000000003</v>
      </c>
      <c r="K1011" s="19">
        <f t="shared" si="125"/>
        <v>0</v>
      </c>
      <c r="L1011" s="18">
        <f t="shared" si="126"/>
        <v>0</v>
      </c>
      <c r="M1011" s="29"/>
      <c r="N1011" s="44">
        <f>((E1011/1000)*((C$3*C$4*C$2)+(0.5*F$2*I1011*F$3*((E1011)*(E1011)))+(C$3*2.4*F1011)))</f>
        <v>0</v>
      </c>
      <c r="O1011" s="31"/>
      <c r="P1011" s="29"/>
      <c r="Q1011" s="29"/>
      <c r="R1011" s="29"/>
      <c r="S1011" s="29"/>
      <c r="Y1011" s="8">
        <v>0</v>
      </c>
    </row>
    <row r="1012" spans="2:25" x14ac:dyDescent="0.25">
      <c r="B1012" s="9" t="s">
        <v>8</v>
      </c>
      <c r="C1012" s="9">
        <v>1004</v>
      </c>
      <c r="D1012" s="9">
        <v>415</v>
      </c>
      <c r="E1012" s="40">
        <f t="shared" si="120"/>
        <v>0</v>
      </c>
      <c r="F1012" s="18">
        <f t="shared" si="127"/>
        <v>0</v>
      </c>
      <c r="G1012" s="18">
        <f t="shared" si="121"/>
        <v>0</v>
      </c>
      <c r="H1012" s="18">
        <f t="shared" si="122"/>
        <v>32.745780000000003</v>
      </c>
      <c r="I1012" s="38">
        <f t="shared" si="123"/>
        <v>0</v>
      </c>
      <c r="J1012" s="18">
        <f t="shared" si="124"/>
        <v>32.745780000000003</v>
      </c>
      <c r="K1012" s="19">
        <f t="shared" si="125"/>
        <v>0</v>
      </c>
      <c r="L1012" s="18">
        <f t="shared" si="126"/>
        <v>0</v>
      </c>
      <c r="M1012" s="29"/>
      <c r="N1012" s="44">
        <f>((E1012/1000)*((C$3*C$4*C$2)+(0.5*F$2*I1012*F$3*((E1012)*(E1012)))+(C$3*2.4*F1012)))</f>
        <v>0</v>
      </c>
      <c r="O1012" s="31"/>
      <c r="P1012" s="29"/>
      <c r="Q1012" s="29"/>
      <c r="R1012" s="29"/>
      <c r="S1012" s="29"/>
      <c r="Y1012" s="8">
        <v>0</v>
      </c>
    </row>
    <row r="1013" spans="2:25" x14ac:dyDescent="0.25">
      <c r="B1013" s="9" t="s">
        <v>8</v>
      </c>
      <c r="C1013" s="9">
        <v>1005</v>
      </c>
      <c r="D1013" s="9">
        <v>416</v>
      </c>
      <c r="E1013" s="40">
        <f t="shared" si="120"/>
        <v>0</v>
      </c>
      <c r="F1013" s="18">
        <f t="shared" si="127"/>
        <v>0</v>
      </c>
      <c r="G1013" s="18">
        <f t="shared" si="121"/>
        <v>0</v>
      </c>
      <c r="H1013" s="18">
        <f t="shared" si="122"/>
        <v>32.745780000000003</v>
      </c>
      <c r="I1013" s="38">
        <f t="shared" si="123"/>
        <v>0</v>
      </c>
      <c r="J1013" s="18">
        <f t="shared" si="124"/>
        <v>32.745780000000003</v>
      </c>
      <c r="K1013" s="19">
        <f t="shared" si="125"/>
        <v>0</v>
      </c>
      <c r="L1013" s="18">
        <f t="shared" si="126"/>
        <v>0</v>
      </c>
      <c r="M1013" s="29"/>
      <c r="N1013" s="44">
        <f>((E1013/1000)*((C$3*C$4*C$2)+(0.5*F$2*I1013*F$3*((E1013)*(E1013)))+(C$3*2.4*F1013)))</f>
        <v>0</v>
      </c>
      <c r="O1013" s="31"/>
      <c r="P1013" s="29"/>
      <c r="Q1013" s="29"/>
      <c r="R1013" s="29"/>
      <c r="S1013" s="29"/>
      <c r="Y1013" s="8">
        <v>0</v>
      </c>
    </row>
    <row r="1014" spans="2:25" x14ac:dyDescent="0.25">
      <c r="B1014" s="9" t="s">
        <v>8</v>
      </c>
      <c r="C1014" s="9">
        <v>1006</v>
      </c>
      <c r="D1014" s="9">
        <v>417</v>
      </c>
      <c r="E1014" s="40">
        <f t="shared" si="120"/>
        <v>0</v>
      </c>
      <c r="F1014" s="18">
        <f t="shared" si="127"/>
        <v>0</v>
      </c>
      <c r="G1014" s="18">
        <f t="shared" si="121"/>
        <v>0</v>
      </c>
      <c r="H1014" s="18">
        <f t="shared" si="122"/>
        <v>32.745780000000003</v>
      </c>
      <c r="I1014" s="38">
        <f t="shared" si="123"/>
        <v>0</v>
      </c>
      <c r="J1014" s="18">
        <f t="shared" si="124"/>
        <v>32.745780000000003</v>
      </c>
      <c r="K1014" s="19">
        <f t="shared" si="125"/>
        <v>0</v>
      </c>
      <c r="L1014" s="18">
        <f t="shared" si="126"/>
        <v>0</v>
      </c>
      <c r="M1014" s="29"/>
      <c r="N1014" s="44">
        <f>((E1014/1000)*((C$3*C$4*C$2)+(0.5*F$2*I1014*F$3*((E1014)*(E1014)))+(C$3*2.4*F1014)))</f>
        <v>0</v>
      </c>
      <c r="O1014" s="31"/>
      <c r="P1014" s="29"/>
      <c r="Q1014" s="29"/>
      <c r="R1014" s="29"/>
      <c r="S1014" s="29"/>
      <c r="Y1014" s="8">
        <v>0</v>
      </c>
    </row>
    <row r="1015" spans="2:25" x14ac:dyDescent="0.25">
      <c r="B1015" s="9" t="s">
        <v>8</v>
      </c>
      <c r="C1015" s="9">
        <v>1007</v>
      </c>
      <c r="D1015" s="9">
        <v>418</v>
      </c>
      <c r="E1015" s="40">
        <f t="shared" si="120"/>
        <v>0</v>
      </c>
      <c r="F1015" s="18">
        <f t="shared" si="127"/>
        <v>0</v>
      </c>
      <c r="G1015" s="18">
        <f t="shared" si="121"/>
        <v>0</v>
      </c>
      <c r="H1015" s="18">
        <f t="shared" si="122"/>
        <v>32.745780000000003</v>
      </c>
      <c r="I1015" s="38">
        <f t="shared" si="123"/>
        <v>0</v>
      </c>
      <c r="J1015" s="18">
        <f t="shared" si="124"/>
        <v>32.745780000000003</v>
      </c>
      <c r="K1015" s="19">
        <f t="shared" si="125"/>
        <v>0</v>
      </c>
      <c r="L1015" s="18">
        <f t="shared" si="126"/>
        <v>0</v>
      </c>
      <c r="M1015" s="29"/>
      <c r="N1015" s="44">
        <f>((E1015/1000)*((C$3*C$4*C$2)+(0.5*F$2*I1015*F$3*((E1015)*(E1015)))+(C$3*2.4*F1015)))</f>
        <v>0</v>
      </c>
      <c r="O1015" s="31"/>
      <c r="P1015" s="29"/>
      <c r="Q1015" s="29"/>
      <c r="R1015" s="29"/>
      <c r="S1015" s="29"/>
      <c r="Y1015" s="8">
        <v>0</v>
      </c>
    </row>
    <row r="1016" spans="2:25" x14ac:dyDescent="0.25">
      <c r="B1016" s="9" t="s">
        <v>8</v>
      </c>
      <c r="C1016" s="9">
        <v>1008</v>
      </c>
      <c r="D1016" s="9">
        <v>419</v>
      </c>
      <c r="E1016" s="40">
        <f t="shared" si="120"/>
        <v>0</v>
      </c>
      <c r="F1016" s="18">
        <f t="shared" si="127"/>
        <v>0</v>
      </c>
      <c r="G1016" s="18">
        <f t="shared" si="121"/>
        <v>0</v>
      </c>
      <c r="H1016" s="18">
        <f t="shared" si="122"/>
        <v>32.745780000000003</v>
      </c>
      <c r="I1016" s="38">
        <f t="shared" si="123"/>
        <v>0</v>
      </c>
      <c r="J1016" s="18">
        <f t="shared" si="124"/>
        <v>32.745780000000003</v>
      </c>
      <c r="K1016" s="19">
        <f t="shared" si="125"/>
        <v>0</v>
      </c>
      <c r="L1016" s="18">
        <f t="shared" si="126"/>
        <v>0</v>
      </c>
      <c r="M1016" s="29"/>
      <c r="N1016" s="44">
        <f>((E1016/1000)*((C$3*C$4*C$2)+(0.5*F$2*I1016*F$3*((E1016)*(E1016)))+(C$3*2.4*F1016)))</f>
        <v>0</v>
      </c>
      <c r="O1016" s="31"/>
      <c r="P1016" s="29"/>
      <c r="Q1016" s="29"/>
      <c r="R1016" s="29"/>
      <c r="S1016" s="29"/>
      <c r="Y1016" s="8">
        <v>0</v>
      </c>
    </row>
    <row r="1017" spans="2:25" x14ac:dyDescent="0.25">
      <c r="B1017" s="9" t="s">
        <v>8</v>
      </c>
      <c r="C1017" s="9">
        <v>1009</v>
      </c>
      <c r="D1017" s="9">
        <v>420</v>
      </c>
      <c r="E1017" s="40">
        <f t="shared" si="120"/>
        <v>0</v>
      </c>
      <c r="F1017" s="18">
        <f t="shared" si="127"/>
        <v>0</v>
      </c>
      <c r="G1017" s="18">
        <f t="shared" si="121"/>
        <v>0</v>
      </c>
      <c r="H1017" s="18">
        <f t="shared" si="122"/>
        <v>32.745780000000003</v>
      </c>
      <c r="I1017" s="38">
        <f t="shared" si="123"/>
        <v>0</v>
      </c>
      <c r="J1017" s="18">
        <f t="shared" si="124"/>
        <v>32.745780000000003</v>
      </c>
      <c r="K1017" s="19">
        <f t="shared" si="125"/>
        <v>0</v>
      </c>
      <c r="L1017" s="18">
        <f t="shared" si="126"/>
        <v>0</v>
      </c>
      <c r="M1017" s="29"/>
      <c r="N1017" s="44">
        <f>((E1017/1000)*((C$3*C$4*C$2)+(0.5*F$2*I1017*F$3*((E1017)*(E1017)))+(C$3*2.4*F1017)))</f>
        <v>0</v>
      </c>
      <c r="O1017" s="31"/>
      <c r="P1017" s="29"/>
      <c r="Q1017" s="29"/>
      <c r="R1017" s="29"/>
      <c r="S1017" s="29"/>
      <c r="Y1017" s="8">
        <v>0</v>
      </c>
    </row>
    <row r="1018" spans="2:25" x14ac:dyDescent="0.25">
      <c r="B1018" s="9" t="s">
        <v>8</v>
      </c>
      <c r="C1018" s="9">
        <v>1010</v>
      </c>
      <c r="D1018" s="9">
        <v>421</v>
      </c>
      <c r="E1018" s="40">
        <f t="shared" si="120"/>
        <v>0</v>
      </c>
      <c r="F1018" s="18">
        <f t="shared" si="127"/>
        <v>0</v>
      </c>
      <c r="G1018" s="18">
        <f t="shared" si="121"/>
        <v>0</v>
      </c>
      <c r="H1018" s="18">
        <f t="shared" si="122"/>
        <v>32.745780000000003</v>
      </c>
      <c r="I1018" s="38">
        <f t="shared" si="123"/>
        <v>0</v>
      </c>
      <c r="J1018" s="18">
        <f t="shared" si="124"/>
        <v>32.745780000000003</v>
      </c>
      <c r="K1018" s="19">
        <f t="shared" si="125"/>
        <v>0</v>
      </c>
      <c r="L1018" s="18">
        <f t="shared" si="126"/>
        <v>0</v>
      </c>
      <c r="M1018" s="29"/>
      <c r="N1018" s="44">
        <f>((E1018/1000)*((C$3*C$4*C$2)+(0.5*F$2*I1018*F$3*((E1018)*(E1018)))+(C$3*2.4*F1018)))</f>
        <v>0</v>
      </c>
      <c r="O1018" s="31"/>
      <c r="P1018" s="29"/>
      <c r="Q1018" s="29"/>
      <c r="R1018" s="29"/>
      <c r="S1018" s="29"/>
      <c r="Y1018" s="8">
        <v>0</v>
      </c>
    </row>
    <row r="1019" spans="2:25" x14ac:dyDescent="0.25">
      <c r="B1019" s="9" t="s">
        <v>8</v>
      </c>
      <c r="C1019" s="9">
        <v>1011</v>
      </c>
      <c r="D1019" s="9">
        <v>422</v>
      </c>
      <c r="E1019" s="40">
        <f t="shared" si="120"/>
        <v>0</v>
      </c>
      <c r="F1019" s="18">
        <f t="shared" si="127"/>
        <v>0</v>
      </c>
      <c r="G1019" s="18">
        <f t="shared" si="121"/>
        <v>0</v>
      </c>
      <c r="H1019" s="18">
        <f t="shared" si="122"/>
        <v>32.745780000000003</v>
      </c>
      <c r="I1019" s="38">
        <f t="shared" si="123"/>
        <v>0</v>
      </c>
      <c r="J1019" s="18">
        <f t="shared" si="124"/>
        <v>32.745780000000003</v>
      </c>
      <c r="K1019" s="19">
        <f t="shared" si="125"/>
        <v>0</v>
      </c>
      <c r="L1019" s="18">
        <f t="shared" si="126"/>
        <v>0</v>
      </c>
      <c r="M1019" s="29"/>
      <c r="N1019" s="44">
        <f>((E1019/1000)*((C$3*C$4*C$2)+(0.5*F$2*I1019*F$3*((E1019)*(E1019)))+(C$3*2.4*F1019)))</f>
        <v>0</v>
      </c>
      <c r="O1019" s="31"/>
      <c r="P1019" s="29"/>
      <c r="Q1019" s="29"/>
      <c r="R1019" s="29"/>
      <c r="S1019" s="29"/>
      <c r="Y1019" s="8">
        <v>0</v>
      </c>
    </row>
    <row r="1020" spans="2:25" x14ac:dyDescent="0.25">
      <c r="B1020" s="9" t="s">
        <v>8</v>
      </c>
      <c r="C1020" s="9">
        <v>1012</v>
      </c>
      <c r="D1020" s="9">
        <v>423</v>
      </c>
      <c r="E1020" s="40">
        <f t="shared" si="120"/>
        <v>0</v>
      </c>
      <c r="F1020" s="18">
        <f t="shared" si="127"/>
        <v>0</v>
      </c>
      <c r="G1020" s="18">
        <f t="shared" si="121"/>
        <v>0</v>
      </c>
      <c r="H1020" s="18">
        <f t="shared" si="122"/>
        <v>32.745780000000003</v>
      </c>
      <c r="I1020" s="38">
        <f t="shared" si="123"/>
        <v>0</v>
      </c>
      <c r="J1020" s="18">
        <f t="shared" si="124"/>
        <v>32.745780000000003</v>
      </c>
      <c r="K1020" s="19">
        <f t="shared" si="125"/>
        <v>0</v>
      </c>
      <c r="L1020" s="18">
        <f t="shared" si="126"/>
        <v>0</v>
      </c>
      <c r="M1020" s="29"/>
      <c r="N1020" s="44">
        <f>((E1020/1000)*((C$3*C$4*C$2)+(0.5*F$2*I1020*F$3*((E1020)*(E1020)))+(C$3*2.4*F1020)))</f>
        <v>0</v>
      </c>
      <c r="O1020" s="31"/>
      <c r="P1020" s="29"/>
      <c r="Q1020" s="29"/>
      <c r="R1020" s="29"/>
      <c r="S1020" s="29"/>
      <c r="Y1020" s="8">
        <v>0</v>
      </c>
    </row>
    <row r="1021" spans="2:25" x14ac:dyDescent="0.25">
      <c r="B1021" s="9" t="s">
        <v>8</v>
      </c>
      <c r="C1021" s="9">
        <v>1013</v>
      </c>
      <c r="D1021" s="9">
        <v>424</v>
      </c>
      <c r="E1021" s="40">
        <f t="shared" si="120"/>
        <v>0</v>
      </c>
      <c r="F1021" s="18">
        <f t="shared" si="127"/>
        <v>0</v>
      </c>
      <c r="G1021" s="18">
        <f t="shared" si="121"/>
        <v>0</v>
      </c>
      <c r="H1021" s="18">
        <f t="shared" si="122"/>
        <v>32.745780000000003</v>
      </c>
      <c r="I1021" s="38">
        <f t="shared" si="123"/>
        <v>0</v>
      </c>
      <c r="J1021" s="18">
        <f t="shared" si="124"/>
        <v>32.745780000000003</v>
      </c>
      <c r="K1021" s="19">
        <f t="shared" si="125"/>
        <v>0</v>
      </c>
      <c r="L1021" s="18">
        <f t="shared" si="126"/>
        <v>0</v>
      </c>
      <c r="M1021" s="29"/>
      <c r="N1021" s="44">
        <f>((E1021/1000)*((C$3*C$4*C$2)+(0.5*F$2*I1021*F$3*((E1021)*(E1021)))+(C$3*2.4*F1021)))</f>
        <v>0</v>
      </c>
      <c r="O1021" s="31"/>
      <c r="P1021" s="29"/>
      <c r="Q1021" s="29"/>
      <c r="R1021" s="29"/>
      <c r="S1021" s="29"/>
      <c r="Y1021" s="8">
        <v>0</v>
      </c>
    </row>
    <row r="1022" spans="2:25" x14ac:dyDescent="0.25">
      <c r="B1022" s="9" t="s">
        <v>8</v>
      </c>
      <c r="C1022" s="9">
        <v>1014</v>
      </c>
      <c r="D1022" s="9">
        <v>425</v>
      </c>
      <c r="E1022" s="40">
        <f t="shared" si="120"/>
        <v>0</v>
      </c>
      <c r="F1022" s="18">
        <f t="shared" si="127"/>
        <v>0</v>
      </c>
      <c r="G1022" s="18">
        <f t="shared" si="121"/>
        <v>0</v>
      </c>
      <c r="H1022" s="18">
        <f t="shared" si="122"/>
        <v>32.745780000000003</v>
      </c>
      <c r="I1022" s="38">
        <f t="shared" si="123"/>
        <v>0</v>
      </c>
      <c r="J1022" s="18">
        <f t="shared" si="124"/>
        <v>32.745780000000003</v>
      </c>
      <c r="K1022" s="19">
        <f t="shared" si="125"/>
        <v>0</v>
      </c>
      <c r="L1022" s="18">
        <f t="shared" si="126"/>
        <v>0</v>
      </c>
      <c r="M1022" s="29"/>
      <c r="N1022" s="44">
        <f>((E1022/1000)*((C$3*C$4*C$2)+(0.5*F$2*I1022*F$3*((E1022)*(E1022)))+(C$3*2.4*F1022)))</f>
        <v>0</v>
      </c>
      <c r="O1022" s="31"/>
      <c r="P1022" s="29"/>
      <c r="Q1022" s="29"/>
      <c r="R1022" s="29"/>
      <c r="S1022" s="29"/>
      <c r="Y1022" s="8">
        <v>0</v>
      </c>
    </row>
    <row r="1023" spans="2:25" x14ac:dyDescent="0.25">
      <c r="B1023" s="9" t="s">
        <v>8</v>
      </c>
      <c r="C1023" s="9">
        <v>1015</v>
      </c>
      <c r="D1023" s="9">
        <v>426</v>
      </c>
      <c r="E1023" s="40">
        <f t="shared" si="120"/>
        <v>0</v>
      </c>
      <c r="F1023" s="18">
        <f t="shared" si="127"/>
        <v>0</v>
      </c>
      <c r="G1023" s="18">
        <f t="shared" si="121"/>
        <v>0</v>
      </c>
      <c r="H1023" s="18">
        <f t="shared" si="122"/>
        <v>32.745780000000003</v>
      </c>
      <c r="I1023" s="38">
        <f t="shared" si="123"/>
        <v>0</v>
      </c>
      <c r="J1023" s="18">
        <f t="shared" si="124"/>
        <v>32.745780000000003</v>
      </c>
      <c r="K1023" s="19">
        <f t="shared" si="125"/>
        <v>0</v>
      </c>
      <c r="L1023" s="18">
        <f t="shared" si="126"/>
        <v>0</v>
      </c>
      <c r="M1023" s="29"/>
      <c r="N1023" s="44">
        <f>((E1023/1000)*((C$3*C$4*C$2)+(0.5*F$2*I1023*F$3*((E1023)*(E1023)))+(C$3*2.4*F1023)))</f>
        <v>0</v>
      </c>
      <c r="O1023" s="31"/>
      <c r="P1023" s="29"/>
      <c r="Q1023" s="29"/>
      <c r="R1023" s="29"/>
      <c r="S1023" s="29"/>
      <c r="Y1023" s="8">
        <v>0</v>
      </c>
    </row>
    <row r="1024" spans="2:25" x14ac:dyDescent="0.25">
      <c r="B1024" s="9" t="s">
        <v>8</v>
      </c>
      <c r="C1024" s="9">
        <v>1016</v>
      </c>
      <c r="D1024" s="9">
        <v>427</v>
      </c>
      <c r="E1024" s="40">
        <f t="shared" si="120"/>
        <v>0</v>
      </c>
      <c r="F1024" s="18">
        <f t="shared" si="127"/>
        <v>0</v>
      </c>
      <c r="G1024" s="18">
        <f t="shared" si="121"/>
        <v>0</v>
      </c>
      <c r="H1024" s="18">
        <f t="shared" si="122"/>
        <v>32.745780000000003</v>
      </c>
      <c r="I1024" s="38">
        <f t="shared" si="123"/>
        <v>0</v>
      </c>
      <c r="J1024" s="18">
        <f t="shared" si="124"/>
        <v>32.745780000000003</v>
      </c>
      <c r="K1024" s="19">
        <f t="shared" si="125"/>
        <v>0</v>
      </c>
      <c r="L1024" s="18">
        <f t="shared" si="126"/>
        <v>0</v>
      </c>
      <c r="M1024" s="29"/>
      <c r="N1024" s="44">
        <f>((E1024/1000)*((C$3*C$4*C$2)+(0.5*F$2*I1024*F$3*((E1024)*(E1024)))+(C$3*2.4*F1024)))</f>
        <v>0</v>
      </c>
      <c r="O1024" s="31"/>
      <c r="P1024" s="29"/>
      <c r="Q1024" s="29"/>
      <c r="R1024" s="29"/>
      <c r="S1024" s="29"/>
      <c r="Y1024" s="8">
        <v>0</v>
      </c>
    </row>
    <row r="1025" spans="2:25" x14ac:dyDescent="0.25">
      <c r="B1025" s="9" t="s">
        <v>8</v>
      </c>
      <c r="C1025" s="9">
        <v>1017</v>
      </c>
      <c r="D1025" s="9">
        <v>428</v>
      </c>
      <c r="E1025" s="40">
        <f t="shared" si="120"/>
        <v>0</v>
      </c>
      <c r="F1025" s="18">
        <f t="shared" si="127"/>
        <v>0</v>
      </c>
      <c r="G1025" s="18">
        <f t="shared" si="121"/>
        <v>0</v>
      </c>
      <c r="H1025" s="18">
        <f t="shared" si="122"/>
        <v>32.745780000000003</v>
      </c>
      <c r="I1025" s="38">
        <f t="shared" si="123"/>
        <v>0</v>
      </c>
      <c r="J1025" s="18">
        <f t="shared" si="124"/>
        <v>32.745780000000003</v>
      </c>
      <c r="K1025" s="19">
        <f t="shared" si="125"/>
        <v>0</v>
      </c>
      <c r="L1025" s="18">
        <f t="shared" si="126"/>
        <v>0</v>
      </c>
      <c r="M1025" s="29"/>
      <c r="N1025" s="44">
        <f>((E1025/1000)*((C$3*C$4*C$2)+(0.5*F$2*I1025*F$3*((E1025)*(E1025)))+(C$3*2.4*F1025)))</f>
        <v>0</v>
      </c>
      <c r="O1025" s="31"/>
      <c r="P1025" s="29"/>
      <c r="Q1025" s="29"/>
      <c r="R1025" s="29"/>
      <c r="S1025" s="29"/>
      <c r="Y1025" s="8">
        <v>0</v>
      </c>
    </row>
    <row r="1026" spans="2:25" x14ac:dyDescent="0.25">
      <c r="B1026" s="9" t="s">
        <v>8</v>
      </c>
      <c r="C1026" s="9">
        <v>1018</v>
      </c>
      <c r="D1026" s="9">
        <v>429</v>
      </c>
      <c r="E1026" s="40">
        <f t="shared" si="120"/>
        <v>0</v>
      </c>
      <c r="F1026" s="18">
        <f t="shared" si="127"/>
        <v>0</v>
      </c>
      <c r="G1026" s="18">
        <f t="shared" si="121"/>
        <v>0</v>
      </c>
      <c r="H1026" s="18">
        <f t="shared" si="122"/>
        <v>32.745780000000003</v>
      </c>
      <c r="I1026" s="38">
        <f t="shared" si="123"/>
        <v>0</v>
      </c>
      <c r="J1026" s="18">
        <f t="shared" si="124"/>
        <v>32.745780000000003</v>
      </c>
      <c r="K1026" s="19">
        <f t="shared" si="125"/>
        <v>0</v>
      </c>
      <c r="L1026" s="18">
        <f t="shared" si="126"/>
        <v>0</v>
      </c>
      <c r="M1026" s="29"/>
      <c r="N1026" s="44">
        <f>((E1026/1000)*((C$3*C$4*C$2)+(0.5*F$2*I1026*F$3*((E1026)*(E1026)))+(C$3*2.4*F1026)))</f>
        <v>0</v>
      </c>
      <c r="O1026" s="31"/>
      <c r="P1026" s="29"/>
      <c r="Q1026" s="29"/>
      <c r="R1026" s="29"/>
      <c r="S1026" s="29"/>
      <c r="Y1026" s="8">
        <v>0</v>
      </c>
    </row>
    <row r="1027" spans="2:25" x14ac:dyDescent="0.25">
      <c r="B1027" s="9" t="s">
        <v>8</v>
      </c>
      <c r="C1027" s="9">
        <v>1019</v>
      </c>
      <c r="D1027" s="9">
        <v>430</v>
      </c>
      <c r="E1027" s="40">
        <f t="shared" si="120"/>
        <v>0</v>
      </c>
      <c r="F1027" s="18">
        <f t="shared" si="127"/>
        <v>0</v>
      </c>
      <c r="G1027" s="18">
        <f t="shared" si="121"/>
        <v>0</v>
      </c>
      <c r="H1027" s="18">
        <f t="shared" si="122"/>
        <v>32.745780000000003</v>
      </c>
      <c r="I1027" s="38">
        <f t="shared" si="123"/>
        <v>0</v>
      </c>
      <c r="J1027" s="18">
        <f t="shared" si="124"/>
        <v>32.745780000000003</v>
      </c>
      <c r="K1027" s="19">
        <f t="shared" si="125"/>
        <v>0</v>
      </c>
      <c r="L1027" s="18">
        <f t="shared" si="126"/>
        <v>0</v>
      </c>
      <c r="M1027" s="29"/>
      <c r="N1027" s="44">
        <f>((E1027/1000)*((C$3*C$4*C$2)+(0.5*F$2*I1027*F$3*((E1027)*(E1027)))+(C$3*2.4*F1027)))</f>
        <v>0</v>
      </c>
      <c r="O1027" s="31"/>
      <c r="P1027" s="29"/>
      <c r="Q1027" s="29"/>
      <c r="R1027" s="29"/>
      <c r="S1027" s="29"/>
      <c r="Y1027" s="8">
        <v>0</v>
      </c>
    </row>
    <row r="1028" spans="2:25" x14ac:dyDescent="0.25">
      <c r="B1028" s="9" t="s">
        <v>8</v>
      </c>
      <c r="C1028" s="9">
        <v>1020</v>
      </c>
      <c r="D1028" s="9">
        <v>431</v>
      </c>
      <c r="E1028" s="40">
        <f t="shared" si="120"/>
        <v>0</v>
      </c>
      <c r="F1028" s="18">
        <f t="shared" si="127"/>
        <v>0</v>
      </c>
      <c r="G1028" s="18">
        <f t="shared" si="121"/>
        <v>0</v>
      </c>
      <c r="H1028" s="18">
        <f t="shared" si="122"/>
        <v>32.745780000000003</v>
      </c>
      <c r="I1028" s="38">
        <f t="shared" si="123"/>
        <v>0</v>
      </c>
      <c r="J1028" s="18">
        <f t="shared" si="124"/>
        <v>32.745780000000003</v>
      </c>
      <c r="K1028" s="19">
        <f t="shared" si="125"/>
        <v>0</v>
      </c>
      <c r="L1028" s="18">
        <f t="shared" si="126"/>
        <v>0</v>
      </c>
      <c r="M1028" s="29"/>
      <c r="N1028" s="44">
        <f>((E1028/1000)*((C$3*C$4*C$2)+(0.5*F$2*I1028*F$3*((E1028)*(E1028)))+(C$3*2.4*F1028)))</f>
        <v>0</v>
      </c>
      <c r="O1028" s="31"/>
      <c r="P1028" s="29"/>
      <c r="Q1028" s="29"/>
      <c r="R1028" s="29"/>
      <c r="S1028" s="29"/>
      <c r="Y1028" s="8">
        <v>0</v>
      </c>
    </row>
    <row r="1029" spans="2:25" x14ac:dyDescent="0.25">
      <c r="B1029" s="9" t="s">
        <v>8</v>
      </c>
      <c r="C1029" s="9">
        <v>1021</v>
      </c>
      <c r="D1029" s="9">
        <v>432</v>
      </c>
      <c r="E1029" s="40">
        <f t="shared" si="120"/>
        <v>0</v>
      </c>
      <c r="F1029" s="18">
        <f t="shared" si="127"/>
        <v>0</v>
      </c>
      <c r="G1029" s="18">
        <f t="shared" si="121"/>
        <v>0</v>
      </c>
      <c r="H1029" s="18">
        <f t="shared" si="122"/>
        <v>32.745780000000003</v>
      </c>
      <c r="I1029" s="38">
        <f t="shared" si="123"/>
        <v>0</v>
      </c>
      <c r="J1029" s="18">
        <f t="shared" si="124"/>
        <v>32.745780000000003</v>
      </c>
      <c r="K1029" s="19">
        <f t="shared" si="125"/>
        <v>0</v>
      </c>
      <c r="L1029" s="18">
        <f t="shared" si="126"/>
        <v>0</v>
      </c>
      <c r="M1029" s="29"/>
      <c r="N1029" s="44">
        <f>((E1029/1000)*((C$3*C$4*C$2)+(0.5*F$2*I1029*F$3*((E1029)*(E1029)))+(C$3*2.4*F1029)))</f>
        <v>0</v>
      </c>
      <c r="O1029" s="31"/>
      <c r="P1029" s="29"/>
      <c r="Q1029" s="29"/>
      <c r="R1029" s="29"/>
      <c r="S1029" s="29"/>
      <c r="Y1029" s="8">
        <v>0</v>
      </c>
    </row>
    <row r="1030" spans="2:25" x14ac:dyDescent="0.25">
      <c r="B1030" s="9" t="s">
        <v>8</v>
      </c>
      <c r="C1030" s="9">
        <v>1022</v>
      </c>
      <c r="D1030" s="9">
        <v>433</v>
      </c>
      <c r="E1030" s="40">
        <f t="shared" si="120"/>
        <v>0</v>
      </c>
      <c r="F1030" s="18">
        <f t="shared" si="127"/>
        <v>0</v>
      </c>
      <c r="G1030" s="18">
        <f t="shared" si="121"/>
        <v>0</v>
      </c>
      <c r="H1030" s="18">
        <f t="shared" si="122"/>
        <v>32.745780000000003</v>
      </c>
      <c r="I1030" s="38">
        <f t="shared" si="123"/>
        <v>0</v>
      </c>
      <c r="J1030" s="18">
        <f t="shared" si="124"/>
        <v>32.745780000000003</v>
      </c>
      <c r="K1030" s="19">
        <f t="shared" si="125"/>
        <v>0</v>
      </c>
      <c r="L1030" s="18">
        <f t="shared" si="126"/>
        <v>0</v>
      </c>
      <c r="M1030" s="29"/>
      <c r="N1030" s="44">
        <f>((E1030/1000)*((C$3*C$4*C$2)+(0.5*F$2*I1030*F$3*((E1030)*(E1030)))+(C$3*2.4*F1030)))</f>
        <v>0</v>
      </c>
      <c r="O1030" s="31"/>
      <c r="P1030" s="29"/>
      <c r="Q1030" s="29"/>
      <c r="R1030" s="29"/>
      <c r="S1030" s="29"/>
      <c r="Y1030" s="6">
        <v>0</v>
      </c>
    </row>
    <row r="1031" spans="2:25" x14ac:dyDescent="0.25">
      <c r="B1031" s="7" t="s">
        <v>9</v>
      </c>
      <c r="C1031" s="7">
        <v>1023</v>
      </c>
      <c r="D1031" s="7">
        <v>1</v>
      </c>
      <c r="E1031" s="40">
        <f t="shared" si="120"/>
        <v>0</v>
      </c>
      <c r="F1031" s="18">
        <f t="shared" si="127"/>
        <v>0</v>
      </c>
      <c r="G1031" s="18">
        <f t="shared" si="121"/>
        <v>0</v>
      </c>
      <c r="H1031" s="18">
        <f t="shared" si="122"/>
        <v>32.745780000000003</v>
      </c>
      <c r="I1031" s="38">
        <f t="shared" si="123"/>
        <v>0</v>
      </c>
      <c r="J1031" s="18">
        <f t="shared" si="124"/>
        <v>32.745780000000003</v>
      </c>
      <c r="K1031" s="19">
        <f t="shared" si="125"/>
        <v>0</v>
      </c>
      <c r="L1031" s="18">
        <f t="shared" si="126"/>
        <v>0</v>
      </c>
      <c r="M1031" s="29"/>
      <c r="N1031" s="44">
        <f>((E1031/1000)*((C$3*C$4*C$2)+(0.5*F$2*I1031*F$3*((E1031)*(E1031)))+(C$3*2.4*F1031)))</f>
        <v>0</v>
      </c>
      <c r="O1031" s="31"/>
      <c r="P1031" s="29"/>
      <c r="Q1031" s="29"/>
      <c r="R1031" s="29"/>
      <c r="S1031" s="29"/>
      <c r="Y1031" s="6">
        <v>0</v>
      </c>
    </row>
    <row r="1032" spans="2:25" x14ac:dyDescent="0.25">
      <c r="B1032" s="7" t="s">
        <v>9</v>
      </c>
      <c r="C1032" s="7">
        <v>1024</v>
      </c>
      <c r="D1032" s="7">
        <v>2</v>
      </c>
      <c r="E1032" s="40">
        <f t="shared" si="120"/>
        <v>0</v>
      </c>
      <c r="F1032" s="18">
        <f t="shared" si="127"/>
        <v>0</v>
      </c>
      <c r="G1032" s="18">
        <f t="shared" si="121"/>
        <v>0</v>
      </c>
      <c r="H1032" s="18">
        <f t="shared" si="122"/>
        <v>32.745780000000003</v>
      </c>
      <c r="I1032" s="38">
        <f t="shared" si="123"/>
        <v>0</v>
      </c>
      <c r="J1032" s="18">
        <f t="shared" si="124"/>
        <v>32.745780000000003</v>
      </c>
      <c r="K1032" s="19">
        <f t="shared" si="125"/>
        <v>0</v>
      </c>
      <c r="L1032" s="18">
        <f t="shared" si="126"/>
        <v>0</v>
      </c>
      <c r="M1032" s="29"/>
      <c r="N1032" s="44">
        <f>((E1032/1000)*((C$3*C$4*C$2)+(0.5*F$2*I1032*F$3*((E1032)*(E1032)))+(C$3*2.4*F1032)))</f>
        <v>0</v>
      </c>
      <c r="O1032" s="31"/>
      <c r="P1032" s="29"/>
      <c r="Q1032" s="29"/>
      <c r="R1032" s="29"/>
      <c r="S1032" s="29"/>
      <c r="Y1032" s="6">
        <v>0</v>
      </c>
    </row>
    <row r="1033" spans="2:25" x14ac:dyDescent="0.25">
      <c r="B1033" s="7" t="s">
        <v>9</v>
      </c>
      <c r="C1033" s="7">
        <v>1025</v>
      </c>
      <c r="D1033" s="7">
        <v>3</v>
      </c>
      <c r="E1033" s="40">
        <f t="shared" ref="E1033:E1096" si="128">(Y1032)*((1000)/(3600))</f>
        <v>0</v>
      </c>
      <c r="F1033" s="18">
        <f t="shared" si="127"/>
        <v>0</v>
      </c>
      <c r="G1033" s="18">
        <f t="shared" ref="G1033:G1096" si="129">C$3*F1033</f>
        <v>0</v>
      </c>
      <c r="H1033" s="18">
        <f t="shared" ref="H1033:H1096" si="130">C$3*C$4*C$2</f>
        <v>32.745780000000003</v>
      </c>
      <c r="I1033" s="38">
        <f t="shared" ref="I1033:I1096" si="131">(1/2)*F$2*F$3*I$2*((E1033)*(E1033))</f>
        <v>0</v>
      </c>
      <c r="J1033" s="18">
        <f t="shared" ref="J1033:J1096" si="132">G1033+H1033+I1033</f>
        <v>32.745780000000003</v>
      </c>
      <c r="K1033" s="19">
        <f t="shared" ref="K1033:K1096" si="133">J1033*E1033</f>
        <v>0</v>
      </c>
      <c r="L1033" s="18">
        <f t="shared" ref="L1033:L1096" si="134">K1033/1000</f>
        <v>0</v>
      </c>
      <c r="M1033" s="29"/>
      <c r="N1033" s="44">
        <f>((E1033/1000)*((C$3*C$4*C$2)+(0.5*F$2*I1033*F$3*((E1033)*(E1033)))+(C$3*2.4*F1033)))</f>
        <v>0</v>
      </c>
      <c r="O1033" s="31"/>
      <c r="P1033" s="29"/>
      <c r="Q1033" s="29"/>
      <c r="R1033" s="29"/>
      <c r="S1033" s="29"/>
      <c r="Y1033" s="6">
        <v>0</v>
      </c>
    </row>
    <row r="1034" spans="2:25" x14ac:dyDescent="0.25">
      <c r="B1034" s="7" t="s">
        <v>9</v>
      </c>
      <c r="C1034" s="7">
        <v>1026</v>
      </c>
      <c r="D1034" s="7">
        <v>4</v>
      </c>
      <c r="E1034" s="40">
        <f t="shared" si="128"/>
        <v>0</v>
      </c>
      <c r="F1034" s="18">
        <f t="shared" ref="F1034:F1097" si="135">($E1035-$E1033)/2/3.6</f>
        <v>3.0864197530864199E-2</v>
      </c>
      <c r="G1034" s="18">
        <f t="shared" si="129"/>
        <v>5.151234567901235</v>
      </c>
      <c r="H1034" s="18">
        <f t="shared" si="130"/>
        <v>32.745780000000003</v>
      </c>
      <c r="I1034" s="38">
        <f t="shared" si="131"/>
        <v>0</v>
      </c>
      <c r="J1034" s="18">
        <f t="shared" si="132"/>
        <v>37.897014567901238</v>
      </c>
      <c r="K1034" s="19">
        <f t="shared" si="133"/>
        <v>0</v>
      </c>
      <c r="L1034" s="18">
        <f t="shared" si="134"/>
        <v>0</v>
      </c>
      <c r="M1034" s="29"/>
      <c r="N1034" s="44">
        <f>((E1034/1000)*((C$3*C$4*C$2)+(0.5*F$2*I1034*F$3*((E1034)*(E1034)))+(C$3*2.4*F1034)))</f>
        <v>0</v>
      </c>
      <c r="O1034" s="31"/>
      <c r="P1034" s="29"/>
      <c r="Q1034" s="29"/>
      <c r="R1034" s="29"/>
      <c r="S1034" s="29"/>
      <c r="Y1034" s="6">
        <v>0.8</v>
      </c>
    </row>
    <row r="1035" spans="2:25" x14ac:dyDescent="0.25">
      <c r="B1035" s="7" t="s">
        <v>9</v>
      </c>
      <c r="C1035" s="7">
        <v>1027</v>
      </c>
      <c r="D1035" s="7">
        <v>5</v>
      </c>
      <c r="E1035" s="40">
        <f t="shared" si="128"/>
        <v>0.22222222222222224</v>
      </c>
      <c r="F1035" s="18">
        <f t="shared" si="135"/>
        <v>0.1388888888888889</v>
      </c>
      <c r="G1035" s="18">
        <f t="shared" si="129"/>
        <v>23.180555555555557</v>
      </c>
      <c r="H1035" s="18">
        <f t="shared" si="130"/>
        <v>32.745780000000003</v>
      </c>
      <c r="I1035" s="38">
        <f t="shared" si="131"/>
        <v>1.2380987654320989E-2</v>
      </c>
      <c r="J1035" s="18">
        <f t="shared" si="132"/>
        <v>55.938716543209878</v>
      </c>
      <c r="K1035" s="19">
        <f t="shared" si="133"/>
        <v>12.430825898491085</v>
      </c>
      <c r="L1035" s="18">
        <f t="shared" si="134"/>
        <v>1.2430825898491085E-2</v>
      </c>
      <c r="M1035" s="29"/>
      <c r="N1035" s="44">
        <f>((E1035/1000)*((C$3*C$4*C$2)+(0.5*F$2*I1035*F$3*((E1035)*(E1035)))+(C$3*2.4*F1035)))</f>
        <v>1.9639871091343096E-2</v>
      </c>
      <c r="O1035" s="31"/>
      <c r="P1035" s="29"/>
      <c r="Q1035" s="29"/>
      <c r="R1035" s="29"/>
      <c r="S1035" s="29"/>
      <c r="Y1035" s="6">
        <v>3.6</v>
      </c>
    </row>
    <row r="1036" spans="2:25" x14ac:dyDescent="0.25">
      <c r="B1036" s="7" t="s">
        <v>9</v>
      </c>
      <c r="C1036" s="7">
        <v>1028</v>
      </c>
      <c r="D1036" s="7">
        <v>6</v>
      </c>
      <c r="E1036" s="40">
        <f t="shared" si="128"/>
        <v>1</v>
      </c>
      <c r="F1036" s="18">
        <f t="shared" si="135"/>
        <v>0.30092592592592587</v>
      </c>
      <c r="G1036" s="18">
        <f t="shared" si="129"/>
        <v>50.224537037037031</v>
      </c>
      <c r="H1036" s="18">
        <f t="shared" si="130"/>
        <v>32.745780000000003</v>
      </c>
      <c r="I1036" s="38">
        <f t="shared" si="131"/>
        <v>0.25071500000000002</v>
      </c>
      <c r="J1036" s="18">
        <f t="shared" si="132"/>
        <v>83.221032037037034</v>
      </c>
      <c r="K1036" s="19">
        <f t="shared" si="133"/>
        <v>83.221032037037034</v>
      </c>
      <c r="L1036" s="18">
        <f t="shared" si="134"/>
        <v>8.322103203703704E-2</v>
      </c>
      <c r="M1036" s="29"/>
      <c r="N1036" s="44">
        <f>((E1036/1000)*((C$3*C$4*C$2)+(0.5*F$2*I1036*F$3*((E1036)*(E1036)))+(C$3*2.4*F1036)))</f>
        <v>0.15341038491133888</v>
      </c>
      <c r="O1036" s="31"/>
      <c r="P1036" s="29"/>
      <c r="Q1036" s="29"/>
      <c r="R1036" s="29"/>
      <c r="S1036" s="29"/>
      <c r="Y1036" s="6">
        <v>8.6</v>
      </c>
    </row>
    <row r="1037" spans="2:25" x14ac:dyDescent="0.25">
      <c r="B1037" s="7" t="s">
        <v>9</v>
      </c>
      <c r="C1037" s="7">
        <v>1029</v>
      </c>
      <c r="D1037" s="7">
        <v>7</v>
      </c>
      <c r="E1037" s="40">
        <f t="shared" si="128"/>
        <v>2.3888888888888888</v>
      </c>
      <c r="F1037" s="18">
        <f t="shared" si="135"/>
        <v>0.42438271604938266</v>
      </c>
      <c r="G1037" s="18">
        <f t="shared" si="129"/>
        <v>70.829475308641975</v>
      </c>
      <c r="H1037" s="18">
        <f t="shared" si="130"/>
        <v>32.745780000000003</v>
      </c>
      <c r="I1037" s="38">
        <f t="shared" si="131"/>
        <v>1.4307778858024691</v>
      </c>
      <c r="J1037" s="18">
        <f t="shared" si="132"/>
        <v>105.00603319444444</v>
      </c>
      <c r="K1037" s="19">
        <f t="shared" si="133"/>
        <v>250.84774596450617</v>
      </c>
      <c r="L1037" s="18">
        <f t="shared" si="134"/>
        <v>0.25084774596450615</v>
      </c>
      <c r="M1037" s="29"/>
      <c r="N1037" s="44">
        <f>((E1037/1000)*((C$3*C$4*C$2)+(0.5*F$2*I1037*F$3*((E1037)*(E1037)))+(C$3*2.4*F1037)))</f>
        <v>0.49409573181572053</v>
      </c>
      <c r="O1037" s="31"/>
      <c r="P1037" s="29"/>
      <c r="Q1037" s="29"/>
      <c r="R1037" s="29"/>
      <c r="S1037" s="29"/>
      <c r="Y1037" s="6">
        <v>14.6</v>
      </c>
    </row>
    <row r="1038" spans="2:25" x14ac:dyDescent="0.25">
      <c r="B1038" s="7" t="s">
        <v>9</v>
      </c>
      <c r="C1038" s="7">
        <v>1030</v>
      </c>
      <c r="D1038" s="7">
        <v>8</v>
      </c>
      <c r="E1038" s="40">
        <f t="shared" si="128"/>
        <v>4.0555555555555554</v>
      </c>
      <c r="F1038" s="18">
        <f t="shared" si="135"/>
        <v>0.43981481481481477</v>
      </c>
      <c r="G1038" s="18">
        <f t="shared" si="129"/>
        <v>73.405092592592581</v>
      </c>
      <c r="H1038" s="18">
        <f t="shared" si="130"/>
        <v>32.745780000000003</v>
      </c>
      <c r="I1038" s="38">
        <f t="shared" si="131"/>
        <v>4.1236427006172836</v>
      </c>
      <c r="J1038" s="18">
        <f t="shared" si="132"/>
        <v>110.27451529320986</v>
      </c>
      <c r="K1038" s="19">
        <f t="shared" si="133"/>
        <v>447.22442313357328</v>
      </c>
      <c r="L1038" s="18">
        <f t="shared" si="134"/>
        <v>0.4472244231335733</v>
      </c>
      <c r="M1038" s="29"/>
      <c r="N1038" s="44">
        <f>((E1038/1000)*((C$3*C$4*C$2)+(0.5*F$2*I1038*F$3*((E1038)*(E1038)))+(C$3*2.4*F1038)))</f>
        <v>0.98520337856032969</v>
      </c>
      <c r="O1038" s="31"/>
      <c r="P1038" s="29"/>
      <c r="Q1038" s="29"/>
      <c r="R1038" s="29"/>
      <c r="S1038" s="29"/>
      <c r="Y1038" s="6">
        <v>20</v>
      </c>
    </row>
    <row r="1039" spans="2:25" x14ac:dyDescent="0.25">
      <c r="B1039" s="7" t="s">
        <v>9</v>
      </c>
      <c r="C1039" s="7">
        <v>1031</v>
      </c>
      <c r="D1039" s="7">
        <v>9</v>
      </c>
      <c r="E1039" s="40">
        <f t="shared" si="128"/>
        <v>5.5555555555555554</v>
      </c>
      <c r="F1039" s="18">
        <f t="shared" si="135"/>
        <v>0.37808641975308643</v>
      </c>
      <c r="G1039" s="18">
        <f t="shared" si="129"/>
        <v>63.102623456790127</v>
      </c>
      <c r="H1039" s="18">
        <f t="shared" si="130"/>
        <v>32.745780000000003</v>
      </c>
      <c r="I1039" s="38">
        <f t="shared" si="131"/>
        <v>7.7381172839506176</v>
      </c>
      <c r="J1039" s="18">
        <f t="shared" si="132"/>
        <v>103.58652074074074</v>
      </c>
      <c r="K1039" s="19">
        <f t="shared" si="133"/>
        <v>575.48067078189297</v>
      </c>
      <c r="L1039" s="18">
        <f t="shared" si="134"/>
        <v>0.57548067078189302</v>
      </c>
      <c r="M1039" s="29"/>
      <c r="N1039" s="44">
        <f>((E1039/1000)*((C$3*C$4*C$2)+(0.5*F$2*I1039*F$3*((E1039)*(E1039)))+(C$3*2.4*F1039)))</f>
        <v>1.6886055249813714</v>
      </c>
      <c r="O1039" s="31"/>
      <c r="P1039" s="29"/>
      <c r="Q1039" s="29"/>
      <c r="R1039" s="29"/>
      <c r="S1039" s="29"/>
      <c r="Y1039" s="6">
        <v>24.4</v>
      </c>
    </row>
    <row r="1040" spans="2:25" x14ac:dyDescent="0.25">
      <c r="B1040" s="7" t="s">
        <v>9</v>
      </c>
      <c r="C1040" s="7">
        <v>1032</v>
      </c>
      <c r="D1040" s="7">
        <v>10</v>
      </c>
      <c r="E1040" s="40">
        <f t="shared" si="128"/>
        <v>6.7777777777777777</v>
      </c>
      <c r="F1040" s="18">
        <f t="shared" si="135"/>
        <v>0.31635802469135815</v>
      </c>
      <c r="G1040" s="18">
        <f t="shared" si="129"/>
        <v>52.80015432098768</v>
      </c>
      <c r="H1040" s="18">
        <f t="shared" si="130"/>
        <v>32.745780000000003</v>
      </c>
      <c r="I1040" s="38">
        <f t="shared" si="131"/>
        <v>11.517413765432099</v>
      </c>
      <c r="J1040" s="18">
        <f t="shared" si="132"/>
        <v>97.063348086419779</v>
      </c>
      <c r="K1040" s="19">
        <f t="shared" si="133"/>
        <v>657.87380369684513</v>
      </c>
      <c r="L1040" s="18">
        <f t="shared" si="134"/>
        <v>0.65787380369684512</v>
      </c>
      <c r="M1040" s="29"/>
      <c r="N1040" s="44">
        <f>((E1040/1000)*((C$3*C$4*C$2)+(0.5*F$2*I1040*F$3*((E1040)*(E1040)))+(C$3*2.4*F1040)))</f>
        <v>2.8789816881756338</v>
      </c>
      <c r="O1040" s="31"/>
      <c r="P1040" s="29"/>
      <c r="Q1040" s="29"/>
      <c r="R1040" s="29"/>
      <c r="S1040" s="29"/>
      <c r="Y1040" s="6">
        <v>28.2</v>
      </c>
    </row>
    <row r="1041" spans="2:25" x14ac:dyDescent="0.25">
      <c r="B1041" s="7" t="s">
        <v>9</v>
      </c>
      <c r="C1041" s="7">
        <v>1033</v>
      </c>
      <c r="D1041" s="7">
        <v>11</v>
      </c>
      <c r="E1041" s="40">
        <f t="shared" si="128"/>
        <v>7.8333333333333339</v>
      </c>
      <c r="F1041" s="18">
        <f t="shared" si="135"/>
        <v>0.28163580246913578</v>
      </c>
      <c r="G1041" s="18">
        <f t="shared" si="129"/>
        <v>47.005015432098766</v>
      </c>
      <c r="H1041" s="18">
        <f t="shared" si="130"/>
        <v>32.745780000000003</v>
      </c>
      <c r="I1041" s="38">
        <f t="shared" si="131"/>
        <v>15.384150972222226</v>
      </c>
      <c r="J1041" s="18">
        <f t="shared" si="132"/>
        <v>95.134946404320999</v>
      </c>
      <c r="K1041" s="19">
        <f t="shared" si="133"/>
        <v>745.22374683384783</v>
      </c>
      <c r="L1041" s="18">
        <f t="shared" si="134"/>
        <v>0.74522374683384784</v>
      </c>
      <c r="M1041" s="29"/>
      <c r="N1041" s="44">
        <f>((E1041/1000)*((C$3*C$4*C$2)+(0.5*F$2*I1041*F$3*((E1041)*(E1041)))+(C$3*2.4*F1041)))</f>
        <v>4.8480658179227651</v>
      </c>
      <c r="O1041" s="31"/>
      <c r="P1041" s="29"/>
      <c r="Q1041" s="29"/>
      <c r="R1041" s="29"/>
      <c r="S1041" s="29"/>
      <c r="Y1041" s="6">
        <v>31.7</v>
      </c>
    </row>
    <row r="1042" spans="2:25" x14ac:dyDescent="0.25">
      <c r="B1042" s="7" t="s">
        <v>9</v>
      </c>
      <c r="C1042" s="7">
        <v>1034</v>
      </c>
      <c r="D1042" s="7">
        <v>12</v>
      </c>
      <c r="E1042" s="40">
        <f t="shared" si="128"/>
        <v>8.8055555555555554</v>
      </c>
      <c r="F1042" s="18">
        <f t="shared" si="135"/>
        <v>0.26234567901234573</v>
      </c>
      <c r="G1042" s="18">
        <f t="shared" si="129"/>
        <v>43.785493827160508</v>
      </c>
      <c r="H1042" s="18">
        <f t="shared" si="130"/>
        <v>32.745780000000003</v>
      </c>
      <c r="I1042" s="38">
        <f t="shared" si="131"/>
        <v>19.439891693672841</v>
      </c>
      <c r="J1042" s="18">
        <f t="shared" si="132"/>
        <v>95.971165520833353</v>
      </c>
      <c r="K1042" s="19">
        <f t="shared" si="133"/>
        <v>845.07942972511592</v>
      </c>
      <c r="L1042" s="18">
        <f t="shared" si="134"/>
        <v>0.84507942972511596</v>
      </c>
      <c r="M1042" s="29"/>
      <c r="N1042" s="44">
        <f>((E1042/1000)*((C$3*C$4*C$2)+(0.5*F$2*I1042*F$3*((E1042)*(E1042)))+(C$3*2.4*F1042)))</f>
        <v>7.8690824619122424</v>
      </c>
      <c r="O1042" s="31"/>
      <c r="P1042" s="29"/>
      <c r="Q1042" s="29"/>
      <c r="R1042" s="29"/>
      <c r="S1042" s="29"/>
      <c r="Y1042" s="6">
        <v>35</v>
      </c>
    </row>
    <row r="1043" spans="2:25" x14ac:dyDescent="0.25">
      <c r="B1043" s="7" t="s">
        <v>9</v>
      </c>
      <c r="C1043" s="7">
        <v>1035</v>
      </c>
      <c r="D1043" s="7">
        <v>13</v>
      </c>
      <c r="E1043" s="40">
        <f t="shared" si="128"/>
        <v>9.7222222222222232</v>
      </c>
      <c r="F1043" s="18">
        <f t="shared" si="135"/>
        <v>0.2276234567901235</v>
      </c>
      <c r="G1043" s="18">
        <f t="shared" si="129"/>
        <v>37.990354938271615</v>
      </c>
      <c r="H1043" s="18">
        <f t="shared" si="130"/>
        <v>32.745780000000003</v>
      </c>
      <c r="I1043" s="38">
        <f t="shared" si="131"/>
        <v>23.697984182098772</v>
      </c>
      <c r="J1043" s="18">
        <f t="shared" si="132"/>
        <v>94.434119120370383</v>
      </c>
      <c r="K1043" s="19">
        <f t="shared" si="133"/>
        <v>918.10949144804545</v>
      </c>
      <c r="L1043" s="18">
        <f t="shared" si="134"/>
        <v>0.91810949144804543</v>
      </c>
      <c r="M1043" s="29"/>
      <c r="N1043" s="44">
        <f>((E1043/1000)*((C$3*C$4*C$2)+(0.5*F$2*I1043*F$3*((E1043)*(E1043)))+(C$3*2.4*F1043)))</f>
        <v>12.124695532073627</v>
      </c>
      <c r="O1043" s="31"/>
      <c r="P1043" s="29"/>
      <c r="Q1043" s="29"/>
      <c r="R1043" s="29"/>
      <c r="S1043" s="29"/>
      <c r="Y1043" s="6">
        <v>37.6</v>
      </c>
    </row>
    <row r="1044" spans="2:25" x14ac:dyDescent="0.25">
      <c r="B1044" s="7" t="s">
        <v>9</v>
      </c>
      <c r="C1044" s="7">
        <v>1036</v>
      </c>
      <c r="D1044" s="7">
        <v>14</v>
      </c>
      <c r="E1044" s="40">
        <f t="shared" si="128"/>
        <v>10.444444444444445</v>
      </c>
      <c r="F1044" s="18">
        <f t="shared" si="135"/>
        <v>0.18132716049382713</v>
      </c>
      <c r="G1044" s="18">
        <f t="shared" si="129"/>
        <v>30.26350308641975</v>
      </c>
      <c r="H1044" s="18">
        <f t="shared" si="130"/>
        <v>32.745780000000003</v>
      </c>
      <c r="I1044" s="38">
        <f t="shared" si="131"/>
        <v>27.349601728395065</v>
      </c>
      <c r="J1044" s="18">
        <f t="shared" si="132"/>
        <v>90.358884814814814</v>
      </c>
      <c r="K1044" s="19">
        <f t="shared" si="133"/>
        <v>943.7483525102881</v>
      </c>
      <c r="L1044" s="18">
        <f t="shared" si="134"/>
        <v>0.9437483525102881</v>
      </c>
      <c r="M1044" s="29"/>
      <c r="N1044" s="44">
        <f>((E1044/1000)*((C$3*C$4*C$2)+(0.5*F$2*I1044*F$3*((E1044)*(E1044)))+(C$3*2.4*F1044)))</f>
        <v>16.725520442248932</v>
      </c>
      <c r="O1044" s="31"/>
      <c r="P1044" s="29"/>
      <c r="Q1044" s="29"/>
      <c r="R1044" s="29"/>
      <c r="S1044" s="29"/>
      <c r="Y1044" s="6">
        <v>39.700000000000003</v>
      </c>
    </row>
    <row r="1045" spans="2:25" x14ac:dyDescent="0.25">
      <c r="B1045" s="7" t="s">
        <v>9</v>
      </c>
      <c r="C1045" s="7">
        <v>1037</v>
      </c>
      <c r="D1045" s="7">
        <v>15</v>
      </c>
      <c r="E1045" s="40">
        <f t="shared" si="128"/>
        <v>11.027777777777779</v>
      </c>
      <c r="F1045" s="18">
        <f t="shared" si="135"/>
        <v>0.15046296296296305</v>
      </c>
      <c r="G1045" s="18">
        <f t="shared" si="129"/>
        <v>25.112268518518533</v>
      </c>
      <c r="H1045" s="18">
        <f t="shared" si="130"/>
        <v>32.745780000000003</v>
      </c>
      <c r="I1045" s="38">
        <f t="shared" si="131"/>
        <v>30.489923175154328</v>
      </c>
      <c r="J1045" s="18">
        <f t="shared" si="132"/>
        <v>88.347971693672861</v>
      </c>
      <c r="K1045" s="19">
        <f t="shared" si="133"/>
        <v>974.28179895522578</v>
      </c>
      <c r="L1045" s="18">
        <f t="shared" si="134"/>
        <v>0.97428179895522582</v>
      </c>
      <c r="M1045" s="29"/>
      <c r="N1045" s="44">
        <f>((E1045/1000)*((C$3*C$4*C$2)+(0.5*F$2*I1045*F$3*((E1045)*(E1045)))+(C$3*2.4*F1045)))</f>
        <v>21.529376772070382</v>
      </c>
      <c r="O1045" s="31"/>
      <c r="P1045" s="29"/>
      <c r="Q1045" s="29"/>
      <c r="R1045" s="29"/>
      <c r="S1045" s="29"/>
      <c r="Y1045" s="6">
        <v>41.5</v>
      </c>
    </row>
    <row r="1046" spans="2:25" x14ac:dyDescent="0.25">
      <c r="B1046" s="7" t="s">
        <v>9</v>
      </c>
      <c r="C1046" s="7">
        <v>1038</v>
      </c>
      <c r="D1046" s="7">
        <v>16</v>
      </c>
      <c r="E1046" s="40">
        <f t="shared" si="128"/>
        <v>11.527777777777779</v>
      </c>
      <c r="F1046" s="18">
        <f t="shared" si="135"/>
        <v>0.15046296296296305</v>
      </c>
      <c r="G1046" s="18">
        <f t="shared" si="129"/>
        <v>25.112268518518533</v>
      </c>
      <c r="H1046" s="18">
        <f t="shared" si="130"/>
        <v>32.745780000000003</v>
      </c>
      <c r="I1046" s="38">
        <f t="shared" si="131"/>
        <v>33.317431230709879</v>
      </c>
      <c r="J1046" s="18">
        <f t="shared" si="132"/>
        <v>91.175479749228415</v>
      </c>
      <c r="K1046" s="19">
        <f t="shared" si="133"/>
        <v>1051.0506693313832</v>
      </c>
      <c r="L1046" s="18">
        <f t="shared" si="134"/>
        <v>1.0510506693313832</v>
      </c>
      <c r="M1046" s="29"/>
      <c r="N1046" s="44">
        <f>((E1046/1000)*((C$3*C$4*C$2)+(0.5*F$2*I1046*F$3*((E1046)*(E1046)))+(C$3*2.4*F1046)))</f>
        <v>26.665106497480632</v>
      </c>
      <c r="O1046" s="31"/>
      <c r="P1046" s="29"/>
      <c r="Q1046" s="29"/>
      <c r="R1046" s="29"/>
      <c r="S1046" s="29"/>
      <c r="Y1046" s="6">
        <v>43.6</v>
      </c>
    </row>
    <row r="1047" spans="2:25" x14ac:dyDescent="0.25">
      <c r="B1047" s="7" t="s">
        <v>9</v>
      </c>
      <c r="C1047" s="7">
        <v>1039</v>
      </c>
      <c r="D1047" s="7">
        <v>17</v>
      </c>
      <c r="E1047" s="40">
        <f t="shared" si="128"/>
        <v>12.111111111111112</v>
      </c>
      <c r="F1047" s="18">
        <f t="shared" si="135"/>
        <v>0.1736111111111111</v>
      </c>
      <c r="G1047" s="18">
        <f t="shared" si="129"/>
        <v>28.975694444444443</v>
      </c>
      <c r="H1047" s="18">
        <f t="shared" si="130"/>
        <v>32.745780000000003</v>
      </c>
      <c r="I1047" s="38">
        <f t="shared" si="131"/>
        <v>36.774628580246926</v>
      </c>
      <c r="J1047" s="18">
        <f t="shared" si="132"/>
        <v>98.496103024691365</v>
      </c>
      <c r="K1047" s="19">
        <f t="shared" si="133"/>
        <v>1192.8972477434845</v>
      </c>
      <c r="L1047" s="18">
        <f t="shared" si="134"/>
        <v>1.1928972477434845</v>
      </c>
      <c r="M1047" s="29"/>
      <c r="N1047" s="44">
        <f>((E1047/1000)*((C$3*C$4*C$2)+(0.5*F$2*I1047*F$3*((E1047)*(E1047)))+(C$3*2.4*F1047)))</f>
        <v>33.996301406617953</v>
      </c>
      <c r="O1047" s="31"/>
      <c r="P1047" s="29"/>
      <c r="Q1047" s="29"/>
      <c r="R1047" s="29"/>
      <c r="S1047" s="29"/>
      <c r="Y1047" s="6">
        <v>46</v>
      </c>
    </row>
    <row r="1048" spans="2:25" x14ac:dyDescent="0.25">
      <c r="B1048" s="7" t="s">
        <v>9</v>
      </c>
      <c r="C1048" s="7">
        <v>1040</v>
      </c>
      <c r="D1048" s="7">
        <v>18</v>
      </c>
      <c r="E1048" s="40">
        <f t="shared" si="128"/>
        <v>12.777777777777779</v>
      </c>
      <c r="F1048" s="18">
        <f t="shared" si="135"/>
        <v>0.18518518518518501</v>
      </c>
      <c r="G1048" s="18">
        <f t="shared" si="129"/>
        <v>30.90740740740738</v>
      </c>
      <c r="H1048" s="18">
        <f t="shared" si="130"/>
        <v>32.745780000000003</v>
      </c>
      <c r="I1048" s="38">
        <f t="shared" si="131"/>
        <v>40.934640432098774</v>
      </c>
      <c r="J1048" s="18">
        <f t="shared" si="132"/>
        <v>104.58782783950616</v>
      </c>
      <c r="K1048" s="19">
        <f t="shared" si="133"/>
        <v>1336.4000223936898</v>
      </c>
      <c r="L1048" s="18">
        <f t="shared" si="134"/>
        <v>1.3364000223936898</v>
      </c>
      <c r="M1048" s="29"/>
      <c r="N1048" s="44">
        <f>((E1048/1000)*((C$3*C$4*C$2)+(0.5*F$2*I1048*F$3*((E1048)*(E1048)))+(C$3*2.4*F1048)))</f>
        <v>44.188278913849338</v>
      </c>
      <c r="O1048" s="31"/>
      <c r="P1048" s="29"/>
      <c r="Q1048" s="29"/>
      <c r="R1048" s="29"/>
      <c r="S1048" s="29"/>
      <c r="Y1048" s="6">
        <v>48.4</v>
      </c>
    </row>
    <row r="1049" spans="2:25" x14ac:dyDescent="0.25">
      <c r="B1049" s="7" t="s">
        <v>9</v>
      </c>
      <c r="C1049" s="7">
        <v>1041</v>
      </c>
      <c r="D1049" s="7">
        <v>19</v>
      </c>
      <c r="E1049" s="40">
        <f t="shared" si="128"/>
        <v>13.444444444444445</v>
      </c>
      <c r="F1049" s="18">
        <f t="shared" si="135"/>
        <v>0.1736111111111111</v>
      </c>
      <c r="G1049" s="18">
        <f t="shared" si="129"/>
        <v>28.975694444444443</v>
      </c>
      <c r="H1049" s="18">
        <f t="shared" si="130"/>
        <v>32.745780000000003</v>
      </c>
      <c r="I1049" s="38">
        <f t="shared" si="131"/>
        <v>45.317510061728399</v>
      </c>
      <c r="J1049" s="18">
        <f t="shared" si="132"/>
        <v>107.03898450617285</v>
      </c>
      <c r="K1049" s="19">
        <f t="shared" si="133"/>
        <v>1439.0796805829905</v>
      </c>
      <c r="L1049" s="18">
        <f t="shared" si="134"/>
        <v>1.4390796805829904</v>
      </c>
      <c r="M1049" s="29"/>
      <c r="N1049" s="44">
        <f>((E1049/1000)*((C$3*C$4*C$2)+(0.5*F$2*I1049*F$3*((E1049)*(E1049)))+(C$3*2.4*F1049)))</f>
        <v>56.596282983313515</v>
      </c>
      <c r="O1049" s="31"/>
      <c r="P1049" s="29"/>
      <c r="Q1049" s="29"/>
      <c r="R1049" s="29"/>
      <c r="S1049" s="29"/>
      <c r="Y1049" s="6">
        <v>50.5</v>
      </c>
    </row>
    <row r="1050" spans="2:25" x14ac:dyDescent="0.25">
      <c r="B1050" s="7" t="s">
        <v>9</v>
      </c>
      <c r="C1050" s="7">
        <v>1042</v>
      </c>
      <c r="D1050" s="7">
        <v>20</v>
      </c>
      <c r="E1050" s="40">
        <f t="shared" si="128"/>
        <v>14.027777777777779</v>
      </c>
      <c r="F1050" s="18">
        <f t="shared" si="135"/>
        <v>0.13503086419753074</v>
      </c>
      <c r="G1050" s="18">
        <f t="shared" si="129"/>
        <v>22.536651234567881</v>
      </c>
      <c r="H1050" s="18">
        <f t="shared" si="130"/>
        <v>32.745780000000003</v>
      </c>
      <c r="I1050" s="38">
        <f t="shared" si="131"/>
        <v>49.335334008487663</v>
      </c>
      <c r="J1050" s="18">
        <f t="shared" si="132"/>
        <v>104.61776524305554</v>
      </c>
      <c r="K1050" s="19">
        <f t="shared" si="133"/>
        <v>1467.5547624373071</v>
      </c>
      <c r="L1050" s="18">
        <f t="shared" si="134"/>
        <v>1.4675547624373071</v>
      </c>
      <c r="M1050" s="29"/>
      <c r="N1050" s="44">
        <f>((E1050/1000)*((C$3*C$4*C$2)+(0.5*F$2*I1050*F$3*((E1050)*(E1050)))+(C$3*2.4*F1050)))</f>
        <v>69.50461038173961</v>
      </c>
      <c r="O1050" s="31"/>
      <c r="P1050" s="29"/>
      <c r="Q1050" s="29"/>
      <c r="R1050" s="29"/>
      <c r="S1050" s="29"/>
      <c r="Y1050" s="6">
        <v>51.9</v>
      </c>
    </row>
    <row r="1051" spans="2:25" x14ac:dyDescent="0.25">
      <c r="B1051" s="7" t="s">
        <v>9</v>
      </c>
      <c r="C1051" s="7">
        <v>1043</v>
      </c>
      <c r="D1051" s="7">
        <v>21</v>
      </c>
      <c r="E1051" s="40">
        <f t="shared" si="128"/>
        <v>14.416666666666666</v>
      </c>
      <c r="F1051" s="18">
        <f t="shared" si="135"/>
        <v>8.1018518518518601E-2</v>
      </c>
      <c r="G1051" s="18">
        <f t="shared" si="129"/>
        <v>13.521990740740755</v>
      </c>
      <c r="H1051" s="18">
        <f t="shared" si="130"/>
        <v>32.745780000000003</v>
      </c>
      <c r="I1051" s="38">
        <f t="shared" si="131"/>
        <v>52.108675243055558</v>
      </c>
      <c r="J1051" s="18">
        <f t="shared" si="132"/>
        <v>98.376445983796316</v>
      </c>
      <c r="K1051" s="19">
        <f t="shared" si="133"/>
        <v>1418.2604295997301</v>
      </c>
      <c r="L1051" s="18">
        <f t="shared" si="134"/>
        <v>1.4182604295997301</v>
      </c>
      <c r="M1051" s="29"/>
      <c r="N1051" s="44">
        <f>((E1051/1000)*((C$3*C$4*C$2)+(0.5*F$2*I1051*F$3*((E1051)*(E1051)))+(C$3*2.4*F1051)))</f>
        <v>79.231500567365956</v>
      </c>
      <c r="O1051" s="31"/>
      <c r="P1051" s="29"/>
      <c r="Q1051" s="29"/>
      <c r="R1051" s="29"/>
      <c r="S1051" s="29"/>
      <c r="Y1051" s="6">
        <v>52.6</v>
      </c>
    </row>
    <row r="1052" spans="2:25" x14ac:dyDescent="0.25">
      <c r="B1052" s="7" t="s">
        <v>9</v>
      </c>
      <c r="C1052" s="7">
        <v>1044</v>
      </c>
      <c r="D1052" s="7">
        <v>22</v>
      </c>
      <c r="E1052" s="40">
        <f t="shared" si="128"/>
        <v>14.611111111111112</v>
      </c>
      <c r="F1052" s="18">
        <f t="shared" si="135"/>
        <v>3.4722222222222224E-2</v>
      </c>
      <c r="G1052" s="18">
        <f t="shared" si="129"/>
        <v>5.7951388888888893</v>
      </c>
      <c r="H1052" s="18">
        <f t="shared" si="130"/>
        <v>32.745780000000003</v>
      </c>
      <c r="I1052" s="38">
        <f t="shared" si="131"/>
        <v>53.523783441358042</v>
      </c>
      <c r="J1052" s="18">
        <f t="shared" si="132"/>
        <v>92.064702330246945</v>
      </c>
      <c r="K1052" s="19">
        <f t="shared" si="133"/>
        <v>1345.1675951586083</v>
      </c>
      <c r="L1052" s="18">
        <f t="shared" si="134"/>
        <v>1.3451675951586082</v>
      </c>
      <c r="M1052" s="29"/>
      <c r="N1052" s="44">
        <f>((E1052/1000)*((C$3*C$4*C$2)+(0.5*F$2*I1052*F$3*((E1052)*(E1052)))+(C$3*2.4*F1052)))</f>
        <v>84.397356054787537</v>
      </c>
      <c r="O1052" s="31"/>
      <c r="P1052" s="29"/>
      <c r="Q1052" s="29"/>
      <c r="R1052" s="29"/>
      <c r="S1052" s="29"/>
      <c r="Y1052" s="6">
        <v>52.8</v>
      </c>
    </row>
    <row r="1053" spans="2:25" x14ac:dyDescent="0.25">
      <c r="B1053" s="7" t="s">
        <v>9</v>
      </c>
      <c r="C1053" s="7">
        <v>1045</v>
      </c>
      <c r="D1053" s="7">
        <v>23</v>
      </c>
      <c r="E1053" s="40">
        <f t="shared" si="128"/>
        <v>14.666666666666666</v>
      </c>
      <c r="F1053" s="18">
        <f t="shared" si="135"/>
        <v>1.1574074074073909E-2</v>
      </c>
      <c r="G1053" s="18">
        <f t="shared" si="129"/>
        <v>1.9317129629629355</v>
      </c>
      <c r="H1053" s="18">
        <f t="shared" si="130"/>
        <v>32.745780000000003</v>
      </c>
      <c r="I1053" s="38">
        <f t="shared" si="131"/>
        <v>53.931582222222218</v>
      </c>
      <c r="J1053" s="18">
        <f t="shared" si="132"/>
        <v>88.609075185185162</v>
      </c>
      <c r="K1053" s="19">
        <f t="shared" si="133"/>
        <v>1299.5997693827157</v>
      </c>
      <c r="L1053" s="18">
        <f t="shared" si="134"/>
        <v>1.2995997693827157</v>
      </c>
      <c r="M1053" s="29"/>
      <c r="N1053" s="44">
        <f>((E1053/1000)*((C$3*C$4*C$2)+(0.5*F$2*I1053*F$3*((E1053)*(E1053)))+(C$3*2.4*F1053)))</f>
        <v>85.867657525404212</v>
      </c>
      <c r="O1053" s="31"/>
      <c r="P1053" s="29"/>
      <c r="Q1053" s="29"/>
      <c r="R1053" s="29"/>
      <c r="S1053" s="29"/>
      <c r="Y1053" s="6">
        <v>52.9</v>
      </c>
    </row>
    <row r="1054" spans="2:25" x14ac:dyDescent="0.25">
      <c r="B1054" s="7" t="s">
        <v>9</v>
      </c>
      <c r="C1054" s="7">
        <v>1046</v>
      </c>
      <c r="D1054" s="7">
        <v>24</v>
      </c>
      <c r="E1054" s="40">
        <f t="shared" si="128"/>
        <v>14.694444444444445</v>
      </c>
      <c r="F1054" s="18">
        <f t="shared" si="135"/>
        <v>1.1574074074074403E-2</v>
      </c>
      <c r="G1054" s="18">
        <f t="shared" si="129"/>
        <v>1.9317129629630179</v>
      </c>
      <c r="H1054" s="18">
        <f t="shared" si="130"/>
        <v>32.745780000000003</v>
      </c>
      <c r="I1054" s="38">
        <f t="shared" si="131"/>
        <v>54.136061971450623</v>
      </c>
      <c r="J1054" s="18">
        <f t="shared" si="132"/>
        <v>88.813554934413645</v>
      </c>
      <c r="K1054" s="19">
        <f t="shared" si="133"/>
        <v>1305.0658488973561</v>
      </c>
      <c r="L1054" s="18">
        <f t="shared" si="134"/>
        <v>1.3050658488973561</v>
      </c>
      <c r="M1054" s="29"/>
      <c r="N1054" s="44">
        <f>((E1054/1000)*((C$3*C$4*C$2)+(0.5*F$2*I1054*F$3*((E1054)*(E1054)))+(C$3*2.4*F1054)))</f>
        <v>86.67971089193253</v>
      </c>
      <c r="O1054" s="31"/>
      <c r="P1054" s="29"/>
      <c r="Q1054" s="29"/>
      <c r="R1054" s="29"/>
      <c r="S1054" s="29"/>
      <c r="Y1054" s="6">
        <v>53.1</v>
      </c>
    </row>
    <row r="1055" spans="2:25" x14ac:dyDescent="0.25">
      <c r="B1055" s="7" t="s">
        <v>9</v>
      </c>
      <c r="C1055" s="7">
        <v>1047</v>
      </c>
      <c r="D1055" s="7">
        <v>25</v>
      </c>
      <c r="E1055" s="40">
        <f t="shared" si="128"/>
        <v>14.750000000000002</v>
      </c>
      <c r="F1055" s="18">
        <f t="shared" si="135"/>
        <v>1.5432098765432044E-2</v>
      </c>
      <c r="G1055" s="18">
        <f t="shared" si="129"/>
        <v>2.5756172839506082</v>
      </c>
      <c r="H1055" s="18">
        <f t="shared" si="130"/>
        <v>32.745780000000003</v>
      </c>
      <c r="I1055" s="38">
        <f t="shared" si="131"/>
        <v>54.546182187500015</v>
      </c>
      <c r="J1055" s="18">
        <f t="shared" si="132"/>
        <v>89.867579471450625</v>
      </c>
      <c r="K1055" s="19">
        <f t="shared" si="133"/>
        <v>1325.5467972038969</v>
      </c>
      <c r="L1055" s="18">
        <f t="shared" si="134"/>
        <v>1.3255467972038968</v>
      </c>
      <c r="M1055" s="29"/>
      <c r="N1055" s="44">
        <f>((E1055/1000)*((C$3*C$4*C$2)+(0.5*F$2*I1055*F$3*((E1055)*(E1055)))+(C$3*2.4*F1055)))</f>
        <v>88.345113848194217</v>
      </c>
      <c r="O1055" s="31"/>
      <c r="P1055" s="29"/>
      <c r="Q1055" s="29"/>
      <c r="R1055" s="29"/>
      <c r="S1055" s="29"/>
      <c r="Y1055" s="6">
        <v>53.3</v>
      </c>
    </row>
    <row r="1056" spans="2:25" x14ac:dyDescent="0.25">
      <c r="B1056" s="7" t="s">
        <v>9</v>
      </c>
      <c r="C1056" s="7">
        <v>1048</v>
      </c>
      <c r="D1056" s="7">
        <v>26</v>
      </c>
      <c r="E1056" s="40">
        <f t="shared" si="128"/>
        <v>14.805555555555555</v>
      </c>
      <c r="F1056" s="18">
        <f t="shared" si="135"/>
        <v>0</v>
      </c>
      <c r="G1056" s="18">
        <f t="shared" si="129"/>
        <v>0</v>
      </c>
      <c r="H1056" s="18">
        <f t="shared" si="130"/>
        <v>32.745780000000003</v>
      </c>
      <c r="I1056" s="38">
        <f t="shared" si="131"/>
        <v>54.957850027006174</v>
      </c>
      <c r="J1056" s="18">
        <f t="shared" si="132"/>
        <v>87.70363002700617</v>
      </c>
      <c r="K1056" s="19">
        <f t="shared" si="133"/>
        <v>1298.5009667887302</v>
      </c>
      <c r="L1056" s="18">
        <f t="shared" si="134"/>
        <v>1.2985009667887302</v>
      </c>
      <c r="M1056" s="29"/>
      <c r="N1056" s="44">
        <f>((E1056/1000)*((C$3*C$4*C$2)+(0.5*F$2*I1056*F$3*((E1056)*(E1056)))+(C$3*2.4*F1056)))</f>
        <v>89.921191355108391</v>
      </c>
      <c r="O1056" s="31"/>
      <c r="P1056" s="29"/>
      <c r="Q1056" s="29"/>
      <c r="R1056" s="29"/>
      <c r="S1056" s="29"/>
      <c r="Y1056" s="6">
        <v>53.1</v>
      </c>
    </row>
    <row r="1057" spans="2:25" x14ac:dyDescent="0.25">
      <c r="B1057" s="7" t="s">
        <v>9</v>
      </c>
      <c r="C1057" s="7">
        <v>1049</v>
      </c>
      <c r="D1057" s="7">
        <v>27</v>
      </c>
      <c r="E1057" s="40">
        <f t="shared" si="128"/>
        <v>14.750000000000002</v>
      </c>
      <c r="F1057" s="18">
        <f t="shared" si="135"/>
        <v>-3.8580246913580356E-2</v>
      </c>
      <c r="G1057" s="18">
        <f t="shared" si="129"/>
        <v>-6.4390432098765613</v>
      </c>
      <c r="H1057" s="18">
        <f t="shared" si="130"/>
        <v>32.745780000000003</v>
      </c>
      <c r="I1057" s="38">
        <f t="shared" si="131"/>
        <v>54.546182187500015</v>
      </c>
      <c r="J1057" s="18">
        <f t="shared" si="132"/>
        <v>80.85291897762346</v>
      </c>
      <c r="K1057" s="19">
        <f t="shared" si="133"/>
        <v>1192.5805549199463</v>
      </c>
      <c r="L1057" s="18">
        <f t="shared" si="134"/>
        <v>1.1925805549199462</v>
      </c>
      <c r="M1057" s="29"/>
      <c r="N1057" s="44">
        <f>((E1057/1000)*((C$3*C$4*C$2)+(0.5*F$2*I1057*F$3*((E1057)*(E1057)))+(C$3*2.4*F1057)))</f>
        <v>88.025994866712736</v>
      </c>
      <c r="O1057" s="31"/>
      <c r="P1057" s="29"/>
      <c r="Q1057" s="29"/>
      <c r="R1057" s="29"/>
      <c r="S1057" s="29"/>
      <c r="Y1057" s="6">
        <v>52.3</v>
      </c>
    </row>
    <row r="1058" spans="2:25" x14ac:dyDescent="0.25">
      <c r="B1058" s="7" t="s">
        <v>9</v>
      </c>
      <c r="C1058" s="7">
        <v>1050</v>
      </c>
      <c r="D1058" s="7">
        <v>28</v>
      </c>
      <c r="E1058" s="40">
        <f t="shared" si="128"/>
        <v>14.527777777777777</v>
      </c>
      <c r="F1058" s="18">
        <f t="shared" si="135"/>
        <v>-9.2592592592592754E-2</v>
      </c>
      <c r="G1058" s="18">
        <f t="shared" si="129"/>
        <v>-15.453703703703731</v>
      </c>
      <c r="H1058" s="18">
        <f t="shared" si="130"/>
        <v>32.745780000000003</v>
      </c>
      <c r="I1058" s="38">
        <f t="shared" si="131"/>
        <v>52.914987064043203</v>
      </c>
      <c r="J1058" s="18">
        <f t="shared" si="132"/>
        <v>70.207063360339475</v>
      </c>
      <c r="K1058" s="19">
        <f t="shared" si="133"/>
        <v>1019.9526149293762</v>
      </c>
      <c r="L1058" s="18">
        <f t="shared" si="134"/>
        <v>1.0199526149293763</v>
      </c>
      <c r="M1058" s="29"/>
      <c r="N1058" s="44">
        <f>((E1058/1000)*((C$3*C$4*C$2)+(0.5*F$2*I1058*F$3*((E1058)*(E1058)))+(C$3*2.4*F1058)))</f>
        <v>81.292339428178124</v>
      </c>
      <c r="O1058" s="31"/>
      <c r="P1058" s="29"/>
      <c r="Q1058" s="29"/>
      <c r="R1058" s="29"/>
      <c r="S1058" s="29"/>
      <c r="Y1058" s="6">
        <v>50.7</v>
      </c>
    </row>
    <row r="1059" spans="2:25" x14ac:dyDescent="0.25">
      <c r="B1059" s="7" t="s">
        <v>9</v>
      </c>
      <c r="C1059" s="7">
        <v>1051</v>
      </c>
      <c r="D1059" s="7">
        <v>29</v>
      </c>
      <c r="E1059" s="40">
        <f t="shared" si="128"/>
        <v>14.083333333333334</v>
      </c>
      <c r="F1059" s="18">
        <f t="shared" si="135"/>
        <v>-0.13503086419753074</v>
      </c>
      <c r="G1059" s="18">
        <f t="shared" si="129"/>
        <v>-22.536651234567881</v>
      </c>
      <c r="H1059" s="18">
        <f t="shared" si="130"/>
        <v>32.745780000000003</v>
      </c>
      <c r="I1059" s="38">
        <f t="shared" si="131"/>
        <v>49.726882743055562</v>
      </c>
      <c r="J1059" s="18">
        <f t="shared" si="132"/>
        <v>59.936011508487681</v>
      </c>
      <c r="K1059" s="19">
        <f t="shared" si="133"/>
        <v>844.0988287445349</v>
      </c>
      <c r="L1059" s="18">
        <f t="shared" si="134"/>
        <v>0.8440988287445349</v>
      </c>
      <c r="M1059" s="29"/>
      <c r="N1059" s="44">
        <f>((E1059/1000)*((C$3*C$4*C$2)+(0.5*F$2*I1059*F$3*((E1059)*(E1059)))+(C$3*2.4*F1059)))</f>
        <v>69.348918353393259</v>
      </c>
      <c r="O1059" s="31"/>
      <c r="P1059" s="29"/>
      <c r="Q1059" s="29"/>
      <c r="R1059" s="29"/>
      <c r="S1059" s="29"/>
      <c r="Y1059" s="6">
        <v>48.8</v>
      </c>
    </row>
    <row r="1060" spans="2:25" x14ac:dyDescent="0.25">
      <c r="B1060" s="7" t="s">
        <v>9</v>
      </c>
      <c r="C1060" s="7">
        <v>1052</v>
      </c>
      <c r="D1060" s="7">
        <v>30</v>
      </c>
      <c r="E1060" s="40">
        <f t="shared" si="128"/>
        <v>13.555555555555555</v>
      </c>
      <c r="F1060" s="18">
        <f t="shared" si="135"/>
        <v>-0.16203703703703695</v>
      </c>
      <c r="G1060" s="18">
        <f t="shared" si="129"/>
        <v>-27.043981481481467</v>
      </c>
      <c r="H1060" s="18">
        <f t="shared" si="130"/>
        <v>32.745780000000003</v>
      </c>
      <c r="I1060" s="38">
        <f t="shared" si="131"/>
        <v>46.069655061728398</v>
      </c>
      <c r="J1060" s="18">
        <f t="shared" si="132"/>
        <v>51.771453580246934</v>
      </c>
      <c r="K1060" s="19">
        <f t="shared" si="133"/>
        <v>701.79081519890292</v>
      </c>
      <c r="L1060" s="18">
        <f t="shared" si="134"/>
        <v>0.70179081519890296</v>
      </c>
      <c r="M1060" s="29"/>
      <c r="N1060" s="44">
        <f>((E1060/1000)*((C$3*C$4*C$2)+(0.5*F$2*I1060*F$3*((E1060)*(E1060)))+(C$3*2.4*F1060)))</f>
        <v>57.105034228204644</v>
      </c>
      <c r="O1060" s="31"/>
      <c r="P1060" s="29"/>
      <c r="Q1060" s="29"/>
      <c r="R1060" s="29"/>
      <c r="S1060" s="29"/>
      <c r="Y1060" s="6">
        <v>46.5</v>
      </c>
    </row>
    <row r="1061" spans="2:25" x14ac:dyDescent="0.25">
      <c r="B1061" s="7" t="s">
        <v>9</v>
      </c>
      <c r="C1061" s="7">
        <v>1053</v>
      </c>
      <c r="D1061" s="7">
        <v>31</v>
      </c>
      <c r="E1061" s="40">
        <f t="shared" si="128"/>
        <v>12.916666666666668</v>
      </c>
      <c r="F1061" s="18">
        <f t="shared" si="135"/>
        <v>-0.19290123456790129</v>
      </c>
      <c r="G1061" s="18">
        <f t="shared" si="129"/>
        <v>-32.195216049382729</v>
      </c>
      <c r="H1061" s="18">
        <f t="shared" si="130"/>
        <v>32.745780000000003</v>
      </c>
      <c r="I1061" s="38">
        <f t="shared" si="131"/>
        <v>41.829360243055568</v>
      </c>
      <c r="J1061" s="18">
        <f t="shared" si="132"/>
        <v>42.379924193672842</v>
      </c>
      <c r="K1061" s="19">
        <f t="shared" si="133"/>
        <v>547.40735416827431</v>
      </c>
      <c r="L1061" s="18">
        <f t="shared" si="134"/>
        <v>0.54740735416827435</v>
      </c>
      <c r="M1061" s="29"/>
      <c r="N1061" s="44">
        <f>((E1061/1000)*((C$3*C$4*C$2)+(0.5*F$2*I1061*F$3*((E1061)*(E1061)))+(C$3*2.4*F1061)))</f>
        <v>44.625378568004848</v>
      </c>
      <c r="O1061" s="31"/>
      <c r="P1061" s="29"/>
      <c r="Q1061" s="29"/>
      <c r="R1061" s="29"/>
      <c r="S1061" s="29"/>
      <c r="Y1061" s="6">
        <v>43.8</v>
      </c>
    </row>
    <row r="1062" spans="2:25" x14ac:dyDescent="0.25">
      <c r="B1062" s="7" t="s">
        <v>9</v>
      </c>
      <c r="C1062" s="7">
        <v>1054</v>
      </c>
      <c r="D1062" s="7">
        <v>32</v>
      </c>
      <c r="E1062" s="40">
        <f t="shared" si="128"/>
        <v>12.166666666666666</v>
      </c>
      <c r="F1062" s="18">
        <f t="shared" si="135"/>
        <v>-0.23919753086419765</v>
      </c>
      <c r="G1062" s="18">
        <f t="shared" si="129"/>
        <v>-39.922067901234591</v>
      </c>
      <c r="H1062" s="18">
        <f t="shared" si="130"/>
        <v>32.745780000000003</v>
      </c>
      <c r="I1062" s="38">
        <f t="shared" si="131"/>
        <v>37.112784305555557</v>
      </c>
      <c r="J1062" s="18">
        <f t="shared" si="132"/>
        <v>29.93649640432097</v>
      </c>
      <c r="K1062" s="19">
        <f t="shared" si="133"/>
        <v>364.22737291923846</v>
      </c>
      <c r="L1062" s="18">
        <f t="shared" si="134"/>
        <v>0.36422737291923846</v>
      </c>
      <c r="M1062" s="29"/>
      <c r="N1062" s="44">
        <f>((E1062/1000)*((C$3*C$4*C$2)+(0.5*F$2*I1062*F$3*((E1062)*(E1062)))+(C$3*2.4*F1062)))</f>
        <v>32.748412407444093</v>
      </c>
      <c r="O1062" s="31"/>
      <c r="P1062" s="29"/>
      <c r="Q1062" s="29"/>
      <c r="R1062" s="29"/>
      <c r="S1062" s="29"/>
      <c r="Y1062" s="6">
        <v>40.299999999999997</v>
      </c>
    </row>
    <row r="1063" spans="2:25" x14ac:dyDescent="0.25">
      <c r="B1063" s="7" t="s">
        <v>9</v>
      </c>
      <c r="C1063" s="7">
        <v>1055</v>
      </c>
      <c r="D1063" s="7">
        <v>33</v>
      </c>
      <c r="E1063" s="40">
        <f t="shared" si="128"/>
        <v>11.194444444444445</v>
      </c>
      <c r="F1063" s="18">
        <f t="shared" si="135"/>
        <v>-0.30092592592592582</v>
      </c>
      <c r="G1063" s="18">
        <f t="shared" si="129"/>
        <v>-50.224537037037024</v>
      </c>
      <c r="H1063" s="18">
        <f t="shared" si="130"/>
        <v>32.745780000000003</v>
      </c>
      <c r="I1063" s="38">
        <f t="shared" si="131"/>
        <v>31.418497249228398</v>
      </c>
      <c r="J1063" s="18">
        <f t="shared" si="132"/>
        <v>13.939740212191378</v>
      </c>
      <c r="K1063" s="19">
        <f t="shared" si="133"/>
        <v>156.04764737536459</v>
      </c>
      <c r="L1063" s="18">
        <f t="shared" si="134"/>
        <v>0.15604764737536458</v>
      </c>
      <c r="M1063" s="29"/>
      <c r="N1063" s="44">
        <f>((E1063/1000)*((C$3*C$4*C$2)+(0.5*F$2*I1063*F$3*((E1063)*(E1063)))+(C$3*2.4*F1063)))</f>
        <v>21.117769012610953</v>
      </c>
      <c r="O1063" s="31"/>
      <c r="P1063" s="29"/>
      <c r="Q1063" s="29"/>
      <c r="R1063" s="29"/>
      <c r="S1063" s="29"/>
      <c r="Y1063" s="6">
        <v>36</v>
      </c>
    </row>
    <row r="1064" spans="2:25" x14ac:dyDescent="0.25">
      <c r="B1064" s="7" t="s">
        <v>9</v>
      </c>
      <c r="C1064" s="7">
        <v>1056</v>
      </c>
      <c r="D1064" s="7">
        <v>34</v>
      </c>
      <c r="E1064" s="40">
        <f t="shared" si="128"/>
        <v>10</v>
      </c>
      <c r="F1064" s="18">
        <f t="shared" si="135"/>
        <v>-0.37037037037037029</v>
      </c>
      <c r="G1064" s="18">
        <f t="shared" si="129"/>
        <v>-61.814814814814802</v>
      </c>
      <c r="H1064" s="18">
        <f t="shared" si="130"/>
        <v>32.745780000000003</v>
      </c>
      <c r="I1064" s="38">
        <f t="shared" si="131"/>
        <v>25.0715</v>
      </c>
      <c r="J1064" s="18">
        <f t="shared" si="132"/>
        <v>-3.9975348148147987</v>
      </c>
      <c r="K1064" s="19">
        <f t="shared" si="133"/>
        <v>-39.975348148147987</v>
      </c>
      <c r="L1064" s="18">
        <f t="shared" si="134"/>
        <v>-3.9975348148147988E-2</v>
      </c>
      <c r="M1064" s="29"/>
      <c r="N1064" s="44">
        <f>((E1064/1000)*((C$3*C$4*C$2)+(0.5*F$2*I1064*F$3*((E1064)*(E1064)))+(C$3*2.4*F1064)))</f>
        <v>11.415504489444444</v>
      </c>
      <c r="O1064" s="31"/>
      <c r="P1064" s="29"/>
      <c r="Q1064" s="29"/>
      <c r="R1064" s="29"/>
      <c r="S1064" s="29"/>
      <c r="Y1064" s="6">
        <v>30.7</v>
      </c>
    </row>
    <row r="1065" spans="2:25" x14ac:dyDescent="0.25">
      <c r="B1065" s="7" t="s">
        <v>9</v>
      </c>
      <c r="C1065" s="7">
        <v>1057</v>
      </c>
      <c r="D1065" s="7">
        <v>35</v>
      </c>
      <c r="E1065" s="40">
        <f t="shared" si="128"/>
        <v>8.5277777777777786</v>
      </c>
      <c r="F1065" s="18">
        <f t="shared" si="135"/>
        <v>-0.40895061728395066</v>
      </c>
      <c r="G1065" s="18">
        <f t="shared" si="129"/>
        <v>-68.253858024691368</v>
      </c>
      <c r="H1065" s="18">
        <f t="shared" si="130"/>
        <v>32.745780000000003</v>
      </c>
      <c r="I1065" s="38">
        <f t="shared" si="131"/>
        <v>18.232745397376547</v>
      </c>
      <c r="J1065" s="18">
        <f t="shared" si="132"/>
        <v>-17.275332627314818</v>
      </c>
      <c r="K1065" s="19">
        <f t="shared" si="133"/>
        <v>-147.32019768293472</v>
      </c>
      <c r="L1065" s="18">
        <f t="shared" si="134"/>
        <v>-0.14732019768293472</v>
      </c>
      <c r="M1065" s="29"/>
      <c r="N1065" s="44">
        <f>((E1065/1000)*((C$3*C$4*C$2)+(0.5*F$2*I1065*F$3*((E1065)*(E1065)))+(C$3*2.4*F1065)))</f>
        <v>4.5521493546916263</v>
      </c>
      <c r="O1065" s="31"/>
      <c r="P1065" s="29"/>
      <c r="Q1065" s="29"/>
      <c r="R1065" s="29"/>
      <c r="S1065" s="29"/>
      <c r="Y1065" s="6">
        <v>25.4</v>
      </c>
    </row>
    <row r="1066" spans="2:25" x14ac:dyDescent="0.25">
      <c r="B1066" s="7" t="s">
        <v>9</v>
      </c>
      <c r="C1066" s="7">
        <v>1058</v>
      </c>
      <c r="D1066" s="7">
        <v>36</v>
      </c>
      <c r="E1066" s="40">
        <f t="shared" si="128"/>
        <v>7.0555555555555554</v>
      </c>
      <c r="F1066" s="18">
        <f t="shared" si="135"/>
        <v>-0.37422839506172839</v>
      </c>
      <c r="G1066" s="18">
        <f t="shared" si="129"/>
        <v>-62.458719135802468</v>
      </c>
      <c r="H1066" s="18">
        <f t="shared" si="130"/>
        <v>32.745780000000003</v>
      </c>
      <c r="I1066" s="38">
        <f t="shared" si="131"/>
        <v>12.480809367283952</v>
      </c>
      <c r="J1066" s="18">
        <f t="shared" si="132"/>
        <v>-17.232129768518512</v>
      </c>
      <c r="K1066" s="19">
        <f t="shared" si="133"/>
        <v>-121.58224892232505</v>
      </c>
      <c r="L1066" s="18">
        <f t="shared" si="134"/>
        <v>-0.12158224892232505</v>
      </c>
      <c r="M1066" s="29"/>
      <c r="N1066" s="44">
        <f>((E1066/1000)*((C$3*C$4*C$2)+(0.5*F$2*I1066*F$3*((E1066)*(E1066)))+(C$3*2.4*F1066)))</f>
        <v>1.3715016384932246</v>
      </c>
      <c r="O1066" s="31"/>
      <c r="P1066" s="29"/>
      <c r="Q1066" s="29"/>
      <c r="R1066" s="29"/>
      <c r="S1066" s="29"/>
      <c r="Y1066" s="6">
        <v>21</v>
      </c>
    </row>
    <row r="1067" spans="2:25" x14ac:dyDescent="0.25">
      <c r="B1067" s="7" t="s">
        <v>9</v>
      </c>
      <c r="C1067" s="7">
        <v>1059</v>
      </c>
      <c r="D1067" s="7">
        <v>37</v>
      </c>
      <c r="E1067" s="40">
        <f t="shared" si="128"/>
        <v>5.8333333333333339</v>
      </c>
      <c r="F1067" s="18">
        <f t="shared" si="135"/>
        <v>-0.33564814814814808</v>
      </c>
      <c r="G1067" s="18">
        <f t="shared" si="129"/>
        <v>-56.019675925925917</v>
      </c>
      <c r="H1067" s="18">
        <f t="shared" si="130"/>
        <v>32.745780000000003</v>
      </c>
      <c r="I1067" s="38">
        <f t="shared" si="131"/>
        <v>8.5312743055555575</v>
      </c>
      <c r="J1067" s="18">
        <f t="shared" si="132"/>
        <v>-14.742621620370356</v>
      </c>
      <c r="K1067" s="19">
        <f t="shared" si="133"/>
        <v>-85.99862611882709</v>
      </c>
      <c r="L1067" s="18">
        <f t="shared" si="134"/>
        <v>-8.5998626118827096E-2</v>
      </c>
      <c r="M1067" s="29"/>
      <c r="N1067" s="44">
        <f>((E1067/1000)*((C$3*C$4*C$2)+(0.5*F$2*I1067*F$3*((E1067)*(E1067)))+(C$3*2.4*F1067)))</f>
        <v>0.2558724019310824</v>
      </c>
      <c r="O1067" s="31"/>
      <c r="P1067" s="29"/>
      <c r="Q1067" s="29"/>
      <c r="R1067" s="29"/>
      <c r="S1067" s="29"/>
      <c r="Y1067" s="6">
        <v>16.7</v>
      </c>
    </row>
    <row r="1068" spans="2:25" x14ac:dyDescent="0.25">
      <c r="B1068" s="7" t="s">
        <v>9</v>
      </c>
      <c r="C1068" s="7">
        <v>1060</v>
      </c>
      <c r="D1068" s="7">
        <v>38</v>
      </c>
      <c r="E1068" s="40">
        <f t="shared" si="128"/>
        <v>4.6388888888888893</v>
      </c>
      <c r="F1068" s="18">
        <f t="shared" si="135"/>
        <v>-0.29320987654320996</v>
      </c>
      <c r="G1068" s="18">
        <f t="shared" si="129"/>
        <v>-48.936728395061742</v>
      </c>
      <c r="H1068" s="18">
        <f t="shared" si="130"/>
        <v>32.745780000000003</v>
      </c>
      <c r="I1068" s="38">
        <f t="shared" si="131"/>
        <v>5.3952088233024709</v>
      </c>
      <c r="J1068" s="18">
        <f t="shared" si="132"/>
        <v>-10.795739571759267</v>
      </c>
      <c r="K1068" s="19">
        <f t="shared" si="133"/>
        <v>-50.080236346772161</v>
      </c>
      <c r="L1068" s="18">
        <f t="shared" si="134"/>
        <v>-5.008023634677216E-2</v>
      </c>
      <c r="M1068" s="29"/>
      <c r="N1068" s="44">
        <f>((E1068/1000)*((C$3*C$4*C$2)+(0.5*F$2*I1068*F$3*((E1068)*(E1068)))+(C$3*2.4*F1068)))</f>
        <v>-0.12286473739525305</v>
      </c>
      <c r="O1068" s="31"/>
      <c r="P1068" s="29"/>
      <c r="Q1068" s="29"/>
      <c r="R1068" s="29"/>
      <c r="S1068" s="29"/>
      <c r="Y1068" s="6">
        <v>13.4</v>
      </c>
    </row>
    <row r="1069" spans="2:25" x14ac:dyDescent="0.25">
      <c r="B1069" s="7" t="s">
        <v>9</v>
      </c>
      <c r="C1069" s="7">
        <v>1061</v>
      </c>
      <c r="D1069" s="7">
        <v>39</v>
      </c>
      <c r="E1069" s="40">
        <f t="shared" si="128"/>
        <v>3.7222222222222223</v>
      </c>
      <c r="F1069" s="18">
        <f t="shared" si="135"/>
        <v>-0.18132716049382719</v>
      </c>
      <c r="G1069" s="18">
        <f t="shared" si="129"/>
        <v>-30.26350308641976</v>
      </c>
      <c r="H1069" s="18">
        <f t="shared" si="130"/>
        <v>32.745780000000003</v>
      </c>
      <c r="I1069" s="38">
        <f t="shared" si="131"/>
        <v>3.4736408487654322</v>
      </c>
      <c r="J1069" s="18">
        <f t="shared" si="132"/>
        <v>5.9559177623456758</v>
      </c>
      <c r="K1069" s="19">
        <f t="shared" si="133"/>
        <v>22.169249448731126</v>
      </c>
      <c r="L1069" s="18">
        <f t="shared" si="134"/>
        <v>2.2169249448731127E-2</v>
      </c>
      <c r="M1069" s="29"/>
      <c r="N1069" s="44">
        <f>((E1069/1000)*((C$3*C$4*C$2)+(0.5*F$2*I1069*F$3*((E1069)*(E1069)))+(C$3*2.4*F1069)))</f>
        <v>-5.8640878683550619E-2</v>
      </c>
      <c r="O1069" s="31"/>
      <c r="P1069" s="29"/>
      <c r="Q1069" s="29"/>
      <c r="R1069" s="29"/>
      <c r="S1069" s="29"/>
      <c r="Y1069" s="6">
        <v>12</v>
      </c>
    </row>
    <row r="1070" spans="2:25" x14ac:dyDescent="0.25">
      <c r="B1070" s="7" t="s">
        <v>9</v>
      </c>
      <c r="C1070" s="7">
        <v>1062</v>
      </c>
      <c r="D1070" s="7">
        <v>40</v>
      </c>
      <c r="E1070" s="40">
        <f t="shared" si="128"/>
        <v>3.3333333333333335</v>
      </c>
      <c r="F1070" s="18">
        <f t="shared" si="135"/>
        <v>-5.0154320987654329E-2</v>
      </c>
      <c r="G1070" s="18">
        <f t="shared" si="129"/>
        <v>-8.3707561728395081</v>
      </c>
      <c r="H1070" s="18">
        <f t="shared" si="130"/>
        <v>32.745780000000003</v>
      </c>
      <c r="I1070" s="38">
        <f t="shared" si="131"/>
        <v>2.7857222222222227</v>
      </c>
      <c r="J1070" s="18">
        <f t="shared" si="132"/>
        <v>27.16074604938272</v>
      </c>
      <c r="K1070" s="19">
        <f t="shared" si="133"/>
        <v>90.535820164609063</v>
      </c>
      <c r="L1070" s="18">
        <f t="shared" si="134"/>
        <v>9.0535820164609065E-2</v>
      </c>
      <c r="M1070" s="29"/>
      <c r="N1070" s="44">
        <f>((E1070/1000)*((C$3*C$4*C$2)+(0.5*F$2*I1070*F$3*((E1070)*(E1070)))+(C$3*2.4*F1070)))</f>
        <v>9.3921539279835403E-2</v>
      </c>
      <c r="O1070" s="31"/>
      <c r="P1070" s="29"/>
      <c r="Q1070" s="29"/>
      <c r="R1070" s="29"/>
      <c r="S1070" s="29"/>
      <c r="Y1070" s="6">
        <v>12.1</v>
      </c>
    </row>
    <row r="1071" spans="2:25" x14ac:dyDescent="0.25">
      <c r="B1071" s="7" t="s">
        <v>9</v>
      </c>
      <c r="C1071" s="7">
        <v>1063</v>
      </c>
      <c r="D1071" s="7">
        <v>41</v>
      </c>
      <c r="E1071" s="40">
        <f t="shared" si="128"/>
        <v>3.3611111111111112</v>
      </c>
      <c r="F1071" s="18">
        <f t="shared" si="135"/>
        <v>3.086419753086421E-2</v>
      </c>
      <c r="G1071" s="18">
        <f t="shared" si="129"/>
        <v>5.1512345679012368</v>
      </c>
      <c r="H1071" s="18">
        <f t="shared" si="130"/>
        <v>32.745780000000003</v>
      </c>
      <c r="I1071" s="38">
        <f t="shared" si="131"/>
        <v>2.8323443788580249</v>
      </c>
      <c r="J1071" s="18">
        <f t="shared" si="132"/>
        <v>40.729358946759262</v>
      </c>
      <c r="K1071" s="19">
        <f t="shared" si="133"/>
        <v>136.89590090438531</v>
      </c>
      <c r="L1071" s="18">
        <f t="shared" si="134"/>
        <v>0.1368959009043853</v>
      </c>
      <c r="M1071" s="29"/>
      <c r="N1071" s="44">
        <f>((E1071/1000)*((C$3*C$4*C$2)+(0.5*F$2*I1071*F$3*((E1071)*(E1071)))+(C$3*2.4*F1071)))</f>
        <v>0.20554233808853037</v>
      </c>
      <c r="O1071" s="31"/>
      <c r="P1071" s="29"/>
      <c r="Q1071" s="29"/>
      <c r="R1071" s="29"/>
      <c r="S1071" s="29"/>
      <c r="Y1071" s="6">
        <v>12.8</v>
      </c>
    </row>
    <row r="1072" spans="2:25" x14ac:dyDescent="0.25">
      <c r="B1072" s="7" t="s">
        <v>9</v>
      </c>
      <c r="C1072" s="7">
        <v>1064</v>
      </c>
      <c r="D1072" s="7">
        <v>42</v>
      </c>
      <c r="E1072" s="40">
        <f t="shared" si="128"/>
        <v>3.5555555555555558</v>
      </c>
      <c r="F1072" s="18">
        <f t="shared" si="135"/>
        <v>0.13503086419753083</v>
      </c>
      <c r="G1072" s="18">
        <f t="shared" si="129"/>
        <v>22.536651234567895</v>
      </c>
      <c r="H1072" s="18">
        <f t="shared" si="130"/>
        <v>32.745780000000003</v>
      </c>
      <c r="I1072" s="38">
        <f t="shared" si="131"/>
        <v>3.1695328395061733</v>
      </c>
      <c r="J1072" s="18">
        <f t="shared" si="132"/>
        <v>58.45196407407407</v>
      </c>
      <c r="K1072" s="19">
        <f t="shared" si="133"/>
        <v>207.82920559670782</v>
      </c>
      <c r="L1072" s="18">
        <f t="shared" si="134"/>
        <v>0.20782920559670781</v>
      </c>
      <c r="M1072" s="29"/>
      <c r="N1072" s="44">
        <f>((E1072/1000)*((C$3*C$4*C$2)+(0.5*F$2*I1072*F$3*((E1072)*(E1072)))+(C$3*2.4*F1072)))</f>
        <v>0.3801799815266812</v>
      </c>
      <c r="O1072" s="31"/>
      <c r="P1072" s="29"/>
      <c r="Q1072" s="29"/>
      <c r="R1072" s="29"/>
      <c r="S1072" s="29"/>
      <c r="Y1072" s="6">
        <v>15.6</v>
      </c>
    </row>
    <row r="1073" spans="2:25" x14ac:dyDescent="0.25">
      <c r="B1073" s="7" t="s">
        <v>9</v>
      </c>
      <c r="C1073" s="7">
        <v>1065</v>
      </c>
      <c r="D1073" s="7">
        <v>43</v>
      </c>
      <c r="E1073" s="40">
        <f t="shared" si="128"/>
        <v>4.333333333333333</v>
      </c>
      <c r="F1073" s="18">
        <f t="shared" si="135"/>
        <v>0.27391975308641969</v>
      </c>
      <c r="G1073" s="18">
        <f t="shared" si="129"/>
        <v>45.717206790123448</v>
      </c>
      <c r="H1073" s="18">
        <f t="shared" si="130"/>
        <v>32.745780000000003</v>
      </c>
      <c r="I1073" s="38">
        <f t="shared" si="131"/>
        <v>4.7078705555555551</v>
      </c>
      <c r="J1073" s="18">
        <f t="shared" si="132"/>
        <v>83.170857345679011</v>
      </c>
      <c r="K1073" s="19">
        <f t="shared" si="133"/>
        <v>360.40704849794236</v>
      </c>
      <c r="L1073" s="18">
        <f t="shared" si="134"/>
        <v>0.36040704849794236</v>
      </c>
      <c r="M1073" s="29"/>
      <c r="N1073" s="44">
        <f>((E1073/1000)*((C$3*C$4*C$2)+(0.5*F$2*I1073*F$3*((E1073)*(E1073)))+(C$3*2.4*F1073)))</f>
        <v>0.80944572207213084</v>
      </c>
      <c r="O1073" s="31"/>
      <c r="P1073" s="29"/>
      <c r="Q1073" s="29"/>
      <c r="R1073" s="29"/>
      <c r="S1073" s="29"/>
      <c r="Y1073" s="6">
        <v>19.899999999999999</v>
      </c>
    </row>
    <row r="1074" spans="2:25" x14ac:dyDescent="0.25">
      <c r="B1074" s="7" t="s">
        <v>9</v>
      </c>
      <c r="C1074" s="7">
        <v>1066</v>
      </c>
      <c r="D1074" s="7">
        <v>44</v>
      </c>
      <c r="E1074" s="40">
        <f t="shared" si="128"/>
        <v>5.5277777777777777</v>
      </c>
      <c r="F1074" s="18">
        <f t="shared" si="135"/>
        <v>0.30092592592592599</v>
      </c>
      <c r="G1074" s="18">
        <f t="shared" si="129"/>
        <v>50.224537037037045</v>
      </c>
      <c r="H1074" s="18">
        <f t="shared" si="130"/>
        <v>32.745780000000003</v>
      </c>
      <c r="I1074" s="38">
        <f t="shared" si="131"/>
        <v>7.6609295640432098</v>
      </c>
      <c r="J1074" s="18">
        <f t="shared" si="132"/>
        <v>90.631246601080264</v>
      </c>
      <c r="K1074" s="19">
        <f t="shared" si="133"/>
        <v>500.98939093374923</v>
      </c>
      <c r="L1074" s="18">
        <f t="shared" si="134"/>
        <v>0.50098939093374928</v>
      </c>
      <c r="M1074" s="29"/>
      <c r="N1074" s="44">
        <f>((E1074/1000)*((C$3*C$4*C$2)+(0.5*F$2*I1074*F$3*((E1074)*(E1074)))+(C$3*2.4*F1074)))</f>
        <v>1.4961723927614152</v>
      </c>
      <c r="O1074" s="31"/>
      <c r="P1074" s="29"/>
      <c r="Q1074" s="29"/>
      <c r="R1074" s="29"/>
      <c r="S1074" s="29"/>
      <c r="Y1074" s="6">
        <v>23.4</v>
      </c>
    </row>
    <row r="1075" spans="2:25" x14ac:dyDescent="0.25">
      <c r="B1075" s="7" t="s">
        <v>9</v>
      </c>
      <c r="C1075" s="7">
        <v>1067</v>
      </c>
      <c r="D1075" s="7">
        <v>45</v>
      </c>
      <c r="E1075" s="40">
        <f t="shared" si="128"/>
        <v>6.5</v>
      </c>
      <c r="F1075" s="18">
        <f t="shared" si="135"/>
        <v>0.18132716049382724</v>
      </c>
      <c r="G1075" s="18">
        <f t="shared" si="129"/>
        <v>30.263503086419767</v>
      </c>
      <c r="H1075" s="18">
        <f t="shared" si="130"/>
        <v>32.745780000000003</v>
      </c>
      <c r="I1075" s="38">
        <f t="shared" si="131"/>
        <v>10.592708750000002</v>
      </c>
      <c r="J1075" s="18">
        <f t="shared" si="132"/>
        <v>73.601991836419771</v>
      </c>
      <c r="K1075" s="19">
        <f t="shared" si="133"/>
        <v>478.41294693672853</v>
      </c>
      <c r="L1075" s="18">
        <f t="shared" si="134"/>
        <v>0.47841294693672853</v>
      </c>
      <c r="M1075" s="29"/>
      <c r="N1075" s="44">
        <f>((E1075/1000)*((C$3*C$4*C$2)+(0.5*F$2*I1075*F$3*((E1075)*(E1075)))+(C$3*2.4*F1075)))</f>
        <v>2.143629440758394</v>
      </c>
      <c r="O1075" s="31"/>
      <c r="P1075" s="29"/>
      <c r="Q1075" s="29"/>
      <c r="R1075" s="29"/>
      <c r="S1075" s="29"/>
      <c r="Y1075" s="6">
        <v>24.6</v>
      </c>
    </row>
    <row r="1076" spans="2:25" x14ac:dyDescent="0.25">
      <c r="B1076" s="7" t="s">
        <v>9</v>
      </c>
      <c r="C1076" s="7">
        <v>1068</v>
      </c>
      <c r="D1076" s="7">
        <v>46</v>
      </c>
      <c r="E1076" s="40">
        <f t="shared" si="128"/>
        <v>6.8333333333333339</v>
      </c>
      <c r="F1076" s="18">
        <f t="shared" si="135"/>
        <v>6.9444444444444448E-2</v>
      </c>
      <c r="G1076" s="18">
        <f t="shared" si="129"/>
        <v>11.590277777777779</v>
      </c>
      <c r="H1076" s="18">
        <f t="shared" si="130"/>
        <v>32.745780000000003</v>
      </c>
      <c r="I1076" s="38">
        <f t="shared" si="131"/>
        <v>11.706997638888891</v>
      </c>
      <c r="J1076" s="18">
        <f t="shared" si="132"/>
        <v>56.043055416666675</v>
      </c>
      <c r="K1076" s="19">
        <f t="shared" si="133"/>
        <v>382.96087868055565</v>
      </c>
      <c r="L1076" s="18">
        <f t="shared" si="134"/>
        <v>0.38296087868055567</v>
      </c>
      <c r="M1076" s="29"/>
      <c r="N1076" s="44">
        <f>((E1076/1000)*((C$3*C$4*C$2)+(0.5*F$2*I1076*F$3*((E1076)*(E1076)))+(C$3*2.4*F1076)))</f>
        <v>2.2869118996872069</v>
      </c>
      <c r="O1076" s="31"/>
      <c r="P1076" s="29"/>
      <c r="Q1076" s="29"/>
      <c r="R1076" s="29"/>
      <c r="S1076" s="29"/>
      <c r="Y1076" s="6">
        <v>25.2</v>
      </c>
    </row>
    <row r="1077" spans="2:25" x14ac:dyDescent="0.25">
      <c r="B1077" s="7" t="s">
        <v>9</v>
      </c>
      <c r="C1077" s="7">
        <v>1069</v>
      </c>
      <c r="D1077" s="7">
        <v>47</v>
      </c>
      <c r="E1077" s="40">
        <f t="shared" si="128"/>
        <v>7</v>
      </c>
      <c r="F1077" s="18">
        <f t="shared" si="135"/>
        <v>6.9444444444444323E-2</v>
      </c>
      <c r="G1077" s="18">
        <f t="shared" si="129"/>
        <v>11.590277777777757</v>
      </c>
      <c r="H1077" s="18">
        <f t="shared" si="130"/>
        <v>32.745780000000003</v>
      </c>
      <c r="I1077" s="38">
        <f t="shared" si="131"/>
        <v>12.285035000000001</v>
      </c>
      <c r="J1077" s="18">
        <f t="shared" si="132"/>
        <v>56.621092777777761</v>
      </c>
      <c r="K1077" s="19">
        <f t="shared" si="133"/>
        <v>396.3476494444443</v>
      </c>
      <c r="L1077" s="18">
        <f t="shared" si="134"/>
        <v>0.39634764944444428</v>
      </c>
      <c r="M1077" s="29"/>
      <c r="N1077" s="44">
        <f>((E1077/1000)*((C$3*C$4*C$2)+(0.5*F$2*I1077*F$3*((E1077)*(E1077)))+(C$3*2.4*F1077)))</f>
        <v>2.536846315983817</v>
      </c>
      <c r="O1077" s="31"/>
      <c r="P1077" s="29"/>
      <c r="Q1077" s="29"/>
      <c r="R1077" s="29"/>
      <c r="S1077" s="29"/>
      <c r="Y1077" s="6">
        <v>26.4</v>
      </c>
    </row>
    <row r="1078" spans="2:25" x14ac:dyDescent="0.25">
      <c r="B1078" s="7" t="s">
        <v>9</v>
      </c>
      <c r="C1078" s="7">
        <v>1070</v>
      </c>
      <c r="D1078" s="7">
        <v>48</v>
      </c>
      <c r="E1078" s="40">
        <f t="shared" si="128"/>
        <v>7.333333333333333</v>
      </c>
      <c r="F1078" s="18">
        <f t="shared" si="135"/>
        <v>0.1388888888888889</v>
      </c>
      <c r="G1078" s="18">
        <f t="shared" si="129"/>
        <v>23.180555555555557</v>
      </c>
      <c r="H1078" s="18">
        <f t="shared" si="130"/>
        <v>32.745780000000003</v>
      </c>
      <c r="I1078" s="38">
        <f t="shared" si="131"/>
        <v>13.482895555555555</v>
      </c>
      <c r="J1078" s="18">
        <f t="shared" si="132"/>
        <v>69.409231111111112</v>
      </c>
      <c r="K1078" s="19">
        <f t="shared" si="133"/>
        <v>509.00102814814812</v>
      </c>
      <c r="L1078" s="18">
        <f t="shared" si="134"/>
        <v>0.50900102814814807</v>
      </c>
      <c r="M1078" s="29"/>
      <c r="N1078" s="44">
        <f>((E1078/1000)*((C$3*C$4*C$2)+(0.5*F$2*I1078*F$3*((E1078)*(E1078)))+(C$3*2.4*F1078)))</f>
        <v>3.3143444286874</v>
      </c>
      <c r="O1078" s="31"/>
      <c r="P1078" s="29"/>
      <c r="Q1078" s="29"/>
      <c r="R1078" s="29"/>
      <c r="S1078" s="29"/>
      <c r="Y1078" s="6">
        <v>28.8</v>
      </c>
    </row>
    <row r="1079" spans="2:25" x14ac:dyDescent="0.25">
      <c r="B1079" s="7" t="s">
        <v>9</v>
      </c>
      <c r="C1079" s="7">
        <v>1071</v>
      </c>
      <c r="D1079" s="7">
        <v>49</v>
      </c>
      <c r="E1079" s="40">
        <f t="shared" si="128"/>
        <v>8</v>
      </c>
      <c r="F1079" s="18">
        <f t="shared" si="135"/>
        <v>0.20833333333333345</v>
      </c>
      <c r="G1079" s="18">
        <f t="shared" si="129"/>
        <v>34.770833333333357</v>
      </c>
      <c r="H1079" s="18">
        <f t="shared" si="130"/>
        <v>32.745780000000003</v>
      </c>
      <c r="I1079" s="38">
        <f t="shared" si="131"/>
        <v>16.045760000000001</v>
      </c>
      <c r="J1079" s="18">
        <f t="shared" si="132"/>
        <v>83.562373333333369</v>
      </c>
      <c r="K1079" s="19">
        <f t="shared" si="133"/>
        <v>668.49898666666695</v>
      </c>
      <c r="L1079" s="18">
        <f t="shared" si="134"/>
        <v>0.66849898666666696</v>
      </c>
      <c r="M1079" s="29"/>
      <c r="N1079" s="44">
        <f>((E1079/1000)*((C$3*C$4*C$2)+(0.5*F$2*I1079*F$3*((E1079)*(E1079)))+(C$3*2.4*F1079)))</f>
        <v>5.0490288636415999</v>
      </c>
      <c r="O1079" s="31"/>
      <c r="P1079" s="29"/>
      <c r="Q1079" s="29"/>
      <c r="R1079" s="29"/>
      <c r="S1079" s="29"/>
      <c r="Y1079" s="6">
        <v>31.8</v>
      </c>
    </row>
    <row r="1080" spans="2:25" x14ac:dyDescent="0.25">
      <c r="B1080" s="7" t="s">
        <v>9</v>
      </c>
      <c r="C1080" s="7">
        <v>1072</v>
      </c>
      <c r="D1080" s="7">
        <v>50</v>
      </c>
      <c r="E1080" s="40">
        <f t="shared" si="128"/>
        <v>8.8333333333333339</v>
      </c>
      <c r="F1080" s="18">
        <f t="shared" si="135"/>
        <v>0.25077160493827155</v>
      </c>
      <c r="G1080" s="18">
        <f t="shared" si="129"/>
        <v>41.853780864197525</v>
      </c>
      <c r="H1080" s="18">
        <f t="shared" si="130"/>
        <v>32.745780000000003</v>
      </c>
      <c r="I1080" s="38">
        <f t="shared" si="131"/>
        <v>19.562734305555558</v>
      </c>
      <c r="J1080" s="18">
        <f t="shared" si="132"/>
        <v>94.162295169753094</v>
      </c>
      <c r="K1080" s="19">
        <f t="shared" si="133"/>
        <v>831.76694066615244</v>
      </c>
      <c r="L1080" s="18">
        <f t="shared" si="134"/>
        <v>0.83176694066615242</v>
      </c>
      <c r="M1080" s="29"/>
      <c r="N1080" s="44">
        <f>((E1080/1000)*((C$3*C$4*C$2)+(0.5*F$2*I1080*F$3*((E1080)*(E1080)))+(C$3*2.4*F1080)))</f>
        <v>7.9375980096600864</v>
      </c>
      <c r="O1080" s="31"/>
      <c r="P1080" s="29"/>
      <c r="Q1080" s="29"/>
      <c r="R1080" s="29"/>
      <c r="S1080" s="29"/>
      <c r="Y1080" s="6">
        <v>35.299999999999997</v>
      </c>
    </row>
    <row r="1081" spans="2:25" x14ac:dyDescent="0.25">
      <c r="B1081" s="7" t="s">
        <v>9</v>
      </c>
      <c r="C1081" s="7">
        <v>1073</v>
      </c>
      <c r="D1081" s="7">
        <v>51</v>
      </c>
      <c r="E1081" s="40">
        <f t="shared" si="128"/>
        <v>9.8055555555555554</v>
      </c>
      <c r="F1081" s="18">
        <f t="shared" si="135"/>
        <v>0.29706790123456794</v>
      </c>
      <c r="G1081" s="18">
        <f t="shared" si="129"/>
        <v>49.580632716049394</v>
      </c>
      <c r="H1081" s="18">
        <f t="shared" si="130"/>
        <v>32.745780000000003</v>
      </c>
      <c r="I1081" s="38">
        <f t="shared" si="131"/>
        <v>24.105976415895064</v>
      </c>
      <c r="J1081" s="18">
        <f t="shared" si="132"/>
        <v>106.43238913194446</v>
      </c>
      <c r="K1081" s="19">
        <f t="shared" si="133"/>
        <v>1043.6287045437887</v>
      </c>
      <c r="L1081" s="18">
        <f t="shared" si="134"/>
        <v>1.0436287045437886</v>
      </c>
      <c r="M1081" s="29"/>
      <c r="N1081" s="44">
        <f>((E1081/1000)*((C$3*C$4*C$2)+(0.5*F$2*I1081*F$3*((E1081)*(E1081)))+(C$3*2.4*F1081)))</f>
        <v>12.883867506816708</v>
      </c>
      <c r="O1081" s="31"/>
      <c r="P1081" s="29"/>
      <c r="Q1081" s="29"/>
      <c r="R1081" s="29"/>
      <c r="S1081" s="29"/>
      <c r="Y1081" s="6">
        <v>39.5</v>
      </c>
    </row>
    <row r="1082" spans="2:25" x14ac:dyDescent="0.25">
      <c r="B1082" s="7" t="s">
        <v>9</v>
      </c>
      <c r="C1082" s="7">
        <v>1074</v>
      </c>
      <c r="D1082" s="7">
        <v>52</v>
      </c>
      <c r="E1082" s="40">
        <f t="shared" si="128"/>
        <v>10.972222222222223</v>
      </c>
      <c r="F1082" s="18">
        <f t="shared" si="135"/>
        <v>0.35493827160493846</v>
      </c>
      <c r="G1082" s="18">
        <f t="shared" si="129"/>
        <v>59.239197530864232</v>
      </c>
      <c r="H1082" s="18">
        <f t="shared" si="130"/>
        <v>32.745780000000003</v>
      </c>
      <c r="I1082" s="38">
        <f t="shared" si="131"/>
        <v>30.183493730709884</v>
      </c>
      <c r="J1082" s="18">
        <f t="shared" si="132"/>
        <v>122.16847126157411</v>
      </c>
      <c r="K1082" s="19">
        <f t="shared" si="133"/>
        <v>1340.4596152311606</v>
      </c>
      <c r="L1082" s="18">
        <f t="shared" si="134"/>
        <v>1.3404596152311605</v>
      </c>
      <c r="M1082" s="29"/>
      <c r="N1082" s="44">
        <f>((E1082/1000)*((C$3*C$4*C$2)+(0.5*F$2*I1082*F$3*((E1082)*(E1082)))+(C$3*2.4*F1082)))</f>
        <v>21.911598457077321</v>
      </c>
      <c r="O1082" s="31"/>
      <c r="P1082" s="29"/>
      <c r="Q1082" s="29"/>
      <c r="R1082" s="29"/>
      <c r="S1082" s="29"/>
      <c r="Y1082" s="6">
        <v>44.5</v>
      </c>
    </row>
    <row r="1083" spans="2:25" x14ac:dyDescent="0.25">
      <c r="B1083" s="7" t="s">
        <v>9</v>
      </c>
      <c r="C1083" s="7">
        <v>1075</v>
      </c>
      <c r="D1083" s="7">
        <v>53</v>
      </c>
      <c r="E1083" s="40">
        <f t="shared" si="128"/>
        <v>12.361111111111112</v>
      </c>
      <c r="F1083" s="18">
        <f t="shared" si="135"/>
        <v>0.37808641975308632</v>
      </c>
      <c r="G1083" s="18">
        <f t="shared" si="129"/>
        <v>63.102623456790113</v>
      </c>
      <c r="H1083" s="18">
        <f t="shared" si="130"/>
        <v>32.745780000000003</v>
      </c>
      <c r="I1083" s="38">
        <f t="shared" si="131"/>
        <v>38.308516878858036</v>
      </c>
      <c r="J1083" s="18">
        <f t="shared" si="132"/>
        <v>134.15692033564815</v>
      </c>
      <c r="K1083" s="19">
        <f t="shared" si="133"/>
        <v>1658.3285985934288</v>
      </c>
      <c r="L1083" s="18">
        <f t="shared" si="134"/>
        <v>1.6583285985934288</v>
      </c>
      <c r="M1083" s="29"/>
      <c r="N1083" s="44">
        <f>((E1083/1000)*((C$3*C$4*C$2)+(0.5*F$2*I1083*F$3*((E1083)*(E1083)))+(C$3*2.4*F1083)))</f>
        <v>38.557729672479184</v>
      </c>
      <c r="O1083" s="31"/>
      <c r="P1083" s="29"/>
      <c r="Q1083" s="29"/>
      <c r="R1083" s="29"/>
      <c r="S1083" s="29"/>
      <c r="Y1083" s="6">
        <v>49.3</v>
      </c>
    </row>
    <row r="1084" spans="2:25" x14ac:dyDescent="0.25">
      <c r="B1084" s="7" t="s">
        <v>9</v>
      </c>
      <c r="C1084" s="7">
        <v>1076</v>
      </c>
      <c r="D1084" s="7">
        <v>54</v>
      </c>
      <c r="E1084" s="40">
        <f t="shared" si="128"/>
        <v>13.694444444444445</v>
      </c>
      <c r="F1084" s="18">
        <f t="shared" si="135"/>
        <v>0.33950617283950596</v>
      </c>
      <c r="G1084" s="18">
        <f t="shared" si="129"/>
        <v>56.663580246913547</v>
      </c>
      <c r="H1084" s="18">
        <f t="shared" si="130"/>
        <v>32.745780000000003</v>
      </c>
      <c r="I1084" s="38">
        <f t="shared" si="131"/>
        <v>47.018541693672844</v>
      </c>
      <c r="J1084" s="18">
        <f t="shared" si="132"/>
        <v>136.42790194058639</v>
      </c>
      <c r="K1084" s="19">
        <f t="shared" si="133"/>
        <v>1868.3043237974748</v>
      </c>
      <c r="L1084" s="18">
        <f t="shared" si="134"/>
        <v>1.8683043237974748</v>
      </c>
      <c r="M1084" s="29"/>
      <c r="N1084" s="44">
        <f>((E1084/1000)*((C$3*C$4*C$2)+(0.5*F$2*I1084*F$3*((E1084)*(E1084)))+(C$3*2.4*F1084)))</f>
        <v>62.860579861272356</v>
      </c>
      <c r="O1084" s="31"/>
      <c r="P1084" s="29"/>
      <c r="Q1084" s="29"/>
      <c r="R1084" s="29"/>
      <c r="S1084" s="29"/>
      <c r="Y1084" s="6">
        <v>53.3</v>
      </c>
    </row>
    <row r="1085" spans="2:25" x14ac:dyDescent="0.25">
      <c r="B1085" s="7" t="s">
        <v>9</v>
      </c>
      <c r="C1085" s="7">
        <v>1077</v>
      </c>
      <c r="D1085" s="7">
        <v>55</v>
      </c>
      <c r="E1085" s="40">
        <f t="shared" si="128"/>
        <v>14.805555555555555</v>
      </c>
      <c r="F1085" s="18">
        <f t="shared" si="135"/>
        <v>0.27391975308641986</v>
      </c>
      <c r="G1085" s="18">
        <f t="shared" si="129"/>
        <v>45.717206790123477</v>
      </c>
      <c r="H1085" s="18">
        <f t="shared" si="130"/>
        <v>32.745780000000003</v>
      </c>
      <c r="I1085" s="38">
        <f t="shared" si="131"/>
        <v>54.957850027006174</v>
      </c>
      <c r="J1085" s="18">
        <f t="shared" si="132"/>
        <v>133.42083681712967</v>
      </c>
      <c r="K1085" s="19">
        <f t="shared" si="133"/>
        <v>1975.3696117647253</v>
      </c>
      <c r="L1085" s="18">
        <f t="shared" si="134"/>
        <v>1.9753696117647253</v>
      </c>
      <c r="M1085" s="29"/>
      <c r="N1085" s="44">
        <f>((E1085/1000)*((C$3*C$4*C$2)+(0.5*F$2*I1085*F$3*((E1085)*(E1085)))+(C$3*2.4*F1085)))</f>
        <v>91.545676103050795</v>
      </c>
      <c r="O1085" s="31"/>
      <c r="P1085" s="29"/>
      <c r="Q1085" s="29"/>
      <c r="R1085" s="29"/>
      <c r="S1085" s="29"/>
      <c r="Y1085" s="6">
        <v>56.4</v>
      </c>
    </row>
    <row r="1086" spans="2:25" x14ac:dyDescent="0.25">
      <c r="B1086" s="7" t="s">
        <v>9</v>
      </c>
      <c r="C1086" s="7">
        <v>1078</v>
      </c>
      <c r="D1086" s="7">
        <v>56</v>
      </c>
      <c r="E1086" s="40">
        <f t="shared" si="128"/>
        <v>15.666666666666668</v>
      </c>
      <c r="F1086" s="18">
        <f t="shared" si="135"/>
        <v>0.21604938271604934</v>
      </c>
      <c r="G1086" s="18">
        <f t="shared" si="129"/>
        <v>36.058641975308639</v>
      </c>
      <c r="H1086" s="18">
        <f t="shared" si="130"/>
        <v>32.745780000000003</v>
      </c>
      <c r="I1086" s="38">
        <f t="shared" si="131"/>
        <v>61.536603888888905</v>
      </c>
      <c r="J1086" s="18">
        <f t="shared" si="132"/>
        <v>130.34102586419755</v>
      </c>
      <c r="K1086" s="19">
        <f t="shared" si="133"/>
        <v>2042.0094052057618</v>
      </c>
      <c r="L1086" s="18">
        <f t="shared" si="134"/>
        <v>2.042009405205762</v>
      </c>
      <c r="M1086" s="29"/>
      <c r="N1086" s="44">
        <f>((E1086/1000)*((C$3*C$4*C$2)+(0.5*F$2*I1086*F$3*((E1086)*(E1086)))+(C$3*2.4*F1086)))</f>
        <v>120.5204355278495</v>
      </c>
      <c r="O1086" s="31"/>
      <c r="P1086" s="29"/>
      <c r="Q1086" s="29"/>
      <c r="R1086" s="29"/>
      <c r="S1086" s="29"/>
      <c r="Y1086" s="6">
        <v>58.9</v>
      </c>
    </row>
    <row r="1087" spans="2:25" x14ac:dyDescent="0.25">
      <c r="B1087" s="7" t="s">
        <v>9</v>
      </c>
      <c r="C1087" s="7">
        <v>1079</v>
      </c>
      <c r="D1087" s="7">
        <v>57</v>
      </c>
      <c r="E1087" s="40">
        <f t="shared" si="128"/>
        <v>16.361111111111111</v>
      </c>
      <c r="F1087" s="18">
        <f t="shared" si="135"/>
        <v>0.18518518518518501</v>
      </c>
      <c r="G1087" s="18">
        <f t="shared" si="129"/>
        <v>30.90740740740738</v>
      </c>
      <c r="H1087" s="18">
        <f t="shared" si="130"/>
        <v>32.745780000000003</v>
      </c>
      <c r="I1087" s="38">
        <f t="shared" si="131"/>
        <v>67.112884656635799</v>
      </c>
      <c r="J1087" s="18">
        <f t="shared" si="132"/>
        <v>130.76607206404319</v>
      </c>
      <c r="K1087" s="19">
        <f t="shared" si="133"/>
        <v>2139.478234603373</v>
      </c>
      <c r="L1087" s="18">
        <f t="shared" si="134"/>
        <v>2.1394782346033732</v>
      </c>
      <c r="M1087" s="29"/>
      <c r="N1087" s="44">
        <f>((E1087/1000)*((C$3*C$4*C$2)+(0.5*F$2*I1087*F$3*((E1087)*(E1087)))+(C$3*2.4*F1087)))</f>
        <v>149.13483487612288</v>
      </c>
      <c r="O1087" s="31"/>
      <c r="P1087" s="29"/>
      <c r="Q1087" s="29"/>
      <c r="R1087" s="29"/>
      <c r="S1087" s="29"/>
      <c r="Y1087" s="6">
        <v>61.2</v>
      </c>
    </row>
    <row r="1088" spans="2:25" x14ac:dyDescent="0.25">
      <c r="B1088" s="7" t="s">
        <v>9</v>
      </c>
      <c r="C1088" s="7">
        <v>1080</v>
      </c>
      <c r="D1088" s="7">
        <v>58</v>
      </c>
      <c r="E1088" s="40">
        <f t="shared" si="128"/>
        <v>17</v>
      </c>
      <c r="F1088" s="18">
        <f t="shared" si="135"/>
        <v>0.14274691358024702</v>
      </c>
      <c r="G1088" s="18">
        <f t="shared" si="129"/>
        <v>23.82445987654323</v>
      </c>
      <c r="H1088" s="18">
        <f t="shared" si="130"/>
        <v>32.745780000000003</v>
      </c>
      <c r="I1088" s="38">
        <f t="shared" si="131"/>
        <v>72.456635000000006</v>
      </c>
      <c r="J1088" s="18">
        <f t="shared" si="132"/>
        <v>129.02687487654325</v>
      </c>
      <c r="K1088" s="19">
        <f t="shared" si="133"/>
        <v>2193.4568729012353</v>
      </c>
      <c r="L1088" s="18">
        <f t="shared" si="134"/>
        <v>2.1934568729012351</v>
      </c>
      <c r="M1088" s="29"/>
      <c r="N1088" s="44">
        <f>((E1088/1000)*((C$3*C$4*C$2)+(0.5*F$2*I1088*F$3*((E1088)*(E1088)))+(C$3*2.4*F1088)))</f>
        <v>180.0274907107526</v>
      </c>
      <c r="O1088" s="31"/>
      <c r="P1088" s="29"/>
      <c r="Q1088" s="29"/>
      <c r="R1088" s="29"/>
      <c r="S1088" s="29"/>
      <c r="Y1088" s="6">
        <v>62.6</v>
      </c>
    </row>
    <row r="1089" spans="2:25" x14ac:dyDescent="0.25">
      <c r="B1089" s="7" t="s">
        <v>9</v>
      </c>
      <c r="C1089" s="7">
        <v>1081</v>
      </c>
      <c r="D1089" s="7">
        <v>59</v>
      </c>
      <c r="E1089" s="40">
        <f t="shared" si="128"/>
        <v>17.388888888888889</v>
      </c>
      <c r="F1089" s="18">
        <f t="shared" si="135"/>
        <v>6.9444444444444448E-2</v>
      </c>
      <c r="G1089" s="18">
        <f t="shared" si="129"/>
        <v>11.590277777777779</v>
      </c>
      <c r="H1089" s="18">
        <f t="shared" si="130"/>
        <v>32.745780000000003</v>
      </c>
      <c r="I1089" s="38">
        <f t="shared" si="131"/>
        <v>75.809561219135816</v>
      </c>
      <c r="J1089" s="18">
        <f t="shared" si="132"/>
        <v>120.1456189969136</v>
      </c>
      <c r="K1089" s="19">
        <f t="shared" si="133"/>
        <v>2089.1988192241088</v>
      </c>
      <c r="L1089" s="18">
        <f t="shared" si="134"/>
        <v>2.0891988192241087</v>
      </c>
      <c r="M1089" s="29"/>
      <c r="N1089" s="44">
        <f>((E1089/1000)*((C$3*C$4*C$2)+(0.5*F$2*I1089*F$3*((E1089)*(E1089)))+(C$3*2.4*F1089)))</f>
        <v>200.92411766819959</v>
      </c>
      <c r="O1089" s="31"/>
      <c r="P1089" s="29"/>
      <c r="Q1089" s="29"/>
      <c r="R1089" s="29"/>
      <c r="S1089" s="29"/>
      <c r="Y1089" s="6">
        <v>63</v>
      </c>
    </row>
    <row r="1090" spans="2:25" x14ac:dyDescent="0.25">
      <c r="B1090" s="7" t="s">
        <v>9</v>
      </c>
      <c r="C1090" s="7">
        <v>1082</v>
      </c>
      <c r="D1090" s="7">
        <v>60</v>
      </c>
      <c r="E1090" s="40">
        <f t="shared" si="128"/>
        <v>17.5</v>
      </c>
      <c r="F1090" s="18">
        <f t="shared" si="135"/>
        <v>-3.8580246913581342E-3</v>
      </c>
      <c r="G1090" s="18">
        <f t="shared" si="129"/>
        <v>-0.64390432098767258</v>
      </c>
      <c r="H1090" s="18">
        <f t="shared" si="130"/>
        <v>32.745780000000003</v>
      </c>
      <c r="I1090" s="38">
        <f t="shared" si="131"/>
        <v>76.781468750000002</v>
      </c>
      <c r="J1090" s="18">
        <f t="shared" si="132"/>
        <v>108.88334442901234</v>
      </c>
      <c r="K1090" s="19">
        <f t="shared" si="133"/>
        <v>1905.4585275077159</v>
      </c>
      <c r="L1090" s="18">
        <f t="shared" si="134"/>
        <v>1.9054585275077158</v>
      </c>
      <c r="M1090" s="29"/>
      <c r="N1090" s="44">
        <f>((E1090/1000)*((C$3*C$4*C$2)+(0.5*F$2*I1090*F$3*((E1090)*(E1090)))+(C$3*2.4*F1090)))</f>
        <v>206.88479518777146</v>
      </c>
      <c r="O1090" s="31"/>
      <c r="P1090" s="29"/>
      <c r="Q1090" s="29"/>
      <c r="R1090" s="29"/>
      <c r="S1090" s="29"/>
      <c r="Y1090" s="6">
        <v>62.5</v>
      </c>
    </row>
    <row r="1091" spans="2:25" x14ac:dyDescent="0.25">
      <c r="B1091" s="7" t="s">
        <v>9</v>
      </c>
      <c r="C1091" s="7">
        <v>1083</v>
      </c>
      <c r="D1091" s="7">
        <v>61</v>
      </c>
      <c r="E1091" s="40">
        <f t="shared" si="128"/>
        <v>17.361111111111111</v>
      </c>
      <c r="F1091" s="18">
        <f t="shared" si="135"/>
        <v>-8.1018518518518351E-2</v>
      </c>
      <c r="G1091" s="18">
        <f t="shared" si="129"/>
        <v>-13.521990740740714</v>
      </c>
      <c r="H1091" s="18">
        <f t="shared" si="130"/>
        <v>32.745780000000003</v>
      </c>
      <c r="I1091" s="38">
        <f t="shared" si="131"/>
        <v>75.567551601080254</v>
      </c>
      <c r="J1091" s="18">
        <f t="shared" si="132"/>
        <v>94.791340860339545</v>
      </c>
      <c r="K1091" s="19">
        <f t="shared" si="133"/>
        <v>1645.6830010475614</v>
      </c>
      <c r="L1091" s="18">
        <f t="shared" si="134"/>
        <v>1.6456830010475614</v>
      </c>
      <c r="M1091" s="29"/>
      <c r="N1091" s="44">
        <f>((E1091/1000)*((C$3*C$4*C$2)+(0.5*F$2*I1091*F$3*((E1091)*(E1091)))+(C$3*2.4*F1091)))</f>
        <v>198.28476930878603</v>
      </c>
      <c r="O1091" s="31"/>
      <c r="P1091" s="29"/>
      <c r="Q1091" s="29"/>
      <c r="R1091" s="29"/>
      <c r="S1091" s="29"/>
      <c r="Y1091" s="6">
        <v>60.9</v>
      </c>
    </row>
    <row r="1092" spans="2:25" x14ac:dyDescent="0.25">
      <c r="B1092" s="7" t="s">
        <v>9</v>
      </c>
      <c r="C1092" s="7">
        <v>1084</v>
      </c>
      <c r="D1092" s="7">
        <v>62</v>
      </c>
      <c r="E1092" s="40">
        <f t="shared" si="128"/>
        <v>16.916666666666668</v>
      </c>
      <c r="F1092" s="18">
        <f t="shared" si="135"/>
        <v>-0.12345679012345684</v>
      </c>
      <c r="G1092" s="18">
        <f t="shared" si="129"/>
        <v>-20.604938271604947</v>
      </c>
      <c r="H1092" s="18">
        <f t="shared" si="130"/>
        <v>32.745780000000003</v>
      </c>
      <c r="I1092" s="38">
        <f t="shared" si="131"/>
        <v>71.748016909722239</v>
      </c>
      <c r="J1092" s="18">
        <f t="shared" si="132"/>
        <v>83.888858638117298</v>
      </c>
      <c r="K1092" s="19">
        <f t="shared" si="133"/>
        <v>1419.1198586281512</v>
      </c>
      <c r="L1092" s="18">
        <f t="shared" si="134"/>
        <v>1.4191198586281513</v>
      </c>
      <c r="M1092" s="29"/>
      <c r="N1092" s="44">
        <f>((E1092/1000)*((C$3*C$4*C$2)+(0.5*F$2*I1092*F$3*((E1092)*(E1092)))+(C$3*2.4*F1092)))</f>
        <v>173.8838755990046</v>
      </c>
      <c r="O1092" s="31"/>
      <c r="P1092" s="29"/>
      <c r="Q1092" s="29"/>
      <c r="R1092" s="29"/>
      <c r="S1092" s="29"/>
      <c r="Y1092" s="6">
        <v>59.3</v>
      </c>
    </row>
    <row r="1093" spans="2:25" x14ac:dyDescent="0.25">
      <c r="B1093" s="7" t="s">
        <v>9</v>
      </c>
      <c r="C1093" s="7">
        <v>1085</v>
      </c>
      <c r="D1093" s="7">
        <v>63</v>
      </c>
      <c r="E1093" s="40">
        <f t="shared" si="128"/>
        <v>16.472222222222221</v>
      </c>
      <c r="F1093" s="18">
        <f t="shared" si="135"/>
        <v>-8.8734567901234615E-2</v>
      </c>
      <c r="G1093" s="18">
        <f t="shared" si="129"/>
        <v>-14.809799382716058</v>
      </c>
      <c r="H1093" s="18">
        <f t="shared" si="130"/>
        <v>32.745780000000003</v>
      </c>
      <c r="I1093" s="38">
        <f t="shared" si="131"/>
        <v>68.027530119598765</v>
      </c>
      <c r="J1093" s="18">
        <f t="shared" si="132"/>
        <v>85.963510736882711</v>
      </c>
      <c r="K1093" s="19">
        <f t="shared" si="133"/>
        <v>1416.0100518603178</v>
      </c>
      <c r="L1093" s="18">
        <f t="shared" si="134"/>
        <v>1.4160100518603178</v>
      </c>
      <c r="M1093" s="29"/>
      <c r="N1093" s="44">
        <f>((E1093/1000)*((C$3*C$4*C$2)+(0.5*F$2*I1093*F$3*((E1093)*(E1093)))+(C$3*2.4*F1093)))</f>
        <v>152.41239828076661</v>
      </c>
      <c r="O1093" s="31"/>
      <c r="P1093" s="29"/>
      <c r="Q1093" s="29"/>
      <c r="R1093" s="29"/>
      <c r="S1093" s="29"/>
      <c r="Y1093" s="6">
        <v>58.6</v>
      </c>
    </row>
    <row r="1094" spans="2:25" x14ac:dyDescent="0.25">
      <c r="B1094" s="7" t="s">
        <v>9</v>
      </c>
      <c r="C1094" s="7">
        <v>1086</v>
      </c>
      <c r="D1094" s="7">
        <v>64</v>
      </c>
      <c r="E1094" s="40">
        <f t="shared" si="128"/>
        <v>16.277777777777779</v>
      </c>
      <c r="F1094" s="18">
        <f t="shared" si="135"/>
        <v>-2.7006172839505953E-2</v>
      </c>
      <c r="G1094" s="18">
        <f t="shared" si="129"/>
        <v>-4.5073302469135434</v>
      </c>
      <c r="H1094" s="18">
        <f t="shared" si="130"/>
        <v>32.745780000000003</v>
      </c>
      <c r="I1094" s="38">
        <f t="shared" si="131"/>
        <v>66.430963070987659</v>
      </c>
      <c r="J1094" s="18">
        <f t="shared" si="132"/>
        <v>94.669412824074115</v>
      </c>
      <c r="K1094" s="19">
        <f t="shared" si="133"/>
        <v>1541.0076643029843</v>
      </c>
      <c r="L1094" s="18">
        <f t="shared" si="134"/>
        <v>1.5410076643029842</v>
      </c>
      <c r="M1094" s="29"/>
      <c r="N1094" s="44">
        <f>((E1094/1000)*((C$3*C$4*C$2)+(0.5*F$2*I1094*F$3*((E1094)*(E1094)))+(C$3*2.4*F1094)))</f>
        <v>144.0269806483434</v>
      </c>
      <c r="O1094" s="31"/>
      <c r="P1094" s="29"/>
      <c r="Q1094" s="29"/>
      <c r="R1094" s="29"/>
      <c r="S1094" s="29"/>
      <c r="Y1094" s="6">
        <v>58.6</v>
      </c>
    </row>
    <row r="1095" spans="2:25" x14ac:dyDescent="0.25">
      <c r="B1095" s="7" t="s">
        <v>9</v>
      </c>
      <c r="C1095" s="7">
        <v>1087</v>
      </c>
      <c r="D1095" s="7">
        <v>65</v>
      </c>
      <c r="E1095" s="40">
        <f t="shared" si="128"/>
        <v>16.277777777777779</v>
      </c>
      <c r="F1095" s="18">
        <f t="shared" si="135"/>
        <v>3.8580246913581342E-3</v>
      </c>
      <c r="G1095" s="18">
        <f t="shared" si="129"/>
        <v>0.64390432098767258</v>
      </c>
      <c r="H1095" s="18">
        <f t="shared" si="130"/>
        <v>32.745780000000003</v>
      </c>
      <c r="I1095" s="38">
        <f t="shared" si="131"/>
        <v>66.430963070987659</v>
      </c>
      <c r="J1095" s="18">
        <f t="shared" si="132"/>
        <v>99.820647391975342</v>
      </c>
      <c r="K1095" s="19">
        <f t="shared" si="133"/>
        <v>1624.8583158804877</v>
      </c>
      <c r="L1095" s="18">
        <f t="shared" si="134"/>
        <v>1.6248583158804877</v>
      </c>
      <c r="M1095" s="29"/>
      <c r="N1095" s="44">
        <f>((E1095/1000)*((C$3*C$4*C$2)+(0.5*F$2*I1095*F$3*((E1095)*(E1095)))+(C$3*2.4*F1095)))</f>
        <v>144.2282222121294</v>
      </c>
      <c r="O1095" s="31"/>
      <c r="P1095" s="29"/>
      <c r="Q1095" s="29"/>
      <c r="R1095" s="29"/>
      <c r="S1095" s="29"/>
      <c r="Y1095" s="6">
        <v>58.7</v>
      </c>
    </row>
    <row r="1096" spans="2:25" x14ac:dyDescent="0.25">
      <c r="B1096" s="7" t="s">
        <v>9</v>
      </c>
      <c r="C1096" s="7">
        <v>1088</v>
      </c>
      <c r="D1096" s="7">
        <v>66</v>
      </c>
      <c r="E1096" s="40">
        <f t="shared" si="128"/>
        <v>16.305555555555557</v>
      </c>
      <c r="F1096" s="18">
        <f t="shared" si="135"/>
        <v>7.7160493827157749E-3</v>
      </c>
      <c r="G1096" s="18">
        <f t="shared" si="129"/>
        <v>1.2878086419752628</v>
      </c>
      <c r="H1096" s="18">
        <f t="shared" si="130"/>
        <v>32.745780000000003</v>
      </c>
      <c r="I1096" s="38">
        <f t="shared" si="131"/>
        <v>66.657883360339525</v>
      </c>
      <c r="J1096" s="18">
        <f t="shared" si="132"/>
        <v>100.69147200231478</v>
      </c>
      <c r="K1096" s="19">
        <f t="shared" si="133"/>
        <v>1641.8303907044105</v>
      </c>
      <c r="L1096" s="18">
        <f t="shared" si="134"/>
        <v>1.6418303907044105</v>
      </c>
      <c r="M1096" s="29"/>
      <c r="N1096" s="44">
        <f>((E1096/1000)*((C$3*C$4*C$2)+(0.5*F$2*I1096*F$3*((E1096)*(E1096)))+(C$3*2.4*F1096)))</f>
        <v>145.48441738348535</v>
      </c>
      <c r="O1096" s="31"/>
      <c r="P1096" s="29"/>
      <c r="Q1096" s="29"/>
      <c r="R1096" s="29"/>
      <c r="S1096" s="29"/>
      <c r="Y1096" s="6">
        <v>58.8</v>
      </c>
    </row>
    <row r="1097" spans="2:25" x14ac:dyDescent="0.25">
      <c r="B1097" s="7" t="s">
        <v>9</v>
      </c>
      <c r="C1097" s="7">
        <v>1089</v>
      </c>
      <c r="D1097" s="7">
        <v>67</v>
      </c>
      <c r="E1097" s="40">
        <f t="shared" ref="E1097:E1160" si="136">(Y1096)*((1000)/(3600))</f>
        <v>16.333333333333332</v>
      </c>
      <c r="F1097" s="18">
        <f t="shared" si="135"/>
        <v>3.8580246913576407E-3</v>
      </c>
      <c r="G1097" s="18">
        <f t="shared" ref="G1097:G1160" si="137">C$3*F1097</f>
        <v>0.64390432098759021</v>
      </c>
      <c r="H1097" s="18">
        <f t="shared" ref="H1097:H1160" si="138">C$3*C$4*C$2</f>
        <v>32.745780000000003</v>
      </c>
      <c r="I1097" s="38">
        <f t="shared" ref="I1097:I1160" si="139">(1/2)*F$2*F$3*I$2*((E1097)*(E1097))</f>
        <v>66.885190555555539</v>
      </c>
      <c r="J1097" s="18">
        <f t="shared" ref="J1097:J1160" si="140">G1097+H1097+I1097</f>
        <v>100.27487487654312</v>
      </c>
      <c r="K1097" s="19">
        <f t="shared" ref="K1097:K1160" si="141">J1097*E1097</f>
        <v>1637.8229563168709</v>
      </c>
      <c r="L1097" s="18">
        <f t="shared" ref="L1097:L1160" si="142">K1097/1000</f>
        <v>1.6378229563168709</v>
      </c>
      <c r="M1097" s="29"/>
      <c r="N1097" s="44">
        <f>((E1097/1000)*((C$3*C$4*C$2)+(0.5*F$2*I1097*F$3*((E1097)*(E1097)))+(C$3*2.4*F1097)))</f>
        <v>146.69862683404656</v>
      </c>
      <c r="O1097" s="31"/>
      <c r="P1097" s="29"/>
      <c r="Q1097" s="29"/>
      <c r="R1097" s="29"/>
      <c r="S1097" s="29"/>
      <c r="Y1097" s="6">
        <v>58.8</v>
      </c>
    </row>
    <row r="1098" spans="2:25" x14ac:dyDescent="0.25">
      <c r="B1098" s="7" t="s">
        <v>9</v>
      </c>
      <c r="C1098" s="7">
        <v>1090</v>
      </c>
      <c r="D1098" s="7">
        <v>68</v>
      </c>
      <c r="E1098" s="40">
        <f t="shared" si="136"/>
        <v>16.333333333333332</v>
      </c>
      <c r="F1098" s="18">
        <f t="shared" ref="F1098:F1161" si="143">($E1099-$E1097)/2/3.6</f>
        <v>0</v>
      </c>
      <c r="G1098" s="18">
        <f t="shared" si="137"/>
        <v>0</v>
      </c>
      <c r="H1098" s="18">
        <f t="shared" si="138"/>
        <v>32.745780000000003</v>
      </c>
      <c r="I1098" s="38">
        <f t="shared" si="139"/>
        <v>66.885190555555539</v>
      </c>
      <c r="J1098" s="18">
        <f t="shared" si="140"/>
        <v>99.630970555555535</v>
      </c>
      <c r="K1098" s="19">
        <f t="shared" si="141"/>
        <v>1627.305852407407</v>
      </c>
      <c r="L1098" s="18">
        <f t="shared" si="142"/>
        <v>1.6273058524074069</v>
      </c>
      <c r="M1098" s="29"/>
      <c r="N1098" s="44">
        <f>((E1098/1000)*((C$3*C$4*C$2)+(0.5*F$2*I1098*F$3*((E1098)*(E1098)))+(C$3*2.4*F1098)))</f>
        <v>146.67338578466385</v>
      </c>
      <c r="O1098" s="31"/>
      <c r="P1098" s="29"/>
      <c r="Q1098" s="29"/>
      <c r="R1098" s="29"/>
      <c r="S1098" s="29"/>
      <c r="Y1098" s="6">
        <v>58.8</v>
      </c>
    </row>
    <row r="1099" spans="2:25" x14ac:dyDescent="0.25">
      <c r="B1099" s="7" t="s">
        <v>9</v>
      </c>
      <c r="C1099" s="7">
        <v>1091</v>
      </c>
      <c r="D1099" s="7">
        <v>69</v>
      </c>
      <c r="E1099" s="40">
        <f t="shared" si="136"/>
        <v>16.333333333333332</v>
      </c>
      <c r="F1099" s="18">
        <f t="shared" si="143"/>
        <v>1.1574074074074403E-2</v>
      </c>
      <c r="G1099" s="18">
        <f t="shared" si="137"/>
        <v>1.9317129629630179</v>
      </c>
      <c r="H1099" s="18">
        <f t="shared" si="138"/>
        <v>32.745780000000003</v>
      </c>
      <c r="I1099" s="38">
        <f t="shared" si="139"/>
        <v>66.885190555555539</v>
      </c>
      <c r="J1099" s="18">
        <f t="shared" si="140"/>
        <v>101.56268351851855</v>
      </c>
      <c r="K1099" s="19">
        <f t="shared" si="141"/>
        <v>1658.857164135803</v>
      </c>
      <c r="L1099" s="18">
        <f t="shared" si="142"/>
        <v>1.658857164135803</v>
      </c>
      <c r="M1099" s="29"/>
      <c r="N1099" s="44">
        <f>((E1099/1000)*((C$3*C$4*C$2)+(0.5*F$2*I1099*F$3*((E1099)*(E1099)))+(C$3*2.4*F1099)))</f>
        <v>146.74910893281199</v>
      </c>
      <c r="O1099" s="31"/>
      <c r="P1099" s="29"/>
      <c r="Q1099" s="29"/>
      <c r="R1099" s="29"/>
      <c r="S1099" s="29"/>
      <c r="Y1099" s="6">
        <v>59.1</v>
      </c>
    </row>
    <row r="1100" spans="2:25" x14ac:dyDescent="0.25">
      <c r="B1100" s="7" t="s">
        <v>9</v>
      </c>
      <c r="C1100" s="7">
        <v>1092</v>
      </c>
      <c r="D1100" s="7">
        <v>70</v>
      </c>
      <c r="E1100" s="40">
        <f t="shared" si="136"/>
        <v>16.416666666666668</v>
      </c>
      <c r="F1100" s="18">
        <f t="shared" si="143"/>
        <v>5.0154320987654759E-2</v>
      </c>
      <c r="G1100" s="18">
        <f t="shared" si="137"/>
        <v>8.3707561728395792</v>
      </c>
      <c r="H1100" s="18">
        <f t="shared" si="138"/>
        <v>32.745780000000003</v>
      </c>
      <c r="I1100" s="38">
        <f t="shared" si="139"/>
        <v>67.569433576388903</v>
      </c>
      <c r="J1100" s="18">
        <f t="shared" si="140"/>
        <v>108.68596974922849</v>
      </c>
      <c r="K1100" s="19">
        <f t="shared" si="141"/>
        <v>1784.2613367165011</v>
      </c>
      <c r="L1100" s="18">
        <f t="shared" si="142"/>
        <v>1.784261336716501</v>
      </c>
      <c r="M1100" s="29"/>
      <c r="N1100" s="44">
        <f>((E1100/1000)*((C$3*C$4*C$2)+(0.5*F$2*I1100*F$3*((E1100)*(E1100)))+(C$3*2.4*F1100)))</f>
        <v>150.77218196576058</v>
      </c>
      <c r="O1100" s="31"/>
      <c r="P1100" s="29"/>
      <c r="Q1100" s="29"/>
      <c r="R1100" s="29"/>
      <c r="S1100" s="29"/>
      <c r="Y1100" s="6">
        <v>60.1</v>
      </c>
    </row>
    <row r="1101" spans="2:25" x14ac:dyDescent="0.25">
      <c r="B1101" s="7" t="s">
        <v>9</v>
      </c>
      <c r="C1101" s="7">
        <v>1093</v>
      </c>
      <c r="D1101" s="7">
        <v>71</v>
      </c>
      <c r="E1101" s="40">
        <f t="shared" si="136"/>
        <v>16.694444444444446</v>
      </c>
      <c r="F1101" s="18">
        <f t="shared" si="143"/>
        <v>0.10030864197530853</v>
      </c>
      <c r="G1101" s="18">
        <f t="shared" si="137"/>
        <v>16.741512345678995</v>
      </c>
      <c r="H1101" s="18">
        <f t="shared" si="138"/>
        <v>32.745780000000003</v>
      </c>
      <c r="I1101" s="38">
        <f t="shared" si="139"/>
        <v>69.875392527006198</v>
      </c>
      <c r="J1101" s="18">
        <f t="shared" si="140"/>
        <v>119.36268487268519</v>
      </c>
      <c r="K1101" s="19">
        <f t="shared" si="141"/>
        <v>1992.6937113467725</v>
      </c>
      <c r="L1101" s="18">
        <f t="shared" si="142"/>
        <v>1.9926937113467724</v>
      </c>
      <c r="M1101" s="29"/>
      <c r="N1101" s="44">
        <f>((E1101/1000)*((C$3*C$4*C$2)+(0.5*F$2*I1101*F$3*((E1101)*(E1101)))+(C$3*2.4*F1101)))</f>
        <v>164.24105247535681</v>
      </c>
      <c r="O1101" s="31"/>
      <c r="P1101" s="29"/>
      <c r="Q1101" s="29"/>
      <c r="R1101" s="29"/>
      <c r="S1101" s="29"/>
      <c r="Y1101" s="6">
        <v>61.7</v>
      </c>
    </row>
    <row r="1102" spans="2:25" x14ac:dyDescent="0.25">
      <c r="B1102" s="7" t="s">
        <v>9</v>
      </c>
      <c r="C1102" s="7">
        <v>1094</v>
      </c>
      <c r="D1102" s="7">
        <v>72</v>
      </c>
      <c r="E1102" s="40">
        <f t="shared" si="136"/>
        <v>17.138888888888889</v>
      </c>
      <c r="F1102" s="18">
        <f t="shared" si="143"/>
        <v>0.11188271604938244</v>
      </c>
      <c r="G1102" s="18">
        <f t="shared" si="137"/>
        <v>18.673225308641928</v>
      </c>
      <c r="H1102" s="18">
        <f t="shared" si="138"/>
        <v>32.745780000000003</v>
      </c>
      <c r="I1102" s="38">
        <f t="shared" si="139"/>
        <v>73.645403267746929</v>
      </c>
      <c r="J1102" s="18">
        <f t="shared" si="140"/>
        <v>125.06440857638886</v>
      </c>
      <c r="K1102" s="19">
        <f t="shared" si="141"/>
        <v>2143.4650025453311</v>
      </c>
      <c r="L1102" s="18">
        <f t="shared" si="142"/>
        <v>2.143465002545331</v>
      </c>
      <c r="M1102" s="29"/>
      <c r="N1102" s="44">
        <f>((E1102/1000)*((C$3*C$4*C$2)+(0.5*F$2*I1102*F$3*((E1102)*(E1102)))+(C$3*2.4*F1102)))</f>
        <v>187.23983082288524</v>
      </c>
      <c r="O1102" s="31"/>
      <c r="P1102" s="29"/>
      <c r="Q1102" s="29"/>
      <c r="R1102" s="29"/>
      <c r="S1102" s="29"/>
      <c r="Y1102" s="6">
        <v>63</v>
      </c>
    </row>
    <row r="1103" spans="2:25" x14ac:dyDescent="0.25">
      <c r="B1103" s="7" t="s">
        <v>9</v>
      </c>
      <c r="C1103" s="7">
        <v>1095</v>
      </c>
      <c r="D1103" s="7">
        <v>73</v>
      </c>
      <c r="E1103" s="40">
        <f t="shared" si="136"/>
        <v>17.5</v>
      </c>
      <c r="F1103" s="18">
        <f t="shared" si="143"/>
        <v>7.7160493827160712E-2</v>
      </c>
      <c r="G1103" s="18">
        <f t="shared" si="137"/>
        <v>12.878086419753123</v>
      </c>
      <c r="H1103" s="18">
        <f t="shared" si="138"/>
        <v>32.745780000000003</v>
      </c>
      <c r="I1103" s="38">
        <f t="shared" si="139"/>
        <v>76.781468750000002</v>
      </c>
      <c r="J1103" s="18">
        <f t="shared" si="140"/>
        <v>122.40533516975313</v>
      </c>
      <c r="K1103" s="19">
        <f t="shared" si="141"/>
        <v>2142.0933654706796</v>
      </c>
      <c r="L1103" s="18">
        <f t="shared" si="142"/>
        <v>2.1420933654706795</v>
      </c>
      <c r="M1103" s="29"/>
      <c r="N1103" s="44">
        <f>((E1103/1000)*((C$3*C$4*C$2)+(0.5*F$2*I1103*F$3*((E1103)*(E1103)))+(C$3*2.4*F1103)))</f>
        <v>207.45271879888256</v>
      </c>
      <c r="O1103" s="31"/>
      <c r="P1103" s="29"/>
      <c r="Q1103" s="29"/>
      <c r="R1103" s="29"/>
      <c r="S1103" s="29"/>
      <c r="Y1103" s="6">
        <v>63.7</v>
      </c>
    </row>
    <row r="1104" spans="2:25" x14ac:dyDescent="0.25">
      <c r="B1104" s="7" t="s">
        <v>9</v>
      </c>
      <c r="C1104" s="7">
        <v>1096</v>
      </c>
      <c r="D1104" s="7">
        <v>74</v>
      </c>
      <c r="E1104" s="40">
        <f t="shared" si="136"/>
        <v>17.694444444444446</v>
      </c>
      <c r="F1104" s="18">
        <f t="shared" si="143"/>
        <v>3.4722222222222224E-2</v>
      </c>
      <c r="G1104" s="18">
        <f t="shared" si="137"/>
        <v>5.7951388888888893</v>
      </c>
      <c r="H1104" s="18">
        <f t="shared" si="138"/>
        <v>32.745780000000003</v>
      </c>
      <c r="I1104" s="38">
        <f t="shared" si="139"/>
        <v>78.497202804783981</v>
      </c>
      <c r="J1104" s="18">
        <f t="shared" si="140"/>
        <v>117.03812169367288</v>
      </c>
      <c r="K1104" s="19">
        <f t="shared" si="141"/>
        <v>2070.9245421908231</v>
      </c>
      <c r="L1104" s="18">
        <f t="shared" si="142"/>
        <v>2.0709245421908231</v>
      </c>
      <c r="M1104" s="29"/>
      <c r="N1104" s="44">
        <f>((E1104/1000)*((C$3*C$4*C$2)+(0.5*F$2*I1104*F$3*((E1104)*(E1104)))+(C$3*2.4*F1104)))</f>
        <v>218.88515807691036</v>
      </c>
      <c r="O1104" s="31"/>
      <c r="P1104" s="29"/>
      <c r="Q1104" s="29"/>
      <c r="R1104" s="29"/>
      <c r="S1104" s="29"/>
      <c r="Y1104" s="6">
        <v>63.9</v>
      </c>
    </row>
    <row r="1105" spans="2:25" x14ac:dyDescent="0.25">
      <c r="B1105" s="7" t="s">
        <v>9</v>
      </c>
      <c r="C1105" s="7">
        <v>1097</v>
      </c>
      <c r="D1105" s="7">
        <v>75</v>
      </c>
      <c r="E1105" s="40">
        <f t="shared" si="136"/>
        <v>17.75</v>
      </c>
      <c r="F1105" s="18">
        <f t="shared" si="143"/>
        <v>-7.7160493827162684E-3</v>
      </c>
      <c r="G1105" s="18">
        <f t="shared" si="137"/>
        <v>-1.2878086419753452</v>
      </c>
      <c r="H1105" s="18">
        <f t="shared" si="138"/>
        <v>32.745780000000003</v>
      </c>
      <c r="I1105" s="38">
        <f t="shared" si="139"/>
        <v>78.990894687500003</v>
      </c>
      <c r="J1105" s="18">
        <f t="shared" si="140"/>
        <v>110.44886604552465</v>
      </c>
      <c r="K1105" s="19">
        <f t="shared" si="141"/>
        <v>1960.4673723080625</v>
      </c>
      <c r="L1105" s="18">
        <f t="shared" si="142"/>
        <v>1.9604673723080626</v>
      </c>
      <c r="M1105" s="29"/>
      <c r="N1105" s="44">
        <f>((E1105/1000)*((C$3*C$4*C$2)+(0.5*F$2*I1105*F$3*((E1105)*(E1105)))+(C$3*2.4*F1105)))</f>
        <v>222.03080819222774</v>
      </c>
      <c r="O1105" s="31"/>
      <c r="P1105" s="29"/>
      <c r="Q1105" s="29"/>
      <c r="R1105" s="29"/>
      <c r="S1105" s="29"/>
      <c r="Y1105" s="6">
        <v>63.5</v>
      </c>
    </row>
    <row r="1106" spans="2:25" x14ac:dyDescent="0.25">
      <c r="B1106" s="7" t="s">
        <v>9</v>
      </c>
      <c r="C1106" s="7">
        <v>1098</v>
      </c>
      <c r="D1106" s="7">
        <v>76</v>
      </c>
      <c r="E1106" s="40">
        <f t="shared" si="136"/>
        <v>17.638888888888889</v>
      </c>
      <c r="F1106" s="18">
        <f t="shared" si="143"/>
        <v>-6.1728395061728177E-2</v>
      </c>
      <c r="G1106" s="18">
        <f t="shared" si="137"/>
        <v>-10.302469135802433</v>
      </c>
      <c r="H1106" s="18">
        <f t="shared" si="138"/>
        <v>32.745780000000003</v>
      </c>
      <c r="I1106" s="38">
        <f t="shared" si="139"/>
        <v>78.00505854552469</v>
      </c>
      <c r="J1106" s="18">
        <f t="shared" si="140"/>
        <v>100.44836940972226</v>
      </c>
      <c r="K1106" s="19">
        <f t="shared" si="141"/>
        <v>1771.7976270881566</v>
      </c>
      <c r="L1106" s="18">
        <f t="shared" si="142"/>
        <v>1.7717976270881566</v>
      </c>
      <c r="M1106" s="29"/>
      <c r="N1106" s="44">
        <f>((E1106/1000)*((C$3*C$4*C$2)+(0.5*F$2*I1106*F$3*((E1106)*(E1106)))+(C$3*2.4*F1106)))</f>
        <v>214.79930107984083</v>
      </c>
      <c r="O1106" s="31"/>
      <c r="P1106" s="29"/>
      <c r="Q1106" s="29"/>
      <c r="R1106" s="29"/>
      <c r="S1106" s="29"/>
      <c r="Y1106" s="6">
        <v>62.3</v>
      </c>
    </row>
    <row r="1107" spans="2:25" x14ac:dyDescent="0.25">
      <c r="B1107" s="7" t="s">
        <v>9</v>
      </c>
      <c r="C1107" s="7">
        <v>1099</v>
      </c>
      <c r="D1107" s="7">
        <v>77</v>
      </c>
      <c r="E1107" s="40">
        <f t="shared" si="136"/>
        <v>17.305555555555557</v>
      </c>
      <c r="F1107" s="18">
        <f t="shared" si="143"/>
        <v>-0.12345679012345684</v>
      </c>
      <c r="G1107" s="18">
        <f t="shared" si="137"/>
        <v>-20.604938271604947</v>
      </c>
      <c r="H1107" s="18">
        <f t="shared" si="138"/>
        <v>32.745780000000003</v>
      </c>
      <c r="I1107" s="38">
        <f t="shared" si="139"/>
        <v>75.084693082561742</v>
      </c>
      <c r="J1107" s="18">
        <f t="shared" si="140"/>
        <v>87.225534810956802</v>
      </c>
      <c r="K1107" s="19">
        <f t="shared" si="141"/>
        <v>1509.4863385340582</v>
      </c>
      <c r="L1107" s="18">
        <f t="shared" si="142"/>
        <v>1.5094863385340582</v>
      </c>
      <c r="M1107" s="29"/>
      <c r="N1107" s="44">
        <f>((E1107/1000)*((C$3*C$4*C$2)+(0.5*F$2*I1107*F$3*((E1107)*(E1107)))+(C$3*2.4*F1107)))</f>
        <v>194.8383386617557</v>
      </c>
      <c r="O1107" s="31"/>
      <c r="P1107" s="29"/>
      <c r="Q1107" s="29"/>
      <c r="R1107" s="29"/>
      <c r="S1107" s="29"/>
      <c r="Y1107" s="6">
        <v>60.3</v>
      </c>
    </row>
    <row r="1108" spans="2:25" x14ac:dyDescent="0.25">
      <c r="B1108" s="7" t="s">
        <v>9</v>
      </c>
      <c r="C1108" s="7">
        <v>1100</v>
      </c>
      <c r="D1108" s="7">
        <v>78</v>
      </c>
      <c r="E1108" s="40">
        <f t="shared" si="136"/>
        <v>16.75</v>
      </c>
      <c r="F1108" s="18">
        <f t="shared" si="143"/>
        <v>-0.13117283950617312</v>
      </c>
      <c r="G1108" s="18">
        <f t="shared" si="137"/>
        <v>-21.892746913580293</v>
      </c>
      <c r="H1108" s="18">
        <f t="shared" si="138"/>
        <v>32.745780000000003</v>
      </c>
      <c r="I1108" s="38">
        <f t="shared" si="139"/>
        <v>70.34122718750001</v>
      </c>
      <c r="J1108" s="18">
        <f t="shared" si="140"/>
        <v>81.194260273919724</v>
      </c>
      <c r="K1108" s="19">
        <f t="shared" si="141"/>
        <v>1360.0038595881554</v>
      </c>
      <c r="L1108" s="18">
        <f t="shared" si="142"/>
        <v>1.3600038595881554</v>
      </c>
      <c r="M1108" s="29"/>
      <c r="N1108" s="44">
        <f>((E1108/1000)*((C$3*C$4*C$2)+(0.5*F$2*I1108*F$3*((E1108)*(E1108)))+(C$3*2.4*F1108)))</f>
        <v>165.42265950423104</v>
      </c>
      <c r="O1108" s="31"/>
      <c r="P1108" s="29"/>
      <c r="Q1108" s="29"/>
      <c r="R1108" s="29"/>
      <c r="S1108" s="29"/>
      <c r="Y1108" s="6">
        <v>58.9</v>
      </c>
    </row>
    <row r="1109" spans="2:25" x14ac:dyDescent="0.25">
      <c r="B1109" s="7" t="s">
        <v>9</v>
      </c>
      <c r="C1109" s="7">
        <v>1101</v>
      </c>
      <c r="D1109" s="7">
        <v>79</v>
      </c>
      <c r="E1109" s="40">
        <f t="shared" si="136"/>
        <v>16.361111111111111</v>
      </c>
      <c r="F1109" s="18">
        <f t="shared" si="143"/>
        <v>-7.3302469135802573E-2</v>
      </c>
      <c r="G1109" s="18">
        <f t="shared" si="137"/>
        <v>-12.23418209876545</v>
      </c>
      <c r="H1109" s="18">
        <f t="shared" si="138"/>
        <v>32.745780000000003</v>
      </c>
      <c r="I1109" s="38">
        <f t="shared" si="139"/>
        <v>67.112884656635799</v>
      </c>
      <c r="J1109" s="18">
        <f t="shared" si="140"/>
        <v>87.624482557870351</v>
      </c>
      <c r="K1109" s="19">
        <f t="shared" si="141"/>
        <v>1433.6338951829343</v>
      </c>
      <c r="L1109" s="18">
        <f t="shared" si="142"/>
        <v>1.4336338951829344</v>
      </c>
      <c r="M1109" s="29"/>
      <c r="N1109" s="44">
        <f>((E1109/1000)*((C$3*C$4*C$2)+(0.5*F$2*I1109*F$3*((E1109)*(E1109)))+(C$3*2.4*F1109)))</f>
        <v>147.44080846151383</v>
      </c>
      <c r="O1109" s="31"/>
      <c r="P1109" s="29"/>
      <c r="Q1109" s="29"/>
      <c r="R1109" s="29"/>
      <c r="S1109" s="29"/>
      <c r="Y1109" s="6">
        <v>58.4</v>
      </c>
    </row>
    <row r="1110" spans="2:25" x14ac:dyDescent="0.25">
      <c r="B1110" s="7" t="s">
        <v>9</v>
      </c>
      <c r="C1110" s="7">
        <v>1102</v>
      </c>
      <c r="D1110" s="7">
        <v>80</v>
      </c>
      <c r="E1110" s="40">
        <f t="shared" si="136"/>
        <v>16.222222222222221</v>
      </c>
      <c r="F1110" s="18">
        <f t="shared" si="143"/>
        <v>-3.8580246913581342E-3</v>
      </c>
      <c r="G1110" s="18">
        <f t="shared" si="137"/>
        <v>-0.64390432098767258</v>
      </c>
      <c r="H1110" s="18">
        <f t="shared" si="138"/>
        <v>32.745780000000003</v>
      </c>
      <c r="I1110" s="38">
        <f t="shared" si="139"/>
        <v>65.978283209876537</v>
      </c>
      <c r="J1110" s="18">
        <f t="shared" si="140"/>
        <v>98.08015888888886</v>
      </c>
      <c r="K1110" s="19">
        <f t="shared" si="141"/>
        <v>1591.0781330864193</v>
      </c>
      <c r="L1110" s="18">
        <f t="shared" si="142"/>
        <v>1.5910781330864192</v>
      </c>
      <c r="M1110" s="29"/>
      <c r="N1110" s="44">
        <f>((E1110/1000)*((C$3*C$4*C$2)+(0.5*F$2*I1110*F$3*((E1110)*(E1110)))+(C$3*2.4*F1110)))</f>
        <v>141.74114950668303</v>
      </c>
      <c r="O1110" s="31"/>
      <c r="P1110" s="29"/>
      <c r="Q1110" s="29"/>
      <c r="R1110" s="29"/>
      <c r="S1110" s="29"/>
      <c r="Y1110" s="6">
        <v>58.8</v>
      </c>
    </row>
    <row r="1111" spans="2:25" x14ac:dyDescent="0.25">
      <c r="B1111" s="7" t="s">
        <v>9</v>
      </c>
      <c r="C1111" s="7">
        <v>1103</v>
      </c>
      <c r="D1111" s="7">
        <v>81</v>
      </c>
      <c r="E1111" s="40">
        <f t="shared" si="136"/>
        <v>16.333333333333332</v>
      </c>
      <c r="F1111" s="18">
        <f t="shared" si="143"/>
        <v>6.9444444444444933E-2</v>
      </c>
      <c r="G1111" s="18">
        <f t="shared" si="137"/>
        <v>11.59027777777786</v>
      </c>
      <c r="H1111" s="18">
        <f t="shared" si="138"/>
        <v>32.745780000000003</v>
      </c>
      <c r="I1111" s="38">
        <f t="shared" si="139"/>
        <v>66.885190555555539</v>
      </c>
      <c r="J1111" s="18">
        <f t="shared" si="140"/>
        <v>111.22124833333341</v>
      </c>
      <c r="K1111" s="19">
        <f t="shared" si="141"/>
        <v>1816.6137227777788</v>
      </c>
      <c r="L1111" s="18">
        <f t="shared" si="142"/>
        <v>1.8166137227777788</v>
      </c>
      <c r="M1111" s="29"/>
      <c r="N1111" s="44">
        <f>((E1111/1000)*((C$3*C$4*C$2)+(0.5*F$2*I1111*F$3*((E1111)*(E1111)))+(C$3*2.4*F1111)))</f>
        <v>147.12772467355276</v>
      </c>
      <c r="O1111" s="31"/>
      <c r="P1111" s="29"/>
      <c r="Q1111" s="29"/>
      <c r="R1111" s="29"/>
      <c r="S1111" s="29"/>
      <c r="Y1111" s="6">
        <v>60.2</v>
      </c>
    </row>
    <row r="1112" spans="2:25" x14ac:dyDescent="0.25">
      <c r="B1112" s="7" t="s">
        <v>9</v>
      </c>
      <c r="C1112" s="7">
        <v>1104</v>
      </c>
      <c r="D1112" s="7">
        <v>82</v>
      </c>
      <c r="E1112" s="40">
        <f t="shared" si="136"/>
        <v>16.722222222222225</v>
      </c>
      <c r="F1112" s="18">
        <f t="shared" si="143"/>
        <v>0.13503086419753124</v>
      </c>
      <c r="G1112" s="18">
        <f t="shared" si="137"/>
        <v>22.536651234567966</v>
      </c>
      <c r="H1112" s="18">
        <f t="shared" si="138"/>
        <v>32.745780000000003</v>
      </c>
      <c r="I1112" s="38">
        <f t="shared" si="139"/>
        <v>70.108116404321009</v>
      </c>
      <c r="J1112" s="18">
        <f t="shared" si="140"/>
        <v>125.39054763888898</v>
      </c>
      <c r="K1112" s="19">
        <f t="shared" si="141"/>
        <v>2096.8086021836439</v>
      </c>
      <c r="L1112" s="18">
        <f t="shared" si="142"/>
        <v>2.0968086021836441</v>
      </c>
      <c r="M1112" s="29"/>
      <c r="N1112" s="44">
        <f>((E1112/1000)*((C$3*C$4*C$2)+(0.5*F$2*I1112*F$3*((E1112)*(E1112)))+(C$3*2.4*F1112)))</f>
        <v>165.83644689224835</v>
      </c>
      <c r="O1112" s="31"/>
      <c r="P1112" s="29"/>
      <c r="Q1112" s="29"/>
      <c r="R1112" s="29"/>
      <c r="S1112" s="29"/>
      <c r="Y1112" s="6">
        <v>62.3</v>
      </c>
    </row>
    <row r="1113" spans="2:25" x14ac:dyDescent="0.25">
      <c r="B1113" s="7" t="s">
        <v>9</v>
      </c>
      <c r="C1113" s="7">
        <v>1105</v>
      </c>
      <c r="D1113" s="7">
        <v>83</v>
      </c>
      <c r="E1113" s="40">
        <f t="shared" si="136"/>
        <v>17.305555555555557</v>
      </c>
      <c r="F1113" s="18">
        <f t="shared" si="143"/>
        <v>0.14274691358024652</v>
      </c>
      <c r="G1113" s="18">
        <f t="shared" si="137"/>
        <v>23.824459876543145</v>
      </c>
      <c r="H1113" s="18">
        <f t="shared" si="138"/>
        <v>32.745780000000003</v>
      </c>
      <c r="I1113" s="38">
        <f t="shared" si="139"/>
        <v>75.084693082561742</v>
      </c>
      <c r="J1113" s="18">
        <f t="shared" si="140"/>
        <v>131.65493295910488</v>
      </c>
      <c r="K1113" s="19">
        <f t="shared" si="141"/>
        <v>2278.3617564867318</v>
      </c>
      <c r="L1113" s="18">
        <f t="shared" si="142"/>
        <v>2.2783617564867318</v>
      </c>
      <c r="M1113" s="29"/>
      <c r="N1113" s="44">
        <f>((E1113/1000)*((C$3*C$4*C$2)+(0.5*F$2*I1113*F$3*((E1113)*(E1113)))+(C$3*2.4*F1113)))</f>
        <v>196.68363966484213</v>
      </c>
      <c r="O1113" s="31"/>
      <c r="P1113" s="29"/>
      <c r="Q1113" s="29"/>
      <c r="R1113" s="29"/>
      <c r="S1113" s="29"/>
      <c r="Y1113" s="6">
        <v>63.9</v>
      </c>
    </row>
    <row r="1114" spans="2:25" x14ac:dyDescent="0.25">
      <c r="B1114" s="7" t="s">
        <v>9</v>
      </c>
      <c r="C1114" s="7">
        <v>1106</v>
      </c>
      <c r="D1114" s="7">
        <v>84</v>
      </c>
      <c r="E1114" s="40">
        <f t="shared" si="136"/>
        <v>17.75</v>
      </c>
      <c r="F1114" s="18">
        <f t="shared" si="143"/>
        <v>8.487654320987649E-2</v>
      </c>
      <c r="G1114" s="18">
        <f t="shared" si="137"/>
        <v>14.165895061728387</v>
      </c>
      <c r="H1114" s="18">
        <f t="shared" si="138"/>
        <v>32.745780000000003</v>
      </c>
      <c r="I1114" s="38">
        <f t="shared" si="139"/>
        <v>78.990894687500003</v>
      </c>
      <c r="J1114" s="18">
        <f t="shared" si="140"/>
        <v>125.90256974922839</v>
      </c>
      <c r="K1114" s="19">
        <f t="shared" si="141"/>
        <v>2234.7706130488041</v>
      </c>
      <c r="L1114" s="18">
        <f t="shared" si="142"/>
        <v>2.2347706130488039</v>
      </c>
      <c r="M1114" s="29"/>
      <c r="N1114" s="44">
        <f>((E1114/1000)*((C$3*C$4*C$2)+(0.5*F$2*I1114*F$3*((E1114)*(E1114)))+(C$3*2.4*F1114)))</f>
        <v>222.68913597000554</v>
      </c>
      <c r="O1114" s="31"/>
      <c r="P1114" s="29"/>
      <c r="Q1114" s="29"/>
      <c r="R1114" s="29"/>
      <c r="S1114" s="29"/>
      <c r="Y1114" s="6">
        <v>64.5</v>
      </c>
    </row>
    <row r="1115" spans="2:25" x14ac:dyDescent="0.25">
      <c r="B1115" s="7" t="s">
        <v>9</v>
      </c>
      <c r="C1115" s="7">
        <v>1107</v>
      </c>
      <c r="D1115" s="7">
        <v>85</v>
      </c>
      <c r="E1115" s="40">
        <f t="shared" si="136"/>
        <v>17.916666666666668</v>
      </c>
      <c r="F1115" s="18">
        <f t="shared" si="143"/>
        <v>1.9290123456790671E-2</v>
      </c>
      <c r="G1115" s="18">
        <f t="shared" si="137"/>
        <v>3.2195216049383628</v>
      </c>
      <c r="H1115" s="18">
        <f t="shared" si="138"/>
        <v>32.745780000000003</v>
      </c>
      <c r="I1115" s="38">
        <f t="shared" si="139"/>
        <v>80.481256076388917</v>
      </c>
      <c r="J1115" s="18">
        <f t="shared" si="140"/>
        <v>116.44655768132728</v>
      </c>
      <c r="K1115" s="19">
        <f t="shared" si="141"/>
        <v>2086.334158457114</v>
      </c>
      <c r="L1115" s="18">
        <f t="shared" si="142"/>
        <v>2.086334158457114</v>
      </c>
      <c r="M1115" s="29"/>
      <c r="N1115" s="44">
        <f>((E1115/1000)*((C$3*C$4*C$2)+(0.5*F$2*I1115*F$3*((E1115)*(E1115)))+(C$3*2.4*F1115)))</f>
        <v>232.82596875753848</v>
      </c>
      <c r="O1115" s="31"/>
      <c r="P1115" s="29"/>
      <c r="Q1115" s="29"/>
      <c r="R1115" s="29"/>
      <c r="S1115" s="29"/>
      <c r="Y1115" s="6">
        <v>64.400000000000006</v>
      </c>
    </row>
    <row r="1116" spans="2:25" x14ac:dyDescent="0.25">
      <c r="B1116" s="7" t="s">
        <v>9</v>
      </c>
      <c r="C1116" s="7">
        <v>1108</v>
      </c>
      <c r="D1116" s="7">
        <v>86</v>
      </c>
      <c r="E1116" s="40">
        <f t="shared" si="136"/>
        <v>17.888888888888893</v>
      </c>
      <c r="F1116" s="18">
        <f t="shared" si="143"/>
        <v>-3.8580246913580356E-2</v>
      </c>
      <c r="G1116" s="18">
        <f t="shared" si="137"/>
        <v>-6.4390432098765613</v>
      </c>
      <c r="H1116" s="18">
        <f t="shared" si="138"/>
        <v>32.745780000000003</v>
      </c>
      <c r="I1116" s="38">
        <f t="shared" si="139"/>
        <v>80.231895246913624</v>
      </c>
      <c r="J1116" s="18">
        <f t="shared" si="140"/>
        <v>106.53863203703706</v>
      </c>
      <c r="K1116" s="19">
        <f t="shared" si="141"/>
        <v>1905.8577508847745</v>
      </c>
      <c r="L1116" s="18">
        <f t="shared" si="142"/>
        <v>1.9058577508847745</v>
      </c>
      <c r="M1116" s="29"/>
      <c r="N1116" s="44">
        <f>((E1116/1000)*((C$3*C$4*C$2)+(0.5*F$2*I1116*F$3*((E1116)*(E1116)))+(C$3*2.4*F1116)))</f>
        <v>230.61650923169751</v>
      </c>
      <c r="O1116" s="31"/>
      <c r="P1116" s="29"/>
      <c r="Q1116" s="29"/>
      <c r="R1116" s="29"/>
      <c r="S1116" s="29"/>
      <c r="Y1116" s="6">
        <v>63.5</v>
      </c>
    </row>
    <row r="1117" spans="2:25" x14ac:dyDescent="0.25">
      <c r="B1117" s="7" t="s">
        <v>9</v>
      </c>
      <c r="C1117" s="7">
        <v>1109</v>
      </c>
      <c r="D1117" s="7">
        <v>87</v>
      </c>
      <c r="E1117" s="40">
        <f t="shared" si="136"/>
        <v>17.638888888888889</v>
      </c>
      <c r="F1117" s="18">
        <f t="shared" si="143"/>
        <v>-9.2592592592593254E-2</v>
      </c>
      <c r="G1117" s="18">
        <f t="shared" si="137"/>
        <v>-15.453703703703814</v>
      </c>
      <c r="H1117" s="18">
        <f t="shared" si="138"/>
        <v>32.745780000000003</v>
      </c>
      <c r="I1117" s="38">
        <f t="shared" si="139"/>
        <v>78.00505854552469</v>
      </c>
      <c r="J1117" s="18">
        <f t="shared" si="140"/>
        <v>95.297134841820878</v>
      </c>
      <c r="K1117" s="19">
        <f t="shared" si="141"/>
        <v>1680.9355729043405</v>
      </c>
      <c r="L1117" s="18">
        <f t="shared" si="142"/>
        <v>1.6809355729043405</v>
      </c>
      <c r="M1117" s="29"/>
      <c r="N1117" s="44">
        <f>((E1117/1000)*((C$3*C$4*C$2)+(0.5*F$2*I1117*F$3*((E1117)*(E1117)))+(C$3*2.4*F1117)))</f>
        <v>214.58123214979966</v>
      </c>
      <c r="O1117" s="31"/>
      <c r="P1117" s="29"/>
      <c r="Q1117" s="29"/>
      <c r="R1117" s="29"/>
      <c r="S1117" s="29"/>
      <c r="Y1117" s="6">
        <v>62</v>
      </c>
    </row>
    <row r="1118" spans="2:25" x14ac:dyDescent="0.25">
      <c r="B1118" s="7" t="s">
        <v>9</v>
      </c>
      <c r="C1118" s="7">
        <v>1110</v>
      </c>
      <c r="D1118" s="7">
        <v>88</v>
      </c>
      <c r="E1118" s="40">
        <f t="shared" si="136"/>
        <v>17.222222222222221</v>
      </c>
      <c r="F1118" s="18">
        <f t="shared" si="143"/>
        <v>-8.8734567901234615E-2</v>
      </c>
      <c r="G1118" s="18">
        <f t="shared" si="137"/>
        <v>-14.809799382716058</v>
      </c>
      <c r="H1118" s="18">
        <f t="shared" si="138"/>
        <v>32.745780000000003</v>
      </c>
      <c r="I1118" s="38">
        <f t="shared" si="139"/>
        <v>74.363307098765432</v>
      </c>
      <c r="J1118" s="18">
        <f t="shared" si="140"/>
        <v>92.299287716049378</v>
      </c>
      <c r="K1118" s="19">
        <f t="shared" si="141"/>
        <v>1589.5988439986281</v>
      </c>
      <c r="L1118" s="18">
        <f t="shared" si="142"/>
        <v>1.5895988439986282</v>
      </c>
      <c r="M1118" s="29"/>
      <c r="N1118" s="44">
        <f>((E1118/1000)*((C$3*C$4*C$2)+(0.5*F$2*I1118*F$3*((E1118)*(E1118)))+(C$3*2.4*F1118)))</f>
        <v>190.42619975065239</v>
      </c>
      <c r="O1118" s="31"/>
      <c r="P1118" s="29"/>
      <c r="Q1118" s="29"/>
      <c r="R1118" s="29"/>
      <c r="S1118" s="29"/>
      <c r="Y1118" s="6">
        <v>61.2</v>
      </c>
    </row>
    <row r="1119" spans="2:25" x14ac:dyDescent="0.25">
      <c r="B1119" s="7" t="s">
        <v>9</v>
      </c>
      <c r="C1119" s="7">
        <v>1111</v>
      </c>
      <c r="D1119" s="7">
        <v>89</v>
      </c>
      <c r="E1119" s="40">
        <f t="shared" si="136"/>
        <v>17</v>
      </c>
      <c r="F1119" s="18">
        <f t="shared" si="143"/>
        <v>-2.7006172839505953E-2</v>
      </c>
      <c r="G1119" s="18">
        <f t="shared" si="137"/>
        <v>-4.5073302469135434</v>
      </c>
      <c r="H1119" s="18">
        <f t="shared" si="138"/>
        <v>32.745780000000003</v>
      </c>
      <c r="I1119" s="38">
        <f t="shared" si="139"/>
        <v>72.456635000000006</v>
      </c>
      <c r="J1119" s="18">
        <f t="shared" si="140"/>
        <v>100.69508475308646</v>
      </c>
      <c r="K1119" s="19">
        <f t="shared" si="141"/>
        <v>1711.81644080247</v>
      </c>
      <c r="L1119" s="18">
        <f t="shared" si="142"/>
        <v>1.7118164408024699</v>
      </c>
      <c r="M1119" s="29"/>
      <c r="N1119" s="44">
        <f>((E1119/1000)*((C$3*C$4*C$2)+(0.5*F$2*I1119*F$3*((E1119)*(E1119)))+(C$3*2.4*F1119)))</f>
        <v>178.8715536737156</v>
      </c>
      <c r="O1119" s="31"/>
      <c r="P1119" s="29"/>
      <c r="Q1119" s="29"/>
      <c r="R1119" s="29"/>
      <c r="S1119" s="29"/>
      <c r="Y1119" s="6">
        <v>61.3</v>
      </c>
    </row>
    <row r="1120" spans="2:25" x14ac:dyDescent="0.25">
      <c r="B1120" s="7" t="s">
        <v>9</v>
      </c>
      <c r="C1120" s="7">
        <v>1112</v>
      </c>
      <c r="D1120" s="7">
        <v>90</v>
      </c>
      <c r="E1120" s="40">
        <f t="shared" si="136"/>
        <v>17.027777777777779</v>
      </c>
      <c r="F1120" s="18">
        <f t="shared" si="143"/>
        <v>5.4012345679012398E-2</v>
      </c>
      <c r="G1120" s="18">
        <f t="shared" si="137"/>
        <v>9.0146604938271704</v>
      </c>
      <c r="H1120" s="18">
        <f t="shared" si="138"/>
        <v>32.745780000000003</v>
      </c>
      <c r="I1120" s="38">
        <f t="shared" si="139"/>
        <v>72.693614841821002</v>
      </c>
      <c r="J1120" s="18">
        <f t="shared" si="140"/>
        <v>114.45405533564818</v>
      </c>
      <c r="K1120" s="19">
        <f t="shared" si="141"/>
        <v>1948.8982200208982</v>
      </c>
      <c r="L1120" s="18">
        <f t="shared" si="142"/>
        <v>1.9488982200208982</v>
      </c>
      <c r="M1120" s="29"/>
      <c r="N1120" s="44">
        <f>((E1120/1000)*((C$3*C$4*C$2)+(0.5*F$2*I1120*F$3*((E1120)*(E1120)))+(C$3*2.4*F1120)))</f>
        <v>180.88785835532738</v>
      </c>
      <c r="O1120" s="31"/>
      <c r="P1120" s="29"/>
      <c r="Q1120" s="29"/>
      <c r="R1120" s="29"/>
      <c r="S1120" s="29"/>
      <c r="Y1120" s="6">
        <v>62.6</v>
      </c>
    </row>
    <row r="1121" spans="2:25" x14ac:dyDescent="0.25">
      <c r="B1121" s="7" t="s">
        <v>9</v>
      </c>
      <c r="C1121" s="7">
        <v>1113</v>
      </c>
      <c r="D1121" s="7">
        <v>91</v>
      </c>
      <c r="E1121" s="40">
        <f t="shared" si="136"/>
        <v>17.388888888888889</v>
      </c>
      <c r="F1121" s="18">
        <f t="shared" si="143"/>
        <v>0.15432098765432092</v>
      </c>
      <c r="G1121" s="18">
        <f t="shared" si="137"/>
        <v>25.756172839506164</v>
      </c>
      <c r="H1121" s="18">
        <f t="shared" si="138"/>
        <v>32.745780000000003</v>
      </c>
      <c r="I1121" s="38">
        <f t="shared" si="139"/>
        <v>75.809561219135816</v>
      </c>
      <c r="J1121" s="18">
        <f t="shared" si="140"/>
        <v>134.31151405864199</v>
      </c>
      <c r="K1121" s="19">
        <f t="shared" si="141"/>
        <v>2335.5279944641634</v>
      </c>
      <c r="L1121" s="18">
        <f t="shared" si="142"/>
        <v>2.3355279944641634</v>
      </c>
      <c r="M1121" s="29"/>
      <c r="N1121" s="44">
        <f>((E1121/1000)*((C$3*C$4*C$2)+(0.5*F$2*I1121*F$3*((E1121)*(E1121)))+(C$3*2.4*F1121)))</f>
        <v>201.51530768877572</v>
      </c>
      <c r="O1121" s="31"/>
      <c r="P1121" s="29"/>
      <c r="Q1121" s="29"/>
      <c r="R1121" s="29"/>
      <c r="S1121" s="29"/>
      <c r="Y1121" s="6">
        <v>65.3</v>
      </c>
    </row>
    <row r="1122" spans="2:25" x14ac:dyDescent="0.25">
      <c r="B1122" s="7" t="s">
        <v>9</v>
      </c>
      <c r="C1122" s="7">
        <v>1114</v>
      </c>
      <c r="D1122" s="7">
        <v>92</v>
      </c>
      <c r="E1122" s="40">
        <f t="shared" si="136"/>
        <v>18.138888888888889</v>
      </c>
      <c r="F1122" s="18">
        <f t="shared" si="143"/>
        <v>0.20833333333333331</v>
      </c>
      <c r="G1122" s="18">
        <f t="shared" si="137"/>
        <v>34.770833333333329</v>
      </c>
      <c r="H1122" s="18">
        <f t="shared" si="138"/>
        <v>32.745780000000003</v>
      </c>
      <c r="I1122" s="38">
        <f t="shared" si="139"/>
        <v>82.490071323302487</v>
      </c>
      <c r="J1122" s="18">
        <f t="shared" si="140"/>
        <v>150.00668465663583</v>
      </c>
      <c r="K1122" s="19">
        <f t="shared" si="141"/>
        <v>2720.9545855773108</v>
      </c>
      <c r="L1122" s="18">
        <f t="shared" si="142"/>
        <v>2.720954585577311</v>
      </c>
      <c r="M1122" s="29"/>
      <c r="N1122" s="44">
        <f>((E1122/1000)*((C$3*C$4*C$2)+(0.5*F$2*I1122*F$3*((E1122)*(E1122)))+(C$3*2.4*F1122)))</f>
        <v>248.96385951505914</v>
      </c>
      <c r="O1122" s="31"/>
      <c r="P1122" s="29"/>
      <c r="Q1122" s="29"/>
      <c r="R1122" s="29"/>
      <c r="S1122" s="29"/>
      <c r="Y1122" s="6">
        <v>68</v>
      </c>
    </row>
    <row r="1123" spans="2:25" x14ac:dyDescent="0.25">
      <c r="B1123" s="7" t="s">
        <v>9</v>
      </c>
      <c r="C1123" s="7">
        <v>1115</v>
      </c>
      <c r="D1123" s="7">
        <v>93</v>
      </c>
      <c r="E1123" s="40">
        <f t="shared" si="136"/>
        <v>18.888888888888889</v>
      </c>
      <c r="F1123" s="18">
        <f t="shared" si="143"/>
        <v>0.15817901234567908</v>
      </c>
      <c r="G1123" s="18">
        <f t="shared" si="137"/>
        <v>26.40007716049384</v>
      </c>
      <c r="H1123" s="18">
        <f t="shared" si="138"/>
        <v>32.745780000000003</v>
      </c>
      <c r="I1123" s="38">
        <f t="shared" si="139"/>
        <v>89.452635802469146</v>
      </c>
      <c r="J1123" s="18">
        <f t="shared" si="140"/>
        <v>148.59849296296301</v>
      </c>
      <c r="K1123" s="19">
        <f t="shared" si="141"/>
        <v>2806.8604226337457</v>
      </c>
      <c r="L1123" s="18">
        <f t="shared" si="142"/>
        <v>2.8068604226337457</v>
      </c>
      <c r="M1123" s="29"/>
      <c r="N1123" s="44">
        <f>((E1123/1000)*((C$3*C$4*C$2)+(0.5*F$2*I1123*F$3*((E1123)*(E1123)))+(C$3*2.4*F1123)))</f>
        <v>304.10457686273378</v>
      </c>
      <c r="O1123" s="31"/>
      <c r="P1123" s="29"/>
      <c r="Q1123" s="29"/>
      <c r="R1123" s="29"/>
      <c r="S1123" s="29"/>
      <c r="Y1123" s="6">
        <v>69.400000000000006</v>
      </c>
    </row>
    <row r="1124" spans="2:25" x14ac:dyDescent="0.25">
      <c r="B1124" s="7" t="s">
        <v>9</v>
      </c>
      <c r="C1124" s="7">
        <v>1116</v>
      </c>
      <c r="D1124" s="7">
        <v>94</v>
      </c>
      <c r="E1124" s="40">
        <f t="shared" si="136"/>
        <v>19.277777777777779</v>
      </c>
      <c r="F1124" s="18">
        <f t="shared" si="143"/>
        <v>6.5586419753086808E-2</v>
      </c>
      <c r="G1124" s="18">
        <f t="shared" si="137"/>
        <v>10.946373456790189</v>
      </c>
      <c r="H1124" s="18">
        <f t="shared" si="138"/>
        <v>32.745780000000003</v>
      </c>
      <c r="I1124" s="38">
        <f t="shared" si="139"/>
        <v>93.173896404320999</v>
      </c>
      <c r="J1124" s="18">
        <f t="shared" si="140"/>
        <v>136.86604986111121</v>
      </c>
      <c r="K1124" s="19">
        <f t="shared" si="141"/>
        <v>2638.4732945447549</v>
      </c>
      <c r="L1124" s="18">
        <f t="shared" si="142"/>
        <v>2.6384732945447551</v>
      </c>
      <c r="M1124" s="29"/>
      <c r="N1124" s="44">
        <f>((E1124/1000)*((C$3*C$4*C$2)+(0.5*F$2*I1124*F$3*((E1124)*(E1124)))+(C$3*2.4*F1124)))</f>
        <v>335.8529530812242</v>
      </c>
      <c r="O1124" s="31"/>
      <c r="P1124" s="29"/>
      <c r="Q1124" s="29"/>
      <c r="R1124" s="29"/>
      <c r="S1124" s="29"/>
      <c r="Y1124" s="6">
        <v>69.7</v>
      </c>
    </row>
    <row r="1125" spans="2:25" x14ac:dyDescent="0.25">
      <c r="B1125" s="7" t="s">
        <v>9</v>
      </c>
      <c r="C1125" s="7">
        <v>1117</v>
      </c>
      <c r="D1125" s="7">
        <v>95</v>
      </c>
      <c r="E1125" s="40">
        <f t="shared" si="136"/>
        <v>19.361111111111114</v>
      </c>
      <c r="F1125" s="18">
        <f t="shared" si="143"/>
        <v>-3.8580246913581342E-3</v>
      </c>
      <c r="G1125" s="18">
        <f t="shared" si="137"/>
        <v>-0.64390432098767258</v>
      </c>
      <c r="H1125" s="18">
        <f t="shared" si="138"/>
        <v>32.745780000000003</v>
      </c>
      <c r="I1125" s="38">
        <f t="shared" si="139"/>
        <v>93.981175489969175</v>
      </c>
      <c r="J1125" s="18">
        <f t="shared" si="140"/>
        <v>126.08305116898151</v>
      </c>
      <c r="K1125" s="19">
        <f t="shared" si="141"/>
        <v>2441.1079629105593</v>
      </c>
      <c r="L1125" s="18">
        <f t="shared" si="142"/>
        <v>2.4411079629105594</v>
      </c>
      <c r="M1125" s="29"/>
      <c r="N1125" s="44">
        <f>((E1125/1000)*((C$3*C$4*C$2)+(0.5*F$2*I1125*F$3*((E1125)*(E1125)))+(C$3*2.4*F1125)))</f>
        <v>342.61660562499804</v>
      </c>
      <c r="O1125" s="31"/>
      <c r="P1125" s="29"/>
      <c r="Q1125" s="29"/>
      <c r="R1125" s="29"/>
      <c r="S1125" s="29"/>
      <c r="Y1125" s="6">
        <v>69.3</v>
      </c>
    </row>
    <row r="1126" spans="2:25" x14ac:dyDescent="0.25">
      <c r="B1126" s="7" t="s">
        <v>9</v>
      </c>
      <c r="C1126" s="7">
        <v>1118</v>
      </c>
      <c r="D1126" s="7">
        <v>96</v>
      </c>
      <c r="E1126" s="40">
        <f t="shared" si="136"/>
        <v>19.25</v>
      </c>
      <c r="F1126" s="18">
        <f t="shared" si="143"/>
        <v>-6.1728395061729162E-2</v>
      </c>
      <c r="G1126" s="18">
        <f t="shared" si="137"/>
        <v>-10.302469135802598</v>
      </c>
      <c r="H1126" s="18">
        <f t="shared" si="138"/>
        <v>32.745780000000003</v>
      </c>
      <c r="I1126" s="38">
        <f t="shared" si="139"/>
        <v>92.905577187500015</v>
      </c>
      <c r="J1126" s="18">
        <f t="shared" si="140"/>
        <v>115.34888805169743</v>
      </c>
      <c r="K1126" s="19">
        <f t="shared" si="141"/>
        <v>2220.4660949951754</v>
      </c>
      <c r="L1126" s="18">
        <f t="shared" si="142"/>
        <v>2.2204660949951753</v>
      </c>
      <c r="M1126" s="29"/>
      <c r="N1126" s="44">
        <f>((E1126/1000)*((C$3*C$4*C$2)+(0.5*F$2*I1126*F$3*((E1126)*(E1126)))+(C$3*2.4*F1126)))</f>
        <v>332.46506368381301</v>
      </c>
      <c r="O1126" s="31"/>
      <c r="P1126" s="29"/>
      <c r="Q1126" s="29"/>
      <c r="R1126" s="29"/>
      <c r="S1126" s="29"/>
      <c r="Y1126" s="6">
        <v>68.099999999999994</v>
      </c>
    </row>
    <row r="1127" spans="2:25" x14ac:dyDescent="0.25">
      <c r="B1127" s="7" t="s">
        <v>9</v>
      </c>
      <c r="C1127" s="7">
        <v>1119</v>
      </c>
      <c r="D1127" s="7">
        <v>97</v>
      </c>
      <c r="E1127" s="40">
        <f t="shared" si="136"/>
        <v>18.916666666666664</v>
      </c>
      <c r="F1127" s="18">
        <f t="shared" si="143"/>
        <v>-9.2592592592592268E-2</v>
      </c>
      <c r="G1127" s="18">
        <f t="shared" si="137"/>
        <v>-15.453703703703651</v>
      </c>
      <c r="H1127" s="18">
        <f t="shared" si="138"/>
        <v>32.745780000000003</v>
      </c>
      <c r="I1127" s="38">
        <f t="shared" si="139"/>
        <v>89.715925243055551</v>
      </c>
      <c r="J1127" s="18">
        <f t="shared" si="140"/>
        <v>107.00800153935191</v>
      </c>
      <c r="K1127" s="19">
        <f t="shared" si="141"/>
        <v>2024.2346957860734</v>
      </c>
      <c r="L1127" s="18">
        <f t="shared" si="142"/>
        <v>2.0242346957860735</v>
      </c>
      <c r="M1127" s="29"/>
      <c r="N1127" s="44">
        <f>((E1127/1000)*((C$3*C$4*C$2)+(0.5*F$2*I1127*F$3*((E1127)*(E1127)))+(C$3*2.4*F1127)))</f>
        <v>304.43634685408176</v>
      </c>
      <c r="O1127" s="31"/>
      <c r="P1127" s="29"/>
      <c r="Q1127" s="29"/>
      <c r="R1127" s="29"/>
      <c r="S1127" s="29"/>
      <c r="Y1127" s="6">
        <v>66.900000000000006</v>
      </c>
    </row>
    <row r="1128" spans="2:25" x14ac:dyDescent="0.25">
      <c r="B1128" s="7" t="s">
        <v>9</v>
      </c>
      <c r="C1128" s="7">
        <v>1120</v>
      </c>
      <c r="D1128" s="7">
        <v>98</v>
      </c>
      <c r="E1128" s="40">
        <f t="shared" si="136"/>
        <v>18.583333333333336</v>
      </c>
      <c r="F1128" s="18">
        <f t="shared" si="143"/>
        <v>-7.3302469135802087E-2</v>
      </c>
      <c r="G1128" s="18">
        <f t="shared" si="137"/>
        <v>-12.234182098765368</v>
      </c>
      <c r="H1128" s="18">
        <f t="shared" si="138"/>
        <v>32.745780000000003</v>
      </c>
      <c r="I1128" s="38">
        <f t="shared" si="139"/>
        <v>86.581987743055592</v>
      </c>
      <c r="J1128" s="18">
        <f t="shared" si="140"/>
        <v>107.09358564429023</v>
      </c>
      <c r="K1128" s="19">
        <f t="shared" si="141"/>
        <v>1990.1557998897269</v>
      </c>
      <c r="L1128" s="18">
        <f t="shared" si="142"/>
        <v>1.990155799889727</v>
      </c>
      <c r="M1128" s="29"/>
      <c r="N1128" s="44">
        <f>((E1128/1000)*((C$3*C$4*C$2)+(0.5*F$2*I1128*F$3*((E1128)*(E1128)))+(C$3*2.4*F1128)))</f>
        <v>278.68059024724744</v>
      </c>
      <c r="O1128" s="31"/>
      <c r="P1128" s="29"/>
      <c r="Q1128" s="29"/>
      <c r="R1128" s="29"/>
      <c r="S1128" s="29"/>
      <c r="Y1128" s="6">
        <v>66.2</v>
      </c>
    </row>
    <row r="1129" spans="2:25" x14ac:dyDescent="0.25">
      <c r="B1129" s="7" t="s">
        <v>9</v>
      </c>
      <c r="C1129" s="7">
        <v>1121</v>
      </c>
      <c r="D1129" s="7">
        <v>99</v>
      </c>
      <c r="E1129" s="40">
        <f t="shared" si="136"/>
        <v>18.388888888888889</v>
      </c>
      <c r="F1129" s="18">
        <f t="shared" si="143"/>
        <v>-4.6296296296296627E-2</v>
      </c>
      <c r="G1129" s="18">
        <f t="shared" si="137"/>
        <v>-7.7268518518519071</v>
      </c>
      <c r="H1129" s="18">
        <f t="shared" si="138"/>
        <v>32.745780000000003</v>
      </c>
      <c r="I1129" s="38">
        <f t="shared" si="139"/>
        <v>84.779586774691367</v>
      </c>
      <c r="J1129" s="18">
        <f t="shared" si="140"/>
        <v>109.79851492283946</v>
      </c>
      <c r="K1129" s="19">
        <f t="shared" si="141"/>
        <v>2019.0726910811034</v>
      </c>
      <c r="L1129" s="18">
        <f t="shared" si="142"/>
        <v>2.0190726910811034</v>
      </c>
      <c r="M1129" s="29"/>
      <c r="N1129" s="44">
        <f>((E1129/1000)*((C$3*C$4*C$2)+(0.5*F$2*I1129*F$3*((E1129)*(E1129)))+(C$3*2.4*F1129)))</f>
        <v>264.60430549833131</v>
      </c>
      <c r="O1129" s="31"/>
      <c r="P1129" s="29"/>
      <c r="Q1129" s="29"/>
      <c r="R1129" s="29"/>
      <c r="S1129" s="29"/>
      <c r="Y1129" s="6">
        <v>65.7</v>
      </c>
    </row>
    <row r="1130" spans="2:25" x14ac:dyDescent="0.25">
      <c r="B1130" s="7" t="s">
        <v>9</v>
      </c>
      <c r="C1130" s="7">
        <v>1122</v>
      </c>
      <c r="D1130" s="7">
        <v>100</v>
      </c>
      <c r="E1130" s="40">
        <f t="shared" si="136"/>
        <v>18.25</v>
      </c>
      <c r="F1130" s="18">
        <f t="shared" si="143"/>
        <v>-5.0154320987654266E-2</v>
      </c>
      <c r="G1130" s="18">
        <f t="shared" si="137"/>
        <v>-8.3707561728394975</v>
      </c>
      <c r="H1130" s="18">
        <f t="shared" si="138"/>
        <v>32.745780000000003</v>
      </c>
      <c r="I1130" s="38">
        <f t="shared" si="139"/>
        <v>83.503764687500009</v>
      </c>
      <c r="J1130" s="18">
        <f t="shared" si="140"/>
        <v>107.87878851466051</v>
      </c>
      <c r="K1130" s="19">
        <f t="shared" si="141"/>
        <v>1968.7878903925543</v>
      </c>
      <c r="L1130" s="18">
        <f t="shared" si="142"/>
        <v>1.9687878903925544</v>
      </c>
      <c r="M1130" s="29"/>
      <c r="N1130" s="44">
        <f>((E1130/1000)*((C$3*C$4*C$2)+(0.5*F$2*I1130*F$3*((E1130)*(E1130)))+(C$3*2.4*F1130)))</f>
        <v>254.74104453459569</v>
      </c>
      <c r="O1130" s="31"/>
      <c r="P1130" s="29"/>
      <c r="Q1130" s="29"/>
      <c r="R1130" s="29"/>
      <c r="S1130" s="29"/>
      <c r="Y1130" s="6">
        <v>64.900000000000006</v>
      </c>
    </row>
    <row r="1131" spans="2:25" x14ac:dyDescent="0.25">
      <c r="B1131" s="7" t="s">
        <v>9</v>
      </c>
      <c r="C1131" s="7">
        <v>1123</v>
      </c>
      <c r="D1131" s="7">
        <v>101</v>
      </c>
      <c r="E1131" s="40">
        <f t="shared" si="136"/>
        <v>18.027777777777779</v>
      </c>
      <c r="F1131" s="18">
        <f t="shared" si="143"/>
        <v>-9.6450617283950393E-2</v>
      </c>
      <c r="G1131" s="18">
        <f t="shared" si="137"/>
        <v>-16.097608024691322</v>
      </c>
      <c r="H1131" s="18">
        <f t="shared" si="138"/>
        <v>32.745780000000003</v>
      </c>
      <c r="I1131" s="38">
        <f t="shared" si="139"/>
        <v>81.482568452932114</v>
      </c>
      <c r="J1131" s="18">
        <f t="shared" si="140"/>
        <v>98.130740428240799</v>
      </c>
      <c r="K1131" s="19">
        <f t="shared" si="141"/>
        <v>1769.0791816091189</v>
      </c>
      <c r="L1131" s="18">
        <f t="shared" si="142"/>
        <v>1.7690791816091189</v>
      </c>
      <c r="M1131" s="29"/>
      <c r="N1131" s="44">
        <f>((E1131/1000)*((C$3*C$4*C$2)+(0.5*F$2*I1131*F$3*((E1131)*(E1131)))+(C$3*2.4*F1131)))</f>
        <v>239.28142247861567</v>
      </c>
      <c r="O1131" s="31"/>
      <c r="P1131" s="29"/>
      <c r="Q1131" s="29"/>
      <c r="R1131" s="29"/>
      <c r="S1131" s="29"/>
      <c r="Y1131" s="6">
        <v>63.2</v>
      </c>
    </row>
    <row r="1132" spans="2:25" x14ac:dyDescent="0.25">
      <c r="B1132" s="7" t="s">
        <v>9</v>
      </c>
      <c r="C1132" s="7">
        <v>1124</v>
      </c>
      <c r="D1132" s="7">
        <v>102</v>
      </c>
      <c r="E1132" s="40">
        <f t="shared" si="136"/>
        <v>17.555555555555557</v>
      </c>
      <c r="F1132" s="18">
        <f t="shared" si="143"/>
        <v>-0.17746913580246923</v>
      </c>
      <c r="G1132" s="18">
        <f t="shared" si="137"/>
        <v>-29.619598765432116</v>
      </c>
      <c r="H1132" s="18">
        <f t="shared" si="138"/>
        <v>32.745780000000003</v>
      </c>
      <c r="I1132" s="38">
        <f t="shared" si="139"/>
        <v>77.269743950617297</v>
      </c>
      <c r="J1132" s="18">
        <f t="shared" si="140"/>
        <v>80.395925185185177</v>
      </c>
      <c r="K1132" s="19">
        <f t="shared" si="141"/>
        <v>1411.3951310288066</v>
      </c>
      <c r="L1132" s="18">
        <f t="shared" si="142"/>
        <v>1.4113951310288066</v>
      </c>
      <c r="M1132" s="29"/>
      <c r="N1132" s="44">
        <f>((E1132/1000)*((C$3*C$4*C$2)+(0.5*F$2*I1132*F$3*((E1132)*(E1132)))+(C$3*2.4*F1132)))</f>
        <v>208.96176596993766</v>
      </c>
      <c r="O1132" s="31"/>
      <c r="P1132" s="29"/>
      <c r="Q1132" s="29"/>
      <c r="R1132" s="29"/>
      <c r="S1132" s="29"/>
      <c r="Y1132" s="6">
        <v>60.3</v>
      </c>
    </row>
    <row r="1133" spans="2:25" x14ac:dyDescent="0.25">
      <c r="B1133" s="7" t="s">
        <v>9</v>
      </c>
      <c r="C1133" s="7">
        <v>1125</v>
      </c>
      <c r="D1133" s="7">
        <v>103</v>
      </c>
      <c r="E1133" s="40">
        <f t="shared" si="136"/>
        <v>16.75</v>
      </c>
      <c r="F1133" s="18">
        <f t="shared" si="143"/>
        <v>-0.28549382716049404</v>
      </c>
      <c r="G1133" s="18">
        <f t="shared" si="137"/>
        <v>-47.64891975308646</v>
      </c>
      <c r="H1133" s="18">
        <f t="shared" si="138"/>
        <v>32.745780000000003</v>
      </c>
      <c r="I1133" s="38">
        <f t="shared" si="139"/>
        <v>70.34122718750001</v>
      </c>
      <c r="J1133" s="18">
        <f t="shared" si="140"/>
        <v>55.438087434413553</v>
      </c>
      <c r="K1133" s="19">
        <f t="shared" si="141"/>
        <v>928.58796452642707</v>
      </c>
      <c r="L1133" s="18">
        <f t="shared" si="142"/>
        <v>0.92858796452642711</v>
      </c>
      <c r="M1133" s="29"/>
      <c r="N1133" s="44">
        <f>((E1133/1000)*((C$3*C$4*C$2)+(0.5*F$2*I1133*F$3*((E1133)*(E1133)))+(C$3*2.4*F1133)))</f>
        <v>164.38726135608286</v>
      </c>
      <c r="O1133" s="31"/>
      <c r="P1133" s="29"/>
      <c r="Q1133" s="29"/>
      <c r="R1133" s="29"/>
      <c r="S1133" s="29"/>
      <c r="Y1133" s="6">
        <v>55.8</v>
      </c>
    </row>
    <row r="1134" spans="2:25" x14ac:dyDescent="0.25">
      <c r="B1134" s="7" t="s">
        <v>9</v>
      </c>
      <c r="C1134" s="7">
        <v>1126</v>
      </c>
      <c r="D1134" s="7">
        <v>104</v>
      </c>
      <c r="E1134" s="40">
        <f t="shared" si="136"/>
        <v>15.5</v>
      </c>
      <c r="F1134" s="18">
        <f t="shared" si="143"/>
        <v>-0.37808641975308632</v>
      </c>
      <c r="G1134" s="18">
        <f t="shared" si="137"/>
        <v>-63.102623456790113</v>
      </c>
      <c r="H1134" s="18">
        <f t="shared" si="138"/>
        <v>32.745780000000003</v>
      </c>
      <c r="I1134" s="38">
        <f t="shared" si="139"/>
        <v>60.234278750000009</v>
      </c>
      <c r="J1134" s="18">
        <f t="shared" si="140"/>
        <v>29.877435293209899</v>
      </c>
      <c r="K1134" s="19">
        <f t="shared" si="141"/>
        <v>463.10024704475342</v>
      </c>
      <c r="L1134" s="18">
        <f t="shared" si="142"/>
        <v>0.46310024704475344</v>
      </c>
      <c r="M1134" s="29"/>
      <c r="N1134" s="44">
        <f>((E1134/1000)*((C$3*C$4*C$2)+(0.5*F$2*I1134*F$3*((E1134)*(E1134)))+(C$3*2.4*F1134)))</f>
        <v>110.63336042992118</v>
      </c>
      <c r="O1134" s="31"/>
      <c r="P1134" s="29"/>
      <c r="Q1134" s="29"/>
      <c r="R1134" s="29"/>
      <c r="S1134" s="29"/>
      <c r="Y1134" s="6">
        <v>50.5</v>
      </c>
    </row>
    <row r="1135" spans="2:25" x14ac:dyDescent="0.25">
      <c r="B1135" s="7" t="s">
        <v>9</v>
      </c>
      <c r="C1135" s="7">
        <v>1127</v>
      </c>
      <c r="D1135" s="7">
        <v>105</v>
      </c>
      <c r="E1135" s="40">
        <f t="shared" si="136"/>
        <v>14.027777777777779</v>
      </c>
      <c r="F1135" s="18">
        <f t="shared" si="143"/>
        <v>-0.40895061728395038</v>
      </c>
      <c r="G1135" s="18">
        <f t="shared" si="137"/>
        <v>-68.253858024691326</v>
      </c>
      <c r="H1135" s="18">
        <f t="shared" si="138"/>
        <v>32.745780000000003</v>
      </c>
      <c r="I1135" s="38">
        <f t="shared" si="139"/>
        <v>49.335334008487663</v>
      </c>
      <c r="J1135" s="18">
        <f t="shared" si="140"/>
        <v>13.827255983796341</v>
      </c>
      <c r="K1135" s="19">
        <f t="shared" si="141"/>
        <v>193.96567421714315</v>
      </c>
      <c r="L1135" s="18">
        <f t="shared" si="142"/>
        <v>0.19396567421714314</v>
      </c>
      <c r="M1135" s="29"/>
      <c r="N1135" s="44">
        <f>((E1135/1000)*((C$3*C$4*C$2)+(0.5*F$2*I1135*F$3*((E1135)*(E1135)))+(C$3*2.4*F1135)))</f>
        <v>66.447996570011227</v>
      </c>
      <c r="O1135" s="31"/>
      <c r="P1135" s="29"/>
      <c r="Q1135" s="29"/>
      <c r="R1135" s="29"/>
      <c r="S1135" s="29"/>
      <c r="Y1135" s="6">
        <v>45.2</v>
      </c>
    </row>
    <row r="1136" spans="2:25" x14ac:dyDescent="0.25">
      <c r="B1136" s="7" t="s">
        <v>9</v>
      </c>
      <c r="C1136" s="7">
        <v>1128</v>
      </c>
      <c r="D1136" s="7">
        <v>106</v>
      </c>
      <c r="E1136" s="40">
        <f t="shared" si="136"/>
        <v>12.555555555555557</v>
      </c>
      <c r="F1136" s="18">
        <f t="shared" si="143"/>
        <v>-0.40123456790123463</v>
      </c>
      <c r="G1136" s="18">
        <f t="shared" si="137"/>
        <v>-66.966049382716065</v>
      </c>
      <c r="H1136" s="18">
        <f t="shared" si="138"/>
        <v>32.745780000000003</v>
      </c>
      <c r="I1136" s="38">
        <f t="shared" si="139"/>
        <v>39.523207839506185</v>
      </c>
      <c r="J1136" s="18">
        <f t="shared" si="140"/>
        <v>5.3029384567901232</v>
      </c>
      <c r="K1136" s="19">
        <f t="shared" si="141"/>
        <v>66.581338401920448</v>
      </c>
      <c r="L1136" s="18">
        <f t="shared" si="142"/>
        <v>6.6581338401920445E-2</v>
      </c>
      <c r="M1136" s="29"/>
      <c r="N1136" s="44">
        <f>((E1136/1000)*((C$3*C$4*C$2)+(0.5*F$2*I1136*F$3*((E1136)*(E1136)))+(C$3*2.4*F1136)))</f>
        <v>37.618895004268104</v>
      </c>
      <c r="O1136" s="31"/>
      <c r="P1136" s="29"/>
      <c r="Q1136" s="29"/>
      <c r="R1136" s="29"/>
      <c r="S1136" s="29"/>
      <c r="Y1136" s="6">
        <v>40.1</v>
      </c>
    </row>
    <row r="1137" spans="2:25" x14ac:dyDescent="0.25">
      <c r="B1137" s="7" t="s">
        <v>9</v>
      </c>
      <c r="C1137" s="7">
        <v>1129</v>
      </c>
      <c r="D1137" s="7">
        <v>107</v>
      </c>
      <c r="E1137" s="40">
        <f t="shared" si="136"/>
        <v>11.138888888888889</v>
      </c>
      <c r="F1137" s="18">
        <f t="shared" si="143"/>
        <v>-0.34722222222222221</v>
      </c>
      <c r="G1137" s="18">
        <f t="shared" si="137"/>
        <v>-57.951388888888886</v>
      </c>
      <c r="H1137" s="18">
        <f t="shared" si="138"/>
        <v>32.745780000000003</v>
      </c>
      <c r="I1137" s="38">
        <f t="shared" si="139"/>
        <v>31.107424934413586</v>
      </c>
      <c r="J1137" s="18">
        <f t="shared" si="140"/>
        <v>5.9018160455247042</v>
      </c>
      <c r="K1137" s="19">
        <f t="shared" si="141"/>
        <v>65.73967317376129</v>
      </c>
      <c r="L1137" s="18">
        <f t="shared" si="142"/>
        <v>6.5739673173761295E-2</v>
      </c>
      <c r="M1137" s="29"/>
      <c r="N1137" s="44">
        <f>((E1137/1000)*((C$3*C$4*C$2)+(0.5*F$2*I1137*F$3*((E1137)*(E1137)))+(C$3*2.4*F1137)))</f>
        <v>20.373097047932625</v>
      </c>
      <c r="O1137" s="31"/>
      <c r="P1137" s="29"/>
      <c r="Q1137" s="29"/>
      <c r="R1137" s="29"/>
      <c r="S1137" s="29"/>
      <c r="Y1137" s="6">
        <v>36.200000000000003</v>
      </c>
    </row>
    <row r="1138" spans="2:25" x14ac:dyDescent="0.25">
      <c r="B1138" s="7" t="s">
        <v>9</v>
      </c>
      <c r="C1138" s="7">
        <v>1130</v>
      </c>
      <c r="D1138" s="7">
        <v>108</v>
      </c>
      <c r="E1138" s="40">
        <f t="shared" si="136"/>
        <v>10.055555555555557</v>
      </c>
      <c r="F1138" s="18">
        <f t="shared" si="143"/>
        <v>-0.27777777777777779</v>
      </c>
      <c r="G1138" s="18">
        <f t="shared" si="137"/>
        <v>-46.361111111111114</v>
      </c>
      <c r="H1138" s="18">
        <f t="shared" si="138"/>
        <v>32.745780000000003</v>
      </c>
      <c r="I1138" s="38">
        <f t="shared" si="139"/>
        <v>25.350846033950628</v>
      </c>
      <c r="J1138" s="18">
        <f t="shared" si="140"/>
        <v>11.735514922839517</v>
      </c>
      <c r="K1138" s="19">
        <f t="shared" si="141"/>
        <v>118.00712227966405</v>
      </c>
      <c r="L1138" s="18">
        <f t="shared" si="142"/>
        <v>0.11800712227966405</v>
      </c>
      <c r="M1138" s="29"/>
      <c r="N1138" s="44">
        <f>((E1138/1000)*((C$3*C$4*C$2)+(0.5*F$2*I1138*F$3*((E1138)*(E1138)))+(C$3*2.4*F1138)))</f>
        <v>12.135144020664043</v>
      </c>
      <c r="O1138" s="31"/>
      <c r="P1138" s="29"/>
      <c r="Q1138" s="29"/>
      <c r="R1138" s="29"/>
      <c r="S1138" s="29"/>
      <c r="Y1138" s="6">
        <v>32.9</v>
      </c>
    </row>
    <row r="1139" spans="2:25" x14ac:dyDescent="0.25">
      <c r="B1139" s="7" t="s">
        <v>9</v>
      </c>
      <c r="C1139" s="7">
        <v>1131</v>
      </c>
      <c r="D1139" s="7">
        <v>109</v>
      </c>
      <c r="E1139" s="40">
        <f t="shared" si="136"/>
        <v>9.1388888888888893</v>
      </c>
      <c r="F1139" s="18">
        <f t="shared" si="143"/>
        <v>-0.24691358024691368</v>
      </c>
      <c r="G1139" s="18">
        <f t="shared" si="137"/>
        <v>-41.209876543209894</v>
      </c>
      <c r="H1139" s="18">
        <f t="shared" si="138"/>
        <v>32.745780000000003</v>
      </c>
      <c r="I1139" s="38">
        <f t="shared" si="139"/>
        <v>20.939538823302474</v>
      </c>
      <c r="J1139" s="18">
        <f t="shared" si="140"/>
        <v>12.475442280092583</v>
      </c>
      <c r="K1139" s="19">
        <f t="shared" si="141"/>
        <v>114.01168083751278</v>
      </c>
      <c r="L1139" s="18">
        <f t="shared" si="142"/>
        <v>0.11401168083751279</v>
      </c>
      <c r="M1139" s="29"/>
      <c r="N1139" s="44">
        <f>((E1139/1000)*((C$3*C$4*C$2)+(0.5*F$2*I1139*F$3*((E1139)*(E1139)))+(C$3*2.4*F1139)))</f>
        <v>7.4095428715757405</v>
      </c>
      <c r="O1139" s="31"/>
      <c r="P1139" s="29"/>
      <c r="Q1139" s="29"/>
      <c r="R1139" s="29"/>
      <c r="S1139" s="29"/>
      <c r="Y1139" s="6">
        <v>29.8</v>
      </c>
    </row>
    <row r="1140" spans="2:25" x14ac:dyDescent="0.25">
      <c r="B1140" s="7" t="s">
        <v>9</v>
      </c>
      <c r="C1140" s="7">
        <v>1132</v>
      </c>
      <c r="D1140" s="7">
        <v>110</v>
      </c>
      <c r="E1140" s="40">
        <f t="shared" si="136"/>
        <v>8.2777777777777786</v>
      </c>
      <c r="F1140" s="18">
        <f t="shared" si="143"/>
        <v>-0.24305555555555555</v>
      </c>
      <c r="G1140" s="18">
        <f t="shared" si="137"/>
        <v>-40.565972222222221</v>
      </c>
      <c r="H1140" s="18">
        <f t="shared" si="138"/>
        <v>32.745780000000003</v>
      </c>
      <c r="I1140" s="38">
        <f t="shared" si="139"/>
        <v>17.179394182098772</v>
      </c>
      <c r="J1140" s="18">
        <f t="shared" si="140"/>
        <v>9.3592019598765539</v>
      </c>
      <c r="K1140" s="19">
        <f t="shared" si="141"/>
        <v>77.473394001200376</v>
      </c>
      <c r="L1140" s="18">
        <f t="shared" si="142"/>
        <v>7.7473394001200374E-2</v>
      </c>
      <c r="M1140" s="29"/>
      <c r="N1140" s="44">
        <f>((E1140/1000)*((C$3*C$4*C$2)+(0.5*F$2*I1140*F$3*((E1140)*(E1140)))+(C$3*2.4*F1140)))</f>
        <v>4.351218984643566</v>
      </c>
      <c r="O1140" s="31"/>
      <c r="P1140" s="29"/>
      <c r="Q1140" s="29"/>
      <c r="R1140" s="29"/>
      <c r="S1140" s="29"/>
      <c r="Y1140" s="6">
        <v>26.6</v>
      </c>
    </row>
    <row r="1141" spans="2:25" x14ac:dyDescent="0.25">
      <c r="B1141" s="7" t="s">
        <v>9</v>
      </c>
      <c r="C1141" s="7">
        <v>1133</v>
      </c>
      <c r="D1141" s="7">
        <v>111</v>
      </c>
      <c r="E1141" s="40">
        <f t="shared" si="136"/>
        <v>7.3888888888888893</v>
      </c>
      <c r="F1141" s="18">
        <f t="shared" si="143"/>
        <v>-0.26234567901234573</v>
      </c>
      <c r="G1141" s="18">
        <f t="shared" si="137"/>
        <v>-43.785493827160508</v>
      </c>
      <c r="H1141" s="18">
        <f t="shared" si="138"/>
        <v>32.745780000000003</v>
      </c>
      <c r="I1141" s="38">
        <f t="shared" si="139"/>
        <v>13.687955663580249</v>
      </c>
      <c r="J1141" s="18">
        <f t="shared" si="140"/>
        <v>2.6482418364197446</v>
      </c>
      <c r="K1141" s="19">
        <f t="shared" si="141"/>
        <v>19.567564680212559</v>
      </c>
      <c r="L1141" s="18">
        <f t="shared" si="142"/>
        <v>1.9567564680212559E-2</v>
      </c>
      <c r="M1141" s="29"/>
      <c r="N1141" s="44">
        <f>((E1141/1000)*((C$3*C$4*C$2)+(0.5*F$2*I1141*F$3*((E1141)*(E1141)))+(C$3*2.4*F1141)))</f>
        <v>2.2342585420208465</v>
      </c>
      <c r="O1141" s="31"/>
      <c r="P1141" s="29"/>
      <c r="Q1141" s="29"/>
      <c r="R1141" s="29"/>
      <c r="S1141" s="29"/>
      <c r="Y1141" s="6">
        <v>23</v>
      </c>
    </row>
    <row r="1142" spans="2:25" x14ac:dyDescent="0.25">
      <c r="B1142" s="7" t="s">
        <v>9</v>
      </c>
      <c r="C1142" s="7">
        <v>1134</v>
      </c>
      <c r="D1142" s="7">
        <v>112</v>
      </c>
      <c r="E1142" s="40">
        <f t="shared" si="136"/>
        <v>6.3888888888888893</v>
      </c>
      <c r="F1142" s="18">
        <f t="shared" si="143"/>
        <v>-0.2777777777777779</v>
      </c>
      <c r="G1142" s="18">
        <f t="shared" si="137"/>
        <v>-46.361111111111136</v>
      </c>
      <c r="H1142" s="18">
        <f t="shared" si="138"/>
        <v>32.745780000000003</v>
      </c>
      <c r="I1142" s="38">
        <f t="shared" si="139"/>
        <v>10.233660108024694</v>
      </c>
      <c r="J1142" s="18">
        <f t="shared" si="140"/>
        <v>-3.3816710030864385</v>
      </c>
      <c r="K1142" s="19">
        <f t="shared" si="141"/>
        <v>-21.605120297496693</v>
      </c>
      <c r="L1142" s="18">
        <f t="shared" si="142"/>
        <v>-2.1605120297496692E-2</v>
      </c>
      <c r="M1142" s="29"/>
      <c r="N1142" s="44">
        <f>((E1142/1000)*((C$3*C$4*C$2)+(0.5*F$2*I1142*F$3*((E1142)*(E1142)))+(C$3*2.4*F1142)))</f>
        <v>0.83652732504698901</v>
      </c>
      <c r="O1142" s="31"/>
      <c r="P1142" s="29"/>
      <c r="Q1142" s="29"/>
      <c r="R1142" s="29"/>
      <c r="S1142" s="29"/>
      <c r="Y1142" s="6">
        <v>19.399999999999999</v>
      </c>
    </row>
    <row r="1143" spans="2:25" x14ac:dyDescent="0.25">
      <c r="B1143" s="7" t="s">
        <v>9</v>
      </c>
      <c r="C1143" s="7">
        <v>1135</v>
      </c>
      <c r="D1143" s="7">
        <v>113</v>
      </c>
      <c r="E1143" s="40">
        <f t="shared" si="136"/>
        <v>5.3888888888888884</v>
      </c>
      <c r="F1143" s="18">
        <f t="shared" si="143"/>
        <v>-0.25848765432098758</v>
      </c>
      <c r="G1143" s="18">
        <f t="shared" si="137"/>
        <v>-43.141589506172828</v>
      </c>
      <c r="H1143" s="18">
        <f t="shared" si="138"/>
        <v>32.745780000000003</v>
      </c>
      <c r="I1143" s="38">
        <f t="shared" si="139"/>
        <v>7.2807945524691355</v>
      </c>
      <c r="J1143" s="18">
        <f t="shared" si="140"/>
        <v>-3.1150149537036889</v>
      </c>
      <c r="K1143" s="19">
        <f t="shared" si="141"/>
        <v>-16.786469472736545</v>
      </c>
      <c r="L1143" s="18">
        <f t="shared" si="142"/>
        <v>-1.6786469472736546E-2</v>
      </c>
      <c r="M1143" s="29"/>
      <c r="N1143" s="44">
        <f>((E1143/1000)*((C$3*C$4*C$2)+(0.5*F$2*I1143*F$3*((E1143)*(E1143)))+(C$3*2.4*F1143)))</f>
        <v>0.18982848167356822</v>
      </c>
      <c r="O1143" s="31"/>
      <c r="P1143" s="29"/>
      <c r="Q1143" s="29"/>
      <c r="R1143" s="29"/>
      <c r="S1143" s="29"/>
      <c r="Y1143" s="6">
        <v>16.3</v>
      </c>
    </row>
    <row r="1144" spans="2:25" x14ac:dyDescent="0.25">
      <c r="B1144" s="7" t="s">
        <v>9</v>
      </c>
      <c r="C1144" s="7">
        <v>1136</v>
      </c>
      <c r="D1144" s="7">
        <v>114</v>
      </c>
      <c r="E1144" s="40">
        <f t="shared" si="136"/>
        <v>4.5277777777777786</v>
      </c>
      <c r="F1144" s="18">
        <f t="shared" si="143"/>
        <v>-0.18518518518518515</v>
      </c>
      <c r="G1144" s="18">
        <f t="shared" si="137"/>
        <v>-30.907407407407401</v>
      </c>
      <c r="H1144" s="18">
        <f t="shared" si="138"/>
        <v>32.745780000000003</v>
      </c>
      <c r="I1144" s="38">
        <f t="shared" si="139"/>
        <v>5.1398509529321013</v>
      </c>
      <c r="J1144" s="18">
        <f t="shared" si="140"/>
        <v>6.9782235455247035</v>
      </c>
      <c r="K1144" s="19">
        <f t="shared" si="141"/>
        <v>31.595845497792414</v>
      </c>
      <c r="L1144" s="18">
        <f t="shared" si="142"/>
        <v>3.1595845497792416E-2</v>
      </c>
      <c r="M1144" s="29"/>
      <c r="N1144" s="44">
        <f>((E1144/1000)*((C$3*C$4*C$2)+(0.5*F$2*I1144*F$3*((E1144)*(E1144)))+(C$3*2.4*F1144)))</f>
        <v>5.1635401972406007E-2</v>
      </c>
      <c r="O1144" s="31"/>
      <c r="P1144" s="29"/>
      <c r="Q1144" s="29"/>
      <c r="R1144" s="29"/>
      <c r="S1144" s="29"/>
      <c r="Y1144" s="6">
        <v>14.6</v>
      </c>
    </row>
    <row r="1145" spans="2:25" x14ac:dyDescent="0.25">
      <c r="B1145" s="7" t="s">
        <v>9</v>
      </c>
      <c r="C1145" s="7">
        <v>1137</v>
      </c>
      <c r="D1145" s="7">
        <v>115</v>
      </c>
      <c r="E1145" s="40">
        <f t="shared" si="136"/>
        <v>4.0555555555555554</v>
      </c>
      <c r="F1145" s="18">
        <f t="shared" si="143"/>
        <v>-8.1018518518518601E-2</v>
      </c>
      <c r="G1145" s="18">
        <f t="shared" si="137"/>
        <v>-13.521990740740755</v>
      </c>
      <c r="H1145" s="18">
        <f t="shared" si="138"/>
        <v>32.745780000000003</v>
      </c>
      <c r="I1145" s="38">
        <f t="shared" si="139"/>
        <v>4.1236427006172836</v>
      </c>
      <c r="J1145" s="18">
        <f t="shared" si="140"/>
        <v>23.347431959876531</v>
      </c>
      <c r="K1145" s="19">
        <f t="shared" si="141"/>
        <v>94.686807392832591</v>
      </c>
      <c r="L1145" s="18">
        <f t="shared" si="142"/>
        <v>9.4686807392832598E-2</v>
      </c>
      <c r="M1145" s="29"/>
      <c r="N1145" s="44">
        <f>((E1145/1000)*((C$3*C$4*C$2)+(0.5*F$2*I1145*F$3*((E1145)*(E1145)))+(C$3*2.4*F1145)))</f>
        <v>0.1391131007825519</v>
      </c>
      <c r="O1145" s="31"/>
      <c r="P1145" s="29"/>
      <c r="Q1145" s="29"/>
      <c r="R1145" s="29"/>
      <c r="S1145" s="29"/>
      <c r="Y1145" s="6">
        <v>14.2</v>
      </c>
    </row>
    <row r="1146" spans="2:25" x14ac:dyDescent="0.25">
      <c r="B1146" s="7" t="s">
        <v>9</v>
      </c>
      <c r="C1146" s="7">
        <v>1138</v>
      </c>
      <c r="D1146" s="7">
        <v>116</v>
      </c>
      <c r="E1146" s="40">
        <f t="shared" si="136"/>
        <v>3.9444444444444446</v>
      </c>
      <c r="F1146" s="18">
        <f t="shared" si="143"/>
        <v>-1.1574074074073971E-2</v>
      </c>
      <c r="G1146" s="18">
        <f t="shared" si="137"/>
        <v>-1.9317129629629459</v>
      </c>
      <c r="H1146" s="18">
        <f t="shared" si="138"/>
        <v>32.745780000000003</v>
      </c>
      <c r="I1146" s="38">
        <f t="shared" si="139"/>
        <v>3.9007849228395073</v>
      </c>
      <c r="J1146" s="18">
        <f t="shared" si="140"/>
        <v>34.714851959876562</v>
      </c>
      <c r="K1146" s="19">
        <f t="shared" si="141"/>
        <v>136.93080495284644</v>
      </c>
      <c r="L1146" s="18">
        <f t="shared" si="142"/>
        <v>0.13693080495284643</v>
      </c>
      <c r="M1146" s="29"/>
      <c r="N1146" s="44">
        <f>((E1146/1000)*((C$3*C$4*C$2)+(0.5*F$2*I1146*F$3*((E1146)*(E1146)))+(C$3*2.4*F1146)))</f>
        <v>0.23091533106305007</v>
      </c>
      <c r="O1146" s="31"/>
      <c r="P1146" s="29"/>
      <c r="Q1146" s="29"/>
      <c r="R1146" s="29"/>
      <c r="S1146" s="29"/>
      <c r="Y1146" s="6">
        <v>14.3</v>
      </c>
    </row>
    <row r="1147" spans="2:25" x14ac:dyDescent="0.25">
      <c r="B1147" s="7" t="s">
        <v>9</v>
      </c>
      <c r="C1147" s="7">
        <v>1139</v>
      </c>
      <c r="D1147" s="7">
        <v>117</v>
      </c>
      <c r="E1147" s="40">
        <f t="shared" si="136"/>
        <v>3.9722222222222228</v>
      </c>
      <c r="F1147" s="18">
        <f t="shared" si="143"/>
        <v>1.5432098765432044E-2</v>
      </c>
      <c r="G1147" s="18">
        <f t="shared" si="137"/>
        <v>2.5756172839506082</v>
      </c>
      <c r="H1147" s="18">
        <f t="shared" si="138"/>
        <v>32.745780000000003</v>
      </c>
      <c r="I1147" s="38">
        <f t="shared" si="139"/>
        <v>3.9559190084876561</v>
      </c>
      <c r="J1147" s="18">
        <f t="shared" si="140"/>
        <v>39.277316292438265</v>
      </c>
      <c r="K1147" s="19">
        <f t="shared" si="141"/>
        <v>156.01822860607425</v>
      </c>
      <c r="L1147" s="18">
        <f t="shared" si="142"/>
        <v>0.15601822860607426</v>
      </c>
      <c r="M1147" s="29"/>
      <c r="N1147" s="44">
        <f>((E1147/1000)*((C$3*C$4*C$2)+(0.5*F$2*I1147*F$3*((E1147)*(E1147)))+(C$3*2.4*F1147)))</f>
        <v>0.27895268943172336</v>
      </c>
      <c r="O1147" s="31"/>
      <c r="P1147" s="29"/>
      <c r="Q1147" s="29"/>
      <c r="R1147" s="29"/>
      <c r="S1147" s="29"/>
      <c r="Y1147" s="6">
        <v>14.6</v>
      </c>
    </row>
    <row r="1148" spans="2:25" x14ac:dyDescent="0.25">
      <c r="B1148" s="7" t="s">
        <v>9</v>
      </c>
      <c r="C1148" s="7">
        <v>1140</v>
      </c>
      <c r="D1148" s="7">
        <v>118</v>
      </c>
      <c r="E1148" s="40">
        <f t="shared" si="136"/>
        <v>4.0555555555555554</v>
      </c>
      <c r="F1148" s="18">
        <f t="shared" si="143"/>
        <v>3.0864197530864147E-2</v>
      </c>
      <c r="G1148" s="18">
        <f t="shared" si="137"/>
        <v>5.1512345679012261</v>
      </c>
      <c r="H1148" s="18">
        <f t="shared" si="138"/>
        <v>32.745780000000003</v>
      </c>
      <c r="I1148" s="38">
        <f t="shared" si="139"/>
        <v>4.1236427006172836</v>
      </c>
      <c r="J1148" s="18">
        <f t="shared" si="140"/>
        <v>42.020657268518512</v>
      </c>
      <c r="K1148" s="19">
        <f t="shared" si="141"/>
        <v>170.41711003343619</v>
      </c>
      <c r="L1148" s="18">
        <f t="shared" si="142"/>
        <v>0.17041711003343618</v>
      </c>
      <c r="M1148" s="29"/>
      <c r="N1148" s="44">
        <f>((E1148/1000)*((C$3*C$4*C$2)+(0.5*F$2*I1148*F$3*((E1148)*(E1148)))+(C$3*2.4*F1148)))</f>
        <v>0.3208658271200005</v>
      </c>
      <c r="O1148" s="31"/>
      <c r="P1148" s="29"/>
      <c r="Q1148" s="29"/>
      <c r="R1148" s="29"/>
      <c r="S1148" s="29"/>
      <c r="Y1148" s="6">
        <v>15.1</v>
      </c>
    </row>
    <row r="1149" spans="2:25" x14ac:dyDescent="0.25">
      <c r="B1149" s="7" t="s">
        <v>9</v>
      </c>
      <c r="C1149" s="7">
        <v>1141</v>
      </c>
      <c r="D1149" s="7">
        <v>119</v>
      </c>
      <c r="E1149" s="40">
        <f t="shared" si="136"/>
        <v>4.1944444444444446</v>
      </c>
      <c r="F1149" s="18">
        <f t="shared" si="143"/>
        <v>6.9444444444444448E-2</v>
      </c>
      <c r="G1149" s="18">
        <f t="shared" si="137"/>
        <v>11.590277777777779</v>
      </c>
      <c r="H1149" s="18">
        <f t="shared" si="138"/>
        <v>32.745780000000003</v>
      </c>
      <c r="I1149" s="38">
        <f t="shared" si="139"/>
        <v>4.4109203047839518</v>
      </c>
      <c r="J1149" s="18">
        <f t="shared" si="140"/>
        <v>48.746978082561732</v>
      </c>
      <c r="K1149" s="19">
        <f t="shared" si="141"/>
        <v>204.46649140185616</v>
      </c>
      <c r="L1149" s="18">
        <f t="shared" si="142"/>
        <v>0.20446649140185616</v>
      </c>
      <c r="M1149" s="29"/>
      <c r="N1149" s="44">
        <f>((E1149/1000)*((C$3*C$4*C$2)+(0.5*F$2*I1149*F$3*((E1149)*(E1149)))+(C$3*2.4*F1149)))</f>
        <v>0.41724186841898836</v>
      </c>
      <c r="O1149" s="31"/>
      <c r="P1149" s="29"/>
      <c r="Q1149" s="29"/>
      <c r="R1149" s="29"/>
      <c r="S1149" s="29"/>
      <c r="Y1149" s="6">
        <v>16.399999999999999</v>
      </c>
    </row>
    <row r="1150" spans="2:25" x14ac:dyDescent="0.25">
      <c r="B1150" s="7" t="s">
        <v>9</v>
      </c>
      <c r="C1150" s="7">
        <v>1142</v>
      </c>
      <c r="D1150" s="7">
        <v>120</v>
      </c>
      <c r="E1150" s="40">
        <f t="shared" si="136"/>
        <v>4.5555555555555554</v>
      </c>
      <c r="F1150" s="18">
        <f t="shared" si="143"/>
        <v>0.15432098765432106</v>
      </c>
      <c r="G1150" s="18">
        <f t="shared" si="137"/>
        <v>25.756172839506185</v>
      </c>
      <c r="H1150" s="18">
        <f t="shared" si="138"/>
        <v>32.745780000000003</v>
      </c>
      <c r="I1150" s="38">
        <f t="shared" si="139"/>
        <v>5.2031100617283954</v>
      </c>
      <c r="J1150" s="18">
        <f t="shared" si="140"/>
        <v>63.705062901234584</v>
      </c>
      <c r="K1150" s="19">
        <f t="shared" si="141"/>
        <v>290.21195321673531</v>
      </c>
      <c r="L1150" s="18">
        <f t="shared" si="142"/>
        <v>0.29021195321673532</v>
      </c>
      <c r="M1150" s="29"/>
      <c r="N1150" s="44">
        <f>((E1150/1000)*((C$3*C$4*C$2)+(0.5*F$2*I1150*F$3*((E1150)*(E1150)))+(C$3*2.4*F1150)))</f>
        <v>0.67743527124367431</v>
      </c>
      <c r="O1150" s="31"/>
      <c r="P1150" s="29"/>
      <c r="Q1150" s="29"/>
      <c r="R1150" s="29"/>
      <c r="S1150" s="29"/>
      <c r="Y1150" s="6">
        <v>19.100000000000001</v>
      </c>
    </row>
    <row r="1151" spans="2:25" x14ac:dyDescent="0.25">
      <c r="B1151" s="7" t="s">
        <v>9</v>
      </c>
      <c r="C1151" s="7">
        <v>1143</v>
      </c>
      <c r="D1151" s="7">
        <v>121</v>
      </c>
      <c r="E1151" s="40">
        <f t="shared" si="136"/>
        <v>5.3055555555555562</v>
      </c>
      <c r="F1151" s="18">
        <f t="shared" si="143"/>
        <v>0.23533950617283952</v>
      </c>
      <c r="G1151" s="18">
        <f t="shared" si="137"/>
        <v>39.278163580246918</v>
      </c>
      <c r="H1151" s="18">
        <f t="shared" si="138"/>
        <v>32.745780000000003</v>
      </c>
      <c r="I1151" s="38">
        <f t="shared" si="139"/>
        <v>7.0573564158950646</v>
      </c>
      <c r="J1151" s="18">
        <f t="shared" si="140"/>
        <v>79.081299996141979</v>
      </c>
      <c r="K1151" s="19">
        <f t="shared" si="141"/>
        <v>419.57023053508669</v>
      </c>
      <c r="L1151" s="18">
        <f t="shared" si="142"/>
        <v>0.41957023053508669</v>
      </c>
      <c r="M1151" s="29"/>
      <c r="N1151" s="44">
        <f>((E1151/1000)*((C$3*C$4*C$2)+(0.5*F$2*I1151*F$3*((E1151)*(E1151)))+(C$3*2.4*F1151)))</f>
        <v>1.2023764712532703</v>
      </c>
      <c r="O1151" s="31"/>
      <c r="P1151" s="29"/>
      <c r="Q1151" s="29"/>
      <c r="R1151" s="29"/>
      <c r="S1151" s="29"/>
      <c r="Y1151" s="6">
        <v>22.5</v>
      </c>
    </row>
    <row r="1152" spans="2:25" x14ac:dyDescent="0.25">
      <c r="B1152" s="7" t="s">
        <v>9</v>
      </c>
      <c r="C1152" s="7">
        <v>1144</v>
      </c>
      <c r="D1152" s="7">
        <v>122</v>
      </c>
      <c r="E1152" s="40">
        <f t="shared" si="136"/>
        <v>6.25</v>
      </c>
      <c r="F1152" s="18">
        <f t="shared" si="143"/>
        <v>0.20447530864197519</v>
      </c>
      <c r="G1152" s="18">
        <f t="shared" si="137"/>
        <v>34.126929012345663</v>
      </c>
      <c r="H1152" s="18">
        <f t="shared" si="138"/>
        <v>32.745780000000003</v>
      </c>
      <c r="I1152" s="38">
        <f t="shared" si="139"/>
        <v>9.7935546875000004</v>
      </c>
      <c r="J1152" s="18">
        <f t="shared" si="140"/>
        <v>76.666263699845672</v>
      </c>
      <c r="K1152" s="19">
        <f t="shared" si="141"/>
        <v>479.16414812403548</v>
      </c>
      <c r="L1152" s="18">
        <f t="shared" si="142"/>
        <v>0.47916414812403546</v>
      </c>
      <c r="M1152" s="29"/>
      <c r="N1152" s="44">
        <f>((E1152/1000)*((C$3*C$4*C$2)+(0.5*F$2*I1152*F$3*((E1152)*(E1152)))+(C$3*2.4*F1152)))</f>
        <v>1.9154864778983502</v>
      </c>
      <c r="O1152" s="31"/>
      <c r="P1152" s="29"/>
      <c r="Q1152" s="29"/>
      <c r="R1152" s="29"/>
      <c r="S1152" s="29"/>
      <c r="Y1152" s="6">
        <v>24.4</v>
      </c>
    </row>
    <row r="1153" spans="2:25" x14ac:dyDescent="0.25">
      <c r="B1153" s="7" t="s">
        <v>9</v>
      </c>
      <c r="C1153" s="7">
        <v>1145</v>
      </c>
      <c r="D1153" s="7">
        <v>123</v>
      </c>
      <c r="E1153" s="40">
        <f t="shared" si="136"/>
        <v>6.7777777777777777</v>
      </c>
      <c r="F1153" s="18">
        <f t="shared" si="143"/>
        <v>8.8734567901234615E-2</v>
      </c>
      <c r="G1153" s="18">
        <f t="shared" si="137"/>
        <v>14.809799382716058</v>
      </c>
      <c r="H1153" s="18">
        <f t="shared" si="138"/>
        <v>32.745780000000003</v>
      </c>
      <c r="I1153" s="38">
        <f t="shared" si="139"/>
        <v>11.517413765432099</v>
      </c>
      <c r="J1153" s="18">
        <f t="shared" si="140"/>
        <v>59.072993148148157</v>
      </c>
      <c r="K1153" s="19">
        <f t="shared" si="141"/>
        <v>400.38362022633748</v>
      </c>
      <c r="L1153" s="18">
        <f t="shared" si="142"/>
        <v>0.4003836202263375</v>
      </c>
      <c r="M1153" s="29"/>
      <c r="N1153" s="44">
        <f>((E1153/1000)*((C$3*C$4*C$2)+(0.5*F$2*I1153*F$3*((E1153)*(E1153)))+(C$3*2.4*F1153)))</f>
        <v>2.2610052478464158</v>
      </c>
      <c r="O1153" s="31"/>
      <c r="P1153" s="29"/>
      <c r="Q1153" s="29"/>
      <c r="R1153" s="29"/>
      <c r="S1153" s="29"/>
      <c r="Y1153" s="6">
        <v>24.8</v>
      </c>
    </row>
    <row r="1154" spans="2:25" x14ac:dyDescent="0.25">
      <c r="B1154" s="7" t="s">
        <v>9</v>
      </c>
      <c r="C1154" s="7">
        <v>1146</v>
      </c>
      <c r="D1154" s="7">
        <v>124</v>
      </c>
      <c r="E1154" s="40">
        <f t="shared" si="136"/>
        <v>6.8888888888888893</v>
      </c>
      <c r="F1154" s="18">
        <f t="shared" si="143"/>
        <v>-6.5586419753086433E-2</v>
      </c>
      <c r="G1154" s="18">
        <f t="shared" si="137"/>
        <v>-10.946373456790127</v>
      </c>
      <c r="H1154" s="18">
        <f t="shared" si="138"/>
        <v>32.745780000000003</v>
      </c>
      <c r="I1154" s="38">
        <f t="shared" si="139"/>
        <v>11.898129135802472</v>
      </c>
      <c r="J1154" s="18">
        <f t="shared" si="140"/>
        <v>33.697535679012347</v>
      </c>
      <c r="K1154" s="19">
        <f t="shared" si="141"/>
        <v>232.13857912208508</v>
      </c>
      <c r="L1154" s="18">
        <f t="shared" si="142"/>
        <v>0.23213857912208508</v>
      </c>
      <c r="M1154" s="29"/>
      <c r="N1154" s="44">
        <f>((E1154/1000)*((C$3*C$4*C$2)+(0.5*F$2*I1154*F$3*((E1154)*(E1154)))+(C$3*2.4*F1154)))</f>
        <v>1.9950596810251509</v>
      </c>
      <c r="O1154" s="31"/>
      <c r="P1154" s="29"/>
      <c r="Q1154" s="29"/>
      <c r="R1154" s="29"/>
      <c r="S1154" s="29"/>
      <c r="Y1154" s="6">
        <v>22.7</v>
      </c>
    </row>
    <row r="1155" spans="2:25" x14ac:dyDescent="0.25">
      <c r="B1155" s="7" t="s">
        <v>9</v>
      </c>
      <c r="C1155" s="7">
        <v>1147</v>
      </c>
      <c r="D1155" s="7">
        <v>125</v>
      </c>
      <c r="E1155" s="40">
        <f t="shared" si="136"/>
        <v>6.3055555555555554</v>
      </c>
      <c r="F1155" s="18">
        <f t="shared" si="143"/>
        <v>-0.28549382716049393</v>
      </c>
      <c r="G1155" s="18">
        <f t="shared" si="137"/>
        <v>-47.648919753086439</v>
      </c>
      <c r="H1155" s="18">
        <f t="shared" si="138"/>
        <v>32.745780000000003</v>
      </c>
      <c r="I1155" s="38">
        <f t="shared" si="139"/>
        <v>9.9684361381172852</v>
      </c>
      <c r="J1155" s="18">
        <f t="shared" si="140"/>
        <v>-4.9347036149691501</v>
      </c>
      <c r="K1155" s="19">
        <f t="shared" si="141"/>
        <v>-31.116047794388805</v>
      </c>
      <c r="L1155" s="18">
        <f t="shared" si="142"/>
        <v>-3.1116047794388806E-2</v>
      </c>
      <c r="M1155" s="29"/>
      <c r="N1155" s="44">
        <f>((E1155/1000)*((C$3*C$4*C$2)+(0.5*F$2*I1155*F$3*((E1155)*(E1155)))+(C$3*2.4*F1155)))</f>
        <v>0.73855591729312753</v>
      </c>
      <c r="O1155" s="31"/>
      <c r="P1155" s="29"/>
      <c r="Q1155" s="29"/>
      <c r="R1155" s="29"/>
      <c r="S1155" s="29"/>
      <c r="Y1155" s="6">
        <v>17.399999999999999</v>
      </c>
    </row>
    <row r="1156" spans="2:25" x14ac:dyDescent="0.25">
      <c r="B1156" s="7" t="s">
        <v>9</v>
      </c>
      <c r="C1156" s="7">
        <v>1148</v>
      </c>
      <c r="D1156" s="7">
        <v>126</v>
      </c>
      <c r="E1156" s="40">
        <f t="shared" si="136"/>
        <v>4.833333333333333</v>
      </c>
      <c r="F1156" s="18">
        <f t="shared" si="143"/>
        <v>-0.34336419753086417</v>
      </c>
      <c r="G1156" s="18">
        <f t="shared" si="137"/>
        <v>-57.307484567901234</v>
      </c>
      <c r="H1156" s="18">
        <f t="shared" si="138"/>
        <v>32.745780000000003</v>
      </c>
      <c r="I1156" s="38">
        <f t="shared" si="139"/>
        <v>5.8569809722222219</v>
      </c>
      <c r="J1156" s="18">
        <f t="shared" si="140"/>
        <v>-18.70472359567901</v>
      </c>
      <c r="K1156" s="19">
        <f t="shared" si="141"/>
        <v>-90.406164045781878</v>
      </c>
      <c r="L1156" s="18">
        <f t="shared" si="142"/>
        <v>-9.0406164045781875E-2</v>
      </c>
      <c r="M1156" s="29"/>
      <c r="N1156" s="44">
        <f>((E1156/1000)*((C$3*C$4*C$2)+(0.5*F$2*I1156*F$3*((E1156)*(E1156)))+(C$3*2.4*F1156)))</f>
        <v>-0.1748880319342471</v>
      </c>
      <c r="O1156" s="31"/>
      <c r="P1156" s="29"/>
      <c r="Q1156" s="29"/>
      <c r="R1156" s="29"/>
      <c r="S1156" s="29"/>
      <c r="Y1156" s="6">
        <v>13.8</v>
      </c>
    </row>
    <row r="1157" spans="2:25" x14ac:dyDescent="0.25">
      <c r="B1157" s="7" t="s">
        <v>9</v>
      </c>
      <c r="C1157" s="7">
        <v>1149</v>
      </c>
      <c r="D1157" s="7">
        <v>127</v>
      </c>
      <c r="E1157" s="40">
        <f t="shared" si="136"/>
        <v>3.8333333333333335</v>
      </c>
      <c r="F1157" s="18">
        <f t="shared" si="143"/>
        <v>-0.20833333333333326</v>
      </c>
      <c r="G1157" s="18">
        <f t="shared" si="137"/>
        <v>-34.770833333333321</v>
      </c>
      <c r="H1157" s="18">
        <f t="shared" si="138"/>
        <v>32.745780000000003</v>
      </c>
      <c r="I1157" s="38">
        <f t="shared" si="139"/>
        <v>3.6841176388888899</v>
      </c>
      <c r="J1157" s="18">
        <f t="shared" si="140"/>
        <v>1.6590643055555718</v>
      </c>
      <c r="K1157" s="19">
        <f t="shared" si="141"/>
        <v>6.3597465046296922</v>
      </c>
      <c r="L1157" s="18">
        <f t="shared" si="142"/>
        <v>6.3597465046296925E-3</v>
      </c>
      <c r="M1157" s="29"/>
      <c r="N1157" s="44">
        <f>((E1157/1000)*((C$3*C$4*C$2)+(0.5*F$2*I1157*F$3*((E1157)*(E1157)))+(C$3*2.4*F1157)))</f>
        <v>-9.0308635375012658E-2</v>
      </c>
      <c r="O1157" s="31"/>
      <c r="P1157" s="29"/>
      <c r="Q1157" s="29"/>
      <c r="R1157" s="29"/>
      <c r="S1157" s="29"/>
      <c r="Y1157" s="6">
        <v>12</v>
      </c>
    </row>
    <row r="1158" spans="2:25" x14ac:dyDescent="0.25">
      <c r="B1158" s="7" t="s">
        <v>9</v>
      </c>
      <c r="C1158" s="7">
        <v>1150</v>
      </c>
      <c r="D1158" s="7">
        <v>128</v>
      </c>
      <c r="E1158" s="40">
        <f t="shared" si="136"/>
        <v>3.3333333333333335</v>
      </c>
      <c r="F1158" s="18">
        <f t="shared" si="143"/>
        <v>-6.9444444444444448E-2</v>
      </c>
      <c r="G1158" s="18">
        <f t="shared" si="137"/>
        <v>-11.590277777777779</v>
      </c>
      <c r="H1158" s="18">
        <f t="shared" si="138"/>
        <v>32.745780000000003</v>
      </c>
      <c r="I1158" s="38">
        <f t="shared" si="139"/>
        <v>2.7857222222222227</v>
      </c>
      <c r="J1158" s="18">
        <f t="shared" si="140"/>
        <v>23.941224444444448</v>
      </c>
      <c r="K1158" s="19">
        <f t="shared" si="141"/>
        <v>79.804081481481489</v>
      </c>
      <c r="L1158" s="18">
        <f t="shared" si="142"/>
        <v>7.9804081481481492E-2</v>
      </c>
      <c r="M1158" s="29"/>
      <c r="N1158" s="44">
        <f>((E1158/1000)*((C$3*C$4*C$2)+(0.5*F$2*I1158*F$3*((E1158)*(E1158)))+(C$3*2.4*F1158)))</f>
        <v>6.8165366440329236E-2</v>
      </c>
      <c r="O1158" s="31"/>
      <c r="P1158" s="29"/>
      <c r="Q1158" s="29"/>
      <c r="R1158" s="29"/>
      <c r="S1158" s="29"/>
      <c r="Y1158" s="6">
        <v>12</v>
      </c>
    </row>
    <row r="1159" spans="2:25" x14ac:dyDescent="0.25">
      <c r="B1159" s="7" t="s">
        <v>9</v>
      </c>
      <c r="C1159" s="7">
        <v>1151</v>
      </c>
      <c r="D1159" s="7">
        <v>129</v>
      </c>
      <c r="E1159" s="40">
        <f t="shared" si="136"/>
        <v>3.3333333333333335</v>
      </c>
      <c r="F1159" s="18">
        <f t="shared" si="143"/>
        <v>0</v>
      </c>
      <c r="G1159" s="18">
        <f t="shared" si="137"/>
        <v>0</v>
      </c>
      <c r="H1159" s="18">
        <f t="shared" si="138"/>
        <v>32.745780000000003</v>
      </c>
      <c r="I1159" s="38">
        <f t="shared" si="139"/>
        <v>2.7857222222222227</v>
      </c>
      <c r="J1159" s="18">
        <f t="shared" si="140"/>
        <v>35.53150222222223</v>
      </c>
      <c r="K1159" s="19">
        <f t="shared" si="141"/>
        <v>118.43834074074077</v>
      </c>
      <c r="L1159" s="18">
        <f t="shared" si="142"/>
        <v>0.11843834074074076</v>
      </c>
      <c r="M1159" s="29"/>
      <c r="N1159" s="44">
        <f>((E1159/1000)*((C$3*C$4*C$2)+(0.5*F$2*I1159*F$3*((E1159)*(E1159)))+(C$3*2.4*F1159)))</f>
        <v>0.16088758866255146</v>
      </c>
      <c r="O1159" s="31"/>
      <c r="P1159" s="29"/>
      <c r="Q1159" s="29"/>
      <c r="R1159" s="29"/>
      <c r="S1159" s="29"/>
      <c r="Y1159" s="6">
        <v>12</v>
      </c>
    </row>
    <row r="1160" spans="2:25" x14ac:dyDescent="0.25">
      <c r="B1160" s="7" t="s">
        <v>9</v>
      </c>
      <c r="C1160" s="7">
        <v>1152</v>
      </c>
      <c r="D1160" s="7">
        <v>130</v>
      </c>
      <c r="E1160" s="40">
        <f t="shared" si="136"/>
        <v>3.3333333333333335</v>
      </c>
      <c r="F1160" s="18">
        <f t="shared" si="143"/>
        <v>7.3302469135802448E-2</v>
      </c>
      <c r="G1160" s="18">
        <f t="shared" si="137"/>
        <v>12.234182098765428</v>
      </c>
      <c r="H1160" s="18">
        <f t="shared" si="138"/>
        <v>32.745780000000003</v>
      </c>
      <c r="I1160" s="38">
        <f t="shared" si="139"/>
        <v>2.7857222222222227</v>
      </c>
      <c r="J1160" s="18">
        <f t="shared" si="140"/>
        <v>47.76568432098766</v>
      </c>
      <c r="K1160" s="19">
        <f t="shared" si="141"/>
        <v>159.21894773662555</v>
      </c>
      <c r="L1160" s="18">
        <f t="shared" si="142"/>
        <v>0.15921894773662554</v>
      </c>
      <c r="M1160" s="29"/>
      <c r="N1160" s="44">
        <f>((E1160/1000)*((C$3*C$4*C$2)+(0.5*F$2*I1160*F$3*((E1160)*(E1160)))+(C$3*2.4*F1160)))</f>
        <v>0.25876104545267492</v>
      </c>
      <c r="O1160" s="31"/>
      <c r="P1160" s="29"/>
      <c r="Q1160" s="29"/>
      <c r="R1160" s="29"/>
      <c r="S1160" s="29"/>
      <c r="Y1160" s="6">
        <v>13.9</v>
      </c>
    </row>
    <row r="1161" spans="2:25" x14ac:dyDescent="0.25">
      <c r="B1161" s="7" t="s">
        <v>9</v>
      </c>
      <c r="C1161" s="7">
        <v>1153</v>
      </c>
      <c r="D1161" s="7">
        <v>131</v>
      </c>
      <c r="E1161" s="40">
        <f t="shared" ref="E1161:E1224" si="144">(Y1160)*((1000)/(3600))</f>
        <v>3.8611111111111112</v>
      </c>
      <c r="F1161" s="18">
        <f t="shared" si="143"/>
        <v>0.26234567901234568</v>
      </c>
      <c r="G1161" s="18">
        <f t="shared" ref="G1161:G1224" si="145">C$3*F1161</f>
        <v>43.785493827160494</v>
      </c>
      <c r="H1161" s="18">
        <f t="shared" ref="H1161:H1224" si="146">C$3*C$4*C$2</f>
        <v>32.745780000000003</v>
      </c>
      <c r="I1161" s="38">
        <f t="shared" ref="I1161:I1224" si="147">(1/2)*F$2*F$3*I$2*((E1161)*(E1161))</f>
        <v>3.7377041010802472</v>
      </c>
      <c r="J1161" s="18">
        <f t="shared" ref="J1161:J1224" si="148">G1161+H1161+I1161</f>
        <v>80.268977928240759</v>
      </c>
      <c r="K1161" s="19">
        <f t="shared" ref="K1161:K1224" si="149">J1161*E1161</f>
        <v>309.92744255626292</v>
      </c>
      <c r="L1161" s="18">
        <f t="shared" ref="L1161:L1224" si="150">K1161/1000</f>
        <v>0.30992744255626292</v>
      </c>
      <c r="M1161" s="29"/>
      <c r="N1161" s="44">
        <f>((E1161/1000)*((C$3*C$4*C$2)+(0.5*F$2*I1161*F$3*((E1161)*(E1161)))+(C$3*2.4*F1161)))</f>
        <v>0.64006345116864616</v>
      </c>
      <c r="O1161" s="31"/>
      <c r="P1161" s="29"/>
      <c r="Q1161" s="29"/>
      <c r="R1161" s="29"/>
      <c r="S1161" s="29"/>
      <c r="Y1161" s="6">
        <v>18.8</v>
      </c>
    </row>
    <row r="1162" spans="2:25" x14ac:dyDescent="0.25">
      <c r="B1162" s="7" t="s">
        <v>9</v>
      </c>
      <c r="C1162" s="7">
        <v>1154</v>
      </c>
      <c r="D1162" s="7">
        <v>132</v>
      </c>
      <c r="E1162" s="40">
        <f t="shared" si="144"/>
        <v>5.2222222222222223</v>
      </c>
      <c r="F1162" s="18">
        <f t="shared" ref="F1162:F1225" si="151">($E1163-$E1161)/2/3.6</f>
        <v>0.43209876543209891</v>
      </c>
      <c r="G1162" s="18">
        <f t="shared" si="145"/>
        <v>72.117283950617306</v>
      </c>
      <c r="H1162" s="18">
        <f t="shared" si="146"/>
        <v>32.745780000000003</v>
      </c>
      <c r="I1162" s="38">
        <f t="shared" si="147"/>
        <v>6.8374004320987662</v>
      </c>
      <c r="J1162" s="18">
        <f t="shared" si="148"/>
        <v>111.70046438271608</v>
      </c>
      <c r="K1162" s="19">
        <f t="shared" si="149"/>
        <v>583.32464733196173</v>
      </c>
      <c r="L1162" s="18">
        <f t="shared" si="150"/>
        <v>0.58332464733196177</v>
      </c>
      <c r="M1162" s="29"/>
      <c r="N1162" s="44">
        <f>((E1162/1000)*((C$3*C$4*C$2)+(0.5*F$2*I1162*F$3*((E1162)*(E1162)))+(C$3*2.4*F1162)))</f>
        <v>1.5631539431669874</v>
      </c>
      <c r="O1162" s="31"/>
      <c r="P1162" s="29"/>
      <c r="Q1162" s="29"/>
      <c r="R1162" s="29"/>
      <c r="S1162" s="29"/>
      <c r="Y1162" s="6">
        <v>25.1</v>
      </c>
    </row>
    <row r="1163" spans="2:25" x14ac:dyDescent="0.25">
      <c r="B1163" s="7" t="s">
        <v>9</v>
      </c>
      <c r="C1163" s="7">
        <v>1155</v>
      </c>
      <c r="D1163" s="7">
        <v>133</v>
      </c>
      <c r="E1163" s="40">
        <f t="shared" si="144"/>
        <v>6.9722222222222232</v>
      </c>
      <c r="F1163" s="18">
        <f t="shared" si="151"/>
        <v>0.42438271604938282</v>
      </c>
      <c r="G1163" s="18">
        <f t="shared" si="145"/>
        <v>70.829475308641989</v>
      </c>
      <c r="H1163" s="18">
        <f t="shared" si="146"/>
        <v>32.745780000000003</v>
      </c>
      <c r="I1163" s="38">
        <f t="shared" si="147"/>
        <v>12.187728175154325</v>
      </c>
      <c r="J1163" s="18">
        <f t="shared" si="148"/>
        <v>115.76298348379632</v>
      </c>
      <c r="K1163" s="19">
        <f t="shared" si="149"/>
        <v>807.12524595646892</v>
      </c>
      <c r="L1163" s="18">
        <f t="shared" si="150"/>
        <v>0.80712524595646895</v>
      </c>
      <c r="M1163" s="29"/>
      <c r="N1163" s="44">
        <f>((E1163/1000)*((C$3*C$4*C$2)+(0.5*F$2*I1163*F$3*((E1163)*(E1163)))+(C$3*2.4*F1163)))</f>
        <v>3.4848418660498375</v>
      </c>
      <c r="O1163" s="31"/>
      <c r="P1163" s="29"/>
      <c r="Q1163" s="29"/>
      <c r="R1163" s="29"/>
      <c r="S1163" s="29"/>
      <c r="Y1163" s="6">
        <v>29.8</v>
      </c>
    </row>
    <row r="1164" spans="2:25" x14ac:dyDescent="0.25">
      <c r="B1164" s="7" t="s">
        <v>9</v>
      </c>
      <c r="C1164" s="7">
        <v>1156</v>
      </c>
      <c r="D1164" s="7">
        <v>134</v>
      </c>
      <c r="E1164" s="40">
        <f t="shared" si="144"/>
        <v>8.2777777777777786</v>
      </c>
      <c r="F1164" s="18">
        <f t="shared" si="151"/>
        <v>0.33564814814814808</v>
      </c>
      <c r="G1164" s="18">
        <f t="shared" si="145"/>
        <v>56.019675925925917</v>
      </c>
      <c r="H1164" s="18">
        <f t="shared" si="146"/>
        <v>32.745780000000003</v>
      </c>
      <c r="I1164" s="38">
        <f t="shared" si="147"/>
        <v>17.179394182098772</v>
      </c>
      <c r="J1164" s="18">
        <f t="shared" si="148"/>
        <v>105.9448501080247</v>
      </c>
      <c r="K1164" s="19">
        <f t="shared" si="149"/>
        <v>876.98792589420452</v>
      </c>
      <c r="L1164" s="18">
        <f t="shared" si="150"/>
        <v>0.87698792589420449</v>
      </c>
      <c r="M1164" s="29"/>
      <c r="N1164" s="44">
        <f>((E1164/1000)*((C$3*C$4*C$2)+(0.5*F$2*I1164*F$3*((E1164)*(E1164)))+(C$3*2.4*F1164)))</f>
        <v>6.270053861186776</v>
      </c>
      <c r="O1164" s="31"/>
      <c r="P1164" s="29"/>
      <c r="Q1164" s="29"/>
      <c r="R1164" s="29"/>
      <c r="S1164" s="29"/>
      <c r="Y1164" s="6">
        <v>33.799999999999997</v>
      </c>
    </row>
    <row r="1165" spans="2:25" x14ac:dyDescent="0.25">
      <c r="B1165" s="7" t="s">
        <v>9</v>
      </c>
      <c r="C1165" s="7">
        <v>1157</v>
      </c>
      <c r="D1165" s="7">
        <v>135</v>
      </c>
      <c r="E1165" s="40">
        <f t="shared" si="144"/>
        <v>9.3888888888888893</v>
      </c>
      <c r="F1165" s="18">
        <f t="shared" si="151"/>
        <v>0.32407407407407413</v>
      </c>
      <c r="G1165" s="18">
        <f t="shared" si="145"/>
        <v>54.087962962962976</v>
      </c>
      <c r="H1165" s="18">
        <f t="shared" si="146"/>
        <v>32.745780000000003</v>
      </c>
      <c r="I1165" s="38">
        <f t="shared" si="147"/>
        <v>22.100836774691363</v>
      </c>
      <c r="J1165" s="18">
        <f t="shared" si="148"/>
        <v>108.93457973765435</v>
      </c>
      <c r="K1165" s="19">
        <f t="shared" si="149"/>
        <v>1022.7746653146436</v>
      </c>
      <c r="L1165" s="18">
        <f t="shared" si="150"/>
        <v>1.0227746653146437</v>
      </c>
      <c r="M1165" s="29"/>
      <c r="N1165" s="44">
        <f>((E1165/1000)*((C$3*C$4*C$2)+(0.5*F$2*I1165*F$3*((E1165)*(E1165)))+(C$3*2.4*F1165)))</f>
        <v>10.69817755075676</v>
      </c>
      <c r="O1165" s="31"/>
      <c r="P1165" s="29"/>
      <c r="Q1165" s="29"/>
      <c r="R1165" s="29"/>
      <c r="S1165" s="29"/>
      <c r="Y1165" s="6">
        <v>38.200000000000003</v>
      </c>
    </row>
    <row r="1166" spans="2:25" x14ac:dyDescent="0.25">
      <c r="B1166" s="7" t="s">
        <v>9</v>
      </c>
      <c r="C1166" s="7">
        <v>1158</v>
      </c>
      <c r="D1166" s="7">
        <v>136</v>
      </c>
      <c r="E1166" s="40">
        <f t="shared" si="144"/>
        <v>10.611111111111112</v>
      </c>
      <c r="F1166" s="18">
        <f t="shared" si="151"/>
        <v>0.37037037037037029</v>
      </c>
      <c r="G1166" s="18">
        <f t="shared" si="145"/>
        <v>61.814814814814802</v>
      </c>
      <c r="H1166" s="18">
        <f t="shared" si="146"/>
        <v>32.745780000000003</v>
      </c>
      <c r="I1166" s="38">
        <f t="shared" si="147"/>
        <v>28.229425663580258</v>
      </c>
      <c r="J1166" s="18">
        <f t="shared" si="148"/>
        <v>122.79002047839506</v>
      </c>
      <c r="K1166" s="19">
        <f t="shared" si="149"/>
        <v>1302.938550631859</v>
      </c>
      <c r="L1166" s="18">
        <f t="shared" si="150"/>
        <v>1.3029385506318589</v>
      </c>
      <c r="M1166" s="29"/>
      <c r="N1166" s="44">
        <f>((E1166/1000)*((C$3*C$4*C$2)+(0.5*F$2*I1166*F$3*((E1166)*(E1166)))+(C$3*2.4*F1166)))</f>
        <v>18.833685327223986</v>
      </c>
      <c r="O1166" s="31"/>
      <c r="P1166" s="29"/>
      <c r="Q1166" s="29"/>
      <c r="R1166" s="29"/>
      <c r="S1166" s="29"/>
      <c r="Y1166" s="6">
        <v>43.4</v>
      </c>
    </row>
    <row r="1167" spans="2:25" x14ac:dyDescent="0.25">
      <c r="B1167" s="7" t="s">
        <v>9</v>
      </c>
      <c r="C1167" s="7">
        <v>1159</v>
      </c>
      <c r="D1167" s="7">
        <v>137</v>
      </c>
      <c r="E1167" s="40">
        <f t="shared" si="144"/>
        <v>12.055555555555555</v>
      </c>
      <c r="F1167" s="18">
        <f t="shared" si="151"/>
        <v>0.41280864197530853</v>
      </c>
      <c r="G1167" s="18">
        <f t="shared" si="145"/>
        <v>68.897762345678998</v>
      </c>
      <c r="H1167" s="18">
        <f t="shared" si="146"/>
        <v>32.745780000000003</v>
      </c>
      <c r="I1167" s="38">
        <f t="shared" si="147"/>
        <v>36.43802047839506</v>
      </c>
      <c r="J1167" s="18">
        <f t="shared" si="148"/>
        <v>138.08156282407407</v>
      </c>
      <c r="K1167" s="19">
        <f t="shared" si="149"/>
        <v>1664.6499518235596</v>
      </c>
      <c r="L1167" s="18">
        <f t="shared" si="150"/>
        <v>1.6646499518235596</v>
      </c>
      <c r="M1167" s="29"/>
      <c r="N1167" s="44">
        <f>((E1167/1000)*((C$3*C$4*C$2)+(0.5*F$2*I1167*F$3*((E1167)*(E1167)))+(C$3*2.4*F1167)))</f>
        <v>34.401240048903261</v>
      </c>
      <c r="O1167" s="31"/>
      <c r="P1167" s="29"/>
      <c r="Q1167" s="29"/>
      <c r="R1167" s="29"/>
      <c r="S1167" s="29"/>
      <c r="Y1167" s="6">
        <v>48.9</v>
      </c>
    </row>
    <row r="1168" spans="2:25" x14ac:dyDescent="0.25">
      <c r="B1168" s="7" t="s">
        <v>9</v>
      </c>
      <c r="C1168" s="7">
        <v>1160</v>
      </c>
      <c r="D1168" s="7">
        <v>138</v>
      </c>
      <c r="E1168" s="40">
        <f t="shared" si="144"/>
        <v>13.583333333333334</v>
      </c>
      <c r="F1168" s="18">
        <f t="shared" si="151"/>
        <v>0.40123456790123463</v>
      </c>
      <c r="G1168" s="18">
        <f t="shared" si="145"/>
        <v>66.966049382716065</v>
      </c>
      <c r="H1168" s="18">
        <f t="shared" si="146"/>
        <v>32.745780000000003</v>
      </c>
      <c r="I1168" s="38">
        <f t="shared" si="147"/>
        <v>46.258658576388896</v>
      </c>
      <c r="J1168" s="18">
        <f t="shared" si="148"/>
        <v>145.97048795910496</v>
      </c>
      <c r="K1168" s="19">
        <f t="shared" si="149"/>
        <v>1982.7657947778425</v>
      </c>
      <c r="L1168" s="18">
        <f t="shared" si="150"/>
        <v>1.9827657947778425</v>
      </c>
      <c r="M1168" s="29"/>
      <c r="N1168" s="44">
        <f>((E1168/1000)*((C$3*C$4*C$2)+(0.5*F$2*I1168*F$3*((E1168)*(E1168)))+(C$3*2.4*F1168)))</f>
        <v>60.76084828917115</v>
      </c>
      <c r="O1168" s="31"/>
      <c r="P1168" s="29"/>
      <c r="Q1168" s="29"/>
      <c r="R1168" s="29"/>
      <c r="S1168" s="29"/>
      <c r="Y1168" s="6">
        <v>53.8</v>
      </c>
    </row>
    <row r="1169" spans="2:25" x14ac:dyDescent="0.25">
      <c r="B1169" s="7" t="s">
        <v>9</v>
      </c>
      <c r="C1169" s="7">
        <v>1161</v>
      </c>
      <c r="D1169" s="7">
        <v>139</v>
      </c>
      <c r="E1169" s="40">
        <f t="shared" si="144"/>
        <v>14.944444444444445</v>
      </c>
      <c r="F1169" s="18">
        <f t="shared" si="151"/>
        <v>0.34336419753086433</v>
      </c>
      <c r="G1169" s="18">
        <f t="shared" si="145"/>
        <v>57.307484567901263</v>
      </c>
      <c r="H1169" s="18">
        <f t="shared" si="146"/>
        <v>32.745780000000003</v>
      </c>
      <c r="I1169" s="38">
        <f t="shared" si="147"/>
        <v>55.99379047839507</v>
      </c>
      <c r="J1169" s="18">
        <f t="shared" si="148"/>
        <v>146.04705504629635</v>
      </c>
      <c r="K1169" s="19">
        <f t="shared" si="149"/>
        <v>2182.5921004140955</v>
      </c>
      <c r="L1169" s="18">
        <f t="shared" si="150"/>
        <v>2.1825921004140953</v>
      </c>
      <c r="M1169" s="29"/>
      <c r="N1169" s="44">
        <f>((E1169/1000)*((C$3*C$4*C$2)+(0.5*F$2*I1169*F$3*((E1169)*(E1169)))+(C$3*2.4*F1169)))</f>
        <v>96.255565925972206</v>
      </c>
      <c r="O1169" s="31"/>
      <c r="P1169" s="29"/>
      <c r="Q1169" s="29"/>
      <c r="R1169" s="29"/>
      <c r="S1169" s="29"/>
      <c r="Y1169" s="6">
        <v>57.8</v>
      </c>
    </row>
    <row r="1170" spans="2:25" x14ac:dyDescent="0.25">
      <c r="B1170" s="7" t="s">
        <v>9</v>
      </c>
      <c r="C1170" s="7">
        <v>1162</v>
      </c>
      <c r="D1170" s="7">
        <v>140</v>
      </c>
      <c r="E1170" s="40">
        <f t="shared" si="144"/>
        <v>16.055555555555557</v>
      </c>
      <c r="F1170" s="18">
        <f t="shared" si="151"/>
        <v>0.29706790123456822</v>
      </c>
      <c r="G1170" s="18">
        <f t="shared" si="145"/>
        <v>49.580632716049436</v>
      </c>
      <c r="H1170" s="18">
        <f t="shared" si="146"/>
        <v>32.745780000000003</v>
      </c>
      <c r="I1170" s="38">
        <f t="shared" si="147"/>
        <v>64.629529367283965</v>
      </c>
      <c r="J1170" s="18">
        <f t="shared" si="148"/>
        <v>146.95594208333341</v>
      </c>
      <c r="K1170" s="19">
        <f t="shared" si="149"/>
        <v>2359.4592923379646</v>
      </c>
      <c r="L1170" s="18">
        <f t="shared" si="150"/>
        <v>2.3594592923379647</v>
      </c>
      <c r="M1170" s="29"/>
      <c r="N1170" s="44">
        <f>((E1170/1000)*((C$3*C$4*C$2)+(0.5*F$2*I1170*F$3*((E1170)*(E1170)))+(C$3*2.4*F1170)))</f>
        <v>136.56360130870098</v>
      </c>
      <c r="O1170" s="31"/>
      <c r="P1170" s="29"/>
      <c r="Q1170" s="29"/>
      <c r="R1170" s="29"/>
      <c r="S1170" s="29"/>
      <c r="Y1170" s="6">
        <v>61.5</v>
      </c>
    </row>
    <row r="1171" spans="2:25" x14ac:dyDescent="0.25">
      <c r="B1171" s="7" t="s">
        <v>9</v>
      </c>
      <c r="C1171" s="7">
        <v>1163</v>
      </c>
      <c r="D1171" s="7">
        <v>141</v>
      </c>
      <c r="E1171" s="40">
        <f t="shared" si="144"/>
        <v>17.083333333333336</v>
      </c>
      <c r="F1171" s="18">
        <f t="shared" si="151"/>
        <v>0.27777777777777779</v>
      </c>
      <c r="G1171" s="18">
        <f t="shared" si="145"/>
        <v>46.361111111111114</v>
      </c>
      <c r="H1171" s="18">
        <f t="shared" si="146"/>
        <v>32.745780000000003</v>
      </c>
      <c r="I1171" s="38">
        <f t="shared" si="147"/>
        <v>73.168735243055593</v>
      </c>
      <c r="J1171" s="18">
        <f t="shared" si="148"/>
        <v>152.27562635416672</v>
      </c>
      <c r="K1171" s="19">
        <f t="shared" si="149"/>
        <v>2601.3752835503483</v>
      </c>
      <c r="L1171" s="18">
        <f t="shared" si="150"/>
        <v>2.6013752835503481</v>
      </c>
      <c r="M1171" s="29"/>
      <c r="N1171" s="44">
        <f>((E1171/1000)*((C$3*C$4*C$2)+(0.5*F$2*I1171*F$3*((E1171)*(E1171)))+(C$3*2.4*F1171)))</f>
        <v>185.37705971372469</v>
      </c>
      <c r="O1171" s="31"/>
      <c r="P1171" s="29"/>
      <c r="Q1171" s="29"/>
      <c r="R1171" s="29"/>
      <c r="S1171" s="29"/>
      <c r="Y1171" s="6">
        <v>65</v>
      </c>
    </row>
    <row r="1172" spans="2:25" x14ac:dyDescent="0.25">
      <c r="B1172" s="7" t="s">
        <v>9</v>
      </c>
      <c r="C1172" s="7">
        <v>1164</v>
      </c>
      <c r="D1172" s="7">
        <v>142</v>
      </c>
      <c r="E1172" s="40">
        <f t="shared" si="144"/>
        <v>18.055555555555557</v>
      </c>
      <c r="F1172" s="18">
        <f t="shared" si="151"/>
        <v>0.26620370370370389</v>
      </c>
      <c r="G1172" s="18">
        <f t="shared" si="145"/>
        <v>44.429398148148181</v>
      </c>
      <c r="H1172" s="18">
        <f t="shared" si="146"/>
        <v>32.745780000000003</v>
      </c>
      <c r="I1172" s="38">
        <f t="shared" si="147"/>
        <v>81.733863811728412</v>
      </c>
      <c r="J1172" s="18">
        <f t="shared" si="148"/>
        <v>158.90904195987659</v>
      </c>
      <c r="K1172" s="19">
        <f t="shared" si="149"/>
        <v>2869.191035386661</v>
      </c>
      <c r="L1172" s="18">
        <f t="shared" si="150"/>
        <v>2.869191035386661</v>
      </c>
      <c r="M1172" s="29"/>
      <c r="N1172" s="44">
        <f>((E1172/1000)*((C$3*C$4*C$2)+(0.5*F$2*I1172*F$3*((E1172)*(E1172)))+(C$3*2.4*F1172)))</f>
        <v>243.75406832732023</v>
      </c>
      <c r="O1172" s="31"/>
      <c r="P1172" s="29"/>
      <c r="Q1172" s="29"/>
      <c r="R1172" s="29"/>
      <c r="S1172" s="29"/>
      <c r="Y1172" s="6">
        <v>68.400000000000006</v>
      </c>
    </row>
    <row r="1173" spans="2:25" x14ac:dyDescent="0.25">
      <c r="B1173" s="7" t="s">
        <v>9</v>
      </c>
      <c r="C1173" s="7">
        <v>1165</v>
      </c>
      <c r="D1173" s="7">
        <v>143</v>
      </c>
      <c r="E1173" s="40">
        <f t="shared" si="144"/>
        <v>19.000000000000004</v>
      </c>
      <c r="F1173" s="18">
        <f t="shared" si="151"/>
        <v>0.25462962962962948</v>
      </c>
      <c r="G1173" s="18">
        <f t="shared" si="145"/>
        <v>42.497685185185162</v>
      </c>
      <c r="H1173" s="18">
        <f t="shared" si="146"/>
        <v>32.745780000000003</v>
      </c>
      <c r="I1173" s="38">
        <f t="shared" si="147"/>
        <v>90.508115000000032</v>
      </c>
      <c r="J1173" s="18">
        <f t="shared" si="148"/>
        <v>165.75158018518519</v>
      </c>
      <c r="K1173" s="19">
        <f t="shared" si="149"/>
        <v>3149.2800235185191</v>
      </c>
      <c r="L1173" s="18">
        <f t="shared" si="150"/>
        <v>3.1492800235185192</v>
      </c>
      <c r="M1173" s="29"/>
      <c r="N1173" s="44">
        <f>((E1173/1000)*((C$3*C$4*C$2)+(0.5*F$2*I1173*F$3*((E1173)*(E1173)))+(C$3*2.4*F1173)))</f>
        <v>313.84538173686724</v>
      </c>
      <c r="O1173" s="31"/>
      <c r="P1173" s="29"/>
      <c r="Q1173" s="29"/>
      <c r="R1173" s="29"/>
      <c r="S1173" s="29"/>
      <c r="Y1173" s="6">
        <v>71.599999999999994</v>
      </c>
    </row>
    <row r="1174" spans="2:25" x14ac:dyDescent="0.25">
      <c r="B1174" s="7" t="s">
        <v>9</v>
      </c>
      <c r="C1174" s="7">
        <v>1166</v>
      </c>
      <c r="D1174" s="7">
        <v>144</v>
      </c>
      <c r="E1174" s="40">
        <f t="shared" si="144"/>
        <v>19.888888888888889</v>
      </c>
      <c r="F1174" s="18">
        <f t="shared" si="151"/>
        <v>0.17746913580246876</v>
      </c>
      <c r="G1174" s="18">
        <f t="shared" si="145"/>
        <v>29.619598765432038</v>
      </c>
      <c r="H1174" s="18">
        <f t="shared" si="146"/>
        <v>32.745780000000003</v>
      </c>
      <c r="I1174" s="38">
        <f t="shared" si="147"/>
        <v>99.174806358024696</v>
      </c>
      <c r="J1174" s="18">
        <f t="shared" si="148"/>
        <v>161.54018512345675</v>
      </c>
      <c r="K1174" s="19">
        <f t="shared" si="149"/>
        <v>3212.854793010973</v>
      </c>
      <c r="L1174" s="18">
        <f t="shared" si="150"/>
        <v>3.212854793010973</v>
      </c>
      <c r="M1174" s="29"/>
      <c r="N1174" s="44">
        <f>((E1174/1000)*((C$3*C$4*C$2)+(0.5*F$2*I1174*F$3*((E1174)*(E1174)))+(C$3*2.4*F1174)))</f>
        <v>393.30510973688183</v>
      </c>
      <c r="O1174" s="31"/>
      <c r="P1174" s="29"/>
      <c r="Q1174" s="29"/>
      <c r="R1174" s="29"/>
      <c r="S1174" s="29"/>
      <c r="Y1174" s="6">
        <v>73</v>
      </c>
    </row>
    <row r="1175" spans="2:25" x14ac:dyDescent="0.25">
      <c r="B1175" s="7" t="s">
        <v>9</v>
      </c>
      <c r="C1175" s="7">
        <v>1167</v>
      </c>
      <c r="D1175" s="7">
        <v>145</v>
      </c>
      <c r="E1175" s="40">
        <f t="shared" si="144"/>
        <v>20.277777777777779</v>
      </c>
      <c r="F1175" s="18">
        <f t="shared" si="151"/>
        <v>0.10416666666666666</v>
      </c>
      <c r="G1175" s="18">
        <f t="shared" si="145"/>
        <v>17.385416666666664</v>
      </c>
      <c r="H1175" s="18">
        <f t="shared" si="146"/>
        <v>32.745780000000003</v>
      </c>
      <c r="I1175" s="38">
        <f t="shared" si="147"/>
        <v>103.09106751543212</v>
      </c>
      <c r="J1175" s="18">
        <f t="shared" si="148"/>
        <v>153.2222641820988</v>
      </c>
      <c r="K1175" s="19">
        <f t="shared" si="149"/>
        <v>3107.007023692559</v>
      </c>
      <c r="L1175" s="18">
        <f t="shared" si="150"/>
        <v>3.1070070236925589</v>
      </c>
      <c r="M1175" s="29"/>
      <c r="N1175" s="44">
        <f>((E1175/1000)*((C$3*C$4*C$2)+(0.5*F$2*I1175*F$3*((E1175)*(E1175)))+(C$3*2.4*F1175)))</f>
        <v>432.52514565411718</v>
      </c>
      <c r="O1175" s="31"/>
      <c r="P1175" s="29"/>
      <c r="Q1175" s="29"/>
      <c r="R1175" s="29"/>
      <c r="S1175" s="29"/>
      <c r="Y1175" s="6">
        <v>74.3</v>
      </c>
    </row>
    <row r="1176" spans="2:25" x14ac:dyDescent="0.25">
      <c r="B1176" s="7" t="s">
        <v>9</v>
      </c>
      <c r="C1176" s="7">
        <v>1168</v>
      </c>
      <c r="D1176" s="7">
        <v>146</v>
      </c>
      <c r="E1176" s="40">
        <f t="shared" si="144"/>
        <v>20.638888888888889</v>
      </c>
      <c r="F1176" s="18">
        <f t="shared" si="151"/>
        <v>0.12345679012345684</v>
      </c>
      <c r="G1176" s="18">
        <f t="shared" si="145"/>
        <v>20.604938271604947</v>
      </c>
      <c r="H1176" s="18">
        <f t="shared" si="146"/>
        <v>32.745780000000003</v>
      </c>
      <c r="I1176" s="38">
        <f t="shared" si="147"/>
        <v>106.79549771219138</v>
      </c>
      <c r="J1176" s="18">
        <f t="shared" si="148"/>
        <v>160.14621598379631</v>
      </c>
      <c r="K1176" s="19">
        <f t="shared" si="149"/>
        <v>3305.2399576655739</v>
      </c>
      <c r="L1176" s="18">
        <f t="shared" si="150"/>
        <v>3.3052399576655738</v>
      </c>
      <c r="M1176" s="29"/>
      <c r="N1176" s="44">
        <f>((E1176/1000)*((C$3*C$4*C$2)+(0.5*F$2*I1176*F$3*((E1176)*(E1176)))+(C$3*2.4*F1176)))</f>
        <v>472.48101225598924</v>
      </c>
      <c r="O1176" s="31"/>
      <c r="P1176" s="29"/>
      <c r="Q1176" s="29"/>
      <c r="R1176" s="29"/>
      <c r="S1176" s="29"/>
      <c r="Y1176" s="6">
        <v>76.2</v>
      </c>
    </row>
    <row r="1177" spans="2:25" x14ac:dyDescent="0.25">
      <c r="B1177" s="7" t="s">
        <v>9</v>
      </c>
      <c r="C1177" s="7">
        <v>1169</v>
      </c>
      <c r="D1177" s="7">
        <v>147</v>
      </c>
      <c r="E1177" s="40">
        <f t="shared" si="144"/>
        <v>21.166666666666668</v>
      </c>
      <c r="F1177" s="18">
        <f t="shared" si="151"/>
        <v>0.13888888888888937</v>
      </c>
      <c r="G1177" s="18">
        <f t="shared" si="145"/>
        <v>23.180555555555635</v>
      </c>
      <c r="H1177" s="18">
        <f t="shared" si="146"/>
        <v>32.745780000000003</v>
      </c>
      <c r="I1177" s="38">
        <f t="shared" si="147"/>
        <v>112.32728430555558</v>
      </c>
      <c r="J1177" s="18">
        <f t="shared" si="148"/>
        <v>168.25361986111122</v>
      </c>
      <c r="K1177" s="19">
        <f t="shared" si="149"/>
        <v>3561.3682870601879</v>
      </c>
      <c r="L1177" s="18">
        <f t="shared" si="150"/>
        <v>3.5613682870601879</v>
      </c>
      <c r="M1177" s="29"/>
      <c r="N1177" s="44">
        <f>((E1177/1000)*((C$3*C$4*C$2)+(0.5*F$2*I1177*F$3*((E1177)*(E1177)))+(C$3*2.4*F1177)))</f>
        <v>536.00808707607609</v>
      </c>
      <c r="O1177" s="31"/>
      <c r="P1177" s="29"/>
      <c r="Q1177" s="29"/>
      <c r="R1177" s="29"/>
      <c r="S1177" s="29"/>
      <c r="Y1177" s="6">
        <v>77.900000000000006</v>
      </c>
    </row>
    <row r="1178" spans="2:25" x14ac:dyDescent="0.25">
      <c r="B1178" s="7" t="s">
        <v>9</v>
      </c>
      <c r="C1178" s="7">
        <v>1170</v>
      </c>
      <c r="D1178" s="7">
        <v>148</v>
      </c>
      <c r="E1178" s="40">
        <f t="shared" si="144"/>
        <v>21.638888888888893</v>
      </c>
      <c r="F1178" s="18">
        <f t="shared" si="151"/>
        <v>0.12731481481481496</v>
      </c>
      <c r="G1178" s="18">
        <f t="shared" si="145"/>
        <v>21.248842592592617</v>
      </c>
      <c r="H1178" s="18">
        <f t="shared" si="146"/>
        <v>32.745780000000003</v>
      </c>
      <c r="I1178" s="38">
        <f t="shared" si="147"/>
        <v>117.39517076774696</v>
      </c>
      <c r="J1178" s="18">
        <f t="shared" si="148"/>
        <v>171.38979336033958</v>
      </c>
      <c r="K1178" s="19">
        <f t="shared" si="149"/>
        <v>3708.6846952140154</v>
      </c>
      <c r="L1178" s="18">
        <f t="shared" si="150"/>
        <v>3.7086846952140156</v>
      </c>
      <c r="M1178" s="29"/>
      <c r="N1178" s="44">
        <f>((E1178/1000)*((C$3*C$4*C$2)+(0.5*F$2*I1178*F$3*((E1178)*(E1178)))+(C$3*2.4*F1178)))</f>
        <v>598.2502581402764</v>
      </c>
      <c r="O1178" s="31"/>
      <c r="P1178" s="29"/>
      <c r="Q1178" s="29"/>
      <c r="R1178" s="29"/>
      <c r="S1178" s="29"/>
      <c r="Y1178" s="6">
        <v>79.5</v>
      </c>
    </row>
    <row r="1179" spans="2:25" x14ac:dyDescent="0.25">
      <c r="B1179" s="7" t="s">
        <v>9</v>
      </c>
      <c r="C1179" s="7">
        <v>1171</v>
      </c>
      <c r="D1179" s="7">
        <v>149</v>
      </c>
      <c r="E1179" s="40">
        <f t="shared" si="144"/>
        <v>22.083333333333336</v>
      </c>
      <c r="F1179" s="18">
        <f t="shared" si="151"/>
        <v>0.11959876543209821</v>
      </c>
      <c r="G1179" s="18">
        <f t="shared" si="145"/>
        <v>19.961033950617193</v>
      </c>
      <c r="H1179" s="18">
        <f t="shared" si="146"/>
        <v>32.745780000000003</v>
      </c>
      <c r="I1179" s="38">
        <f t="shared" si="147"/>
        <v>122.26708940972226</v>
      </c>
      <c r="J1179" s="18">
        <f t="shared" si="148"/>
        <v>174.97390336033945</v>
      </c>
      <c r="K1179" s="19">
        <f t="shared" si="149"/>
        <v>3864.0070325408301</v>
      </c>
      <c r="L1179" s="18">
        <f t="shared" si="150"/>
        <v>3.86400703254083</v>
      </c>
      <c r="M1179" s="29"/>
      <c r="N1179" s="44">
        <f>((E1179/1000)*((C$3*C$4*C$2)+(0.5*F$2*I1179*F$3*((E1179)*(E1179)))+(C$3*2.4*F1179)))</f>
        <v>662.03922168640429</v>
      </c>
      <c r="O1179" s="31"/>
      <c r="P1179" s="29"/>
      <c r="Q1179" s="29"/>
      <c r="R1179" s="29"/>
      <c r="S1179" s="29"/>
      <c r="Y1179" s="6">
        <v>81</v>
      </c>
    </row>
    <row r="1180" spans="2:25" x14ac:dyDescent="0.25">
      <c r="B1180" s="7" t="s">
        <v>9</v>
      </c>
      <c r="C1180" s="7">
        <v>1172</v>
      </c>
      <c r="D1180" s="7">
        <v>150</v>
      </c>
      <c r="E1180" s="40">
        <f t="shared" si="144"/>
        <v>22.5</v>
      </c>
      <c r="F1180" s="18">
        <f t="shared" si="151"/>
        <v>0.10802469135802431</v>
      </c>
      <c r="G1180" s="18">
        <f t="shared" si="145"/>
        <v>18.029320987654259</v>
      </c>
      <c r="H1180" s="18">
        <f t="shared" si="146"/>
        <v>32.745780000000003</v>
      </c>
      <c r="I1180" s="38">
        <f t="shared" si="147"/>
        <v>126.92446875000002</v>
      </c>
      <c r="J1180" s="18">
        <f t="shared" si="148"/>
        <v>177.69956973765429</v>
      </c>
      <c r="K1180" s="19">
        <f t="shared" si="149"/>
        <v>3998.2403190972213</v>
      </c>
      <c r="L1180" s="18">
        <f t="shared" si="150"/>
        <v>3.9982403190972216</v>
      </c>
      <c r="M1180" s="29"/>
      <c r="N1180" s="44">
        <f>((E1180/1000)*((C$3*C$4*C$2)+(0.5*F$2*I1180*F$3*((E1180)*(E1180)))+(C$3*2.4*F1180)))</f>
        <v>726.65229791947104</v>
      </c>
      <c r="O1180" s="31"/>
      <c r="P1180" s="29"/>
      <c r="Q1180" s="29"/>
      <c r="R1180" s="29"/>
      <c r="S1180" s="29"/>
      <c r="Y1180" s="6">
        <v>82.3</v>
      </c>
    </row>
    <row r="1181" spans="2:25" x14ac:dyDescent="0.25">
      <c r="B1181" s="7" t="s">
        <v>9</v>
      </c>
      <c r="C1181" s="7">
        <v>1173</v>
      </c>
      <c r="D1181" s="7">
        <v>151</v>
      </c>
      <c r="E1181" s="40">
        <f t="shared" si="144"/>
        <v>22.861111111111111</v>
      </c>
      <c r="F1181" s="18">
        <f t="shared" si="151"/>
        <v>9.6450617283950893E-2</v>
      </c>
      <c r="G1181" s="18">
        <f t="shared" si="145"/>
        <v>16.097608024691404</v>
      </c>
      <c r="H1181" s="18">
        <f t="shared" si="146"/>
        <v>32.745780000000003</v>
      </c>
      <c r="I1181" s="38">
        <f t="shared" si="147"/>
        <v>131.03128104552471</v>
      </c>
      <c r="J1181" s="18">
        <f t="shared" si="148"/>
        <v>179.8746690702161</v>
      </c>
      <c r="K1181" s="19">
        <f t="shared" si="149"/>
        <v>4112.1347956885511</v>
      </c>
      <c r="L1181" s="18">
        <f t="shared" si="150"/>
        <v>4.1121347956885508</v>
      </c>
      <c r="M1181" s="29"/>
      <c r="N1181" s="44">
        <f>((E1181/1000)*((C$3*C$4*C$2)+(0.5*F$2*I1181*F$3*((E1181)*(E1181)))+(C$3*2.4*F1181)))</f>
        <v>786.6456498992294</v>
      </c>
      <c r="O1181" s="31"/>
      <c r="P1181" s="29"/>
      <c r="Q1181" s="29"/>
      <c r="R1181" s="29"/>
      <c r="S1181" s="29"/>
      <c r="Y1181" s="6">
        <v>83.5</v>
      </c>
    </row>
    <row r="1182" spans="2:25" x14ac:dyDescent="0.25">
      <c r="B1182" s="7" t="s">
        <v>9</v>
      </c>
      <c r="C1182" s="7">
        <v>1174</v>
      </c>
      <c r="D1182" s="7">
        <v>152</v>
      </c>
      <c r="E1182" s="40">
        <f t="shared" si="144"/>
        <v>23.194444444444446</v>
      </c>
      <c r="F1182" s="18">
        <f t="shared" si="151"/>
        <v>8.8734567901234615E-2</v>
      </c>
      <c r="G1182" s="18">
        <f t="shared" si="145"/>
        <v>14.809799382716058</v>
      </c>
      <c r="H1182" s="18">
        <f t="shared" si="146"/>
        <v>32.745780000000003</v>
      </c>
      <c r="I1182" s="38">
        <f t="shared" si="147"/>
        <v>134.88022058256178</v>
      </c>
      <c r="J1182" s="18">
        <f t="shared" si="148"/>
        <v>182.43579996527785</v>
      </c>
      <c r="K1182" s="19">
        <f t="shared" si="149"/>
        <v>4231.4970269724172</v>
      </c>
      <c r="L1182" s="18">
        <f t="shared" si="150"/>
        <v>4.2314970269724173</v>
      </c>
      <c r="M1182" s="29"/>
      <c r="N1182" s="44">
        <f>((E1182/1000)*((C$3*C$4*C$2)+(0.5*F$2*I1182*F$3*((E1182)*(E1182)))+(C$3*2.4*F1182)))</f>
        <v>845.521860683662</v>
      </c>
      <c r="O1182" s="31"/>
      <c r="P1182" s="29"/>
      <c r="Q1182" s="29"/>
      <c r="R1182" s="29"/>
      <c r="S1182" s="29"/>
      <c r="Y1182" s="6">
        <v>84.6</v>
      </c>
    </row>
    <row r="1183" spans="2:25" x14ac:dyDescent="0.25">
      <c r="B1183" s="7" t="s">
        <v>9</v>
      </c>
      <c r="C1183" s="7">
        <v>1175</v>
      </c>
      <c r="D1183" s="7">
        <v>153</v>
      </c>
      <c r="E1183" s="40">
        <f t="shared" si="144"/>
        <v>23.5</v>
      </c>
      <c r="F1183" s="18">
        <f t="shared" si="151"/>
        <v>7.7160493827160212E-2</v>
      </c>
      <c r="G1183" s="18">
        <f t="shared" si="145"/>
        <v>12.878086419753039</v>
      </c>
      <c r="H1183" s="18">
        <f t="shared" si="146"/>
        <v>32.745780000000003</v>
      </c>
      <c r="I1183" s="38">
        <f t="shared" si="147"/>
        <v>138.45735875000003</v>
      </c>
      <c r="J1183" s="18">
        <f t="shared" si="148"/>
        <v>184.08122516975305</v>
      </c>
      <c r="K1183" s="19">
        <f t="shared" si="149"/>
        <v>4325.908791489197</v>
      </c>
      <c r="L1183" s="18">
        <f t="shared" si="150"/>
        <v>4.3259087914891969</v>
      </c>
      <c r="M1183" s="29"/>
      <c r="N1183" s="44">
        <f>((E1183/1000)*((C$3*C$4*C$2)+(0.5*F$2*I1183*F$3*((E1183)*(E1183)))+(C$3*2.4*F1183)))</f>
        <v>902.50653892930575</v>
      </c>
      <c r="O1183" s="31"/>
      <c r="P1183" s="29"/>
      <c r="Q1183" s="29"/>
      <c r="R1183" s="29"/>
      <c r="S1183" s="29"/>
      <c r="Y1183" s="6">
        <v>85.5</v>
      </c>
    </row>
    <row r="1184" spans="2:25" x14ac:dyDescent="0.25">
      <c r="B1184" s="7" t="s">
        <v>9</v>
      </c>
      <c r="C1184" s="7">
        <v>1176</v>
      </c>
      <c r="D1184" s="7">
        <v>154</v>
      </c>
      <c r="E1184" s="40">
        <f t="shared" si="144"/>
        <v>23.75</v>
      </c>
      <c r="F1184" s="18">
        <f t="shared" si="151"/>
        <v>6.5586419753086309E-2</v>
      </c>
      <c r="G1184" s="18">
        <f t="shared" si="145"/>
        <v>10.946373456790106</v>
      </c>
      <c r="H1184" s="18">
        <f t="shared" si="146"/>
        <v>32.745780000000003</v>
      </c>
      <c r="I1184" s="38">
        <f t="shared" si="147"/>
        <v>141.41892968750003</v>
      </c>
      <c r="J1184" s="18">
        <f t="shared" si="148"/>
        <v>185.11108314429015</v>
      </c>
      <c r="K1184" s="19">
        <f t="shared" si="149"/>
        <v>4396.3882246768908</v>
      </c>
      <c r="L1184" s="18">
        <f t="shared" si="150"/>
        <v>4.3963882246768904</v>
      </c>
      <c r="M1184" s="29"/>
      <c r="N1184" s="44">
        <f>((E1184/1000)*((C$3*C$4*C$2)+(0.5*F$2*I1184*F$3*((E1184)*(E1184)))+(C$3*2.4*F1184)))</f>
        <v>951.36905507504548</v>
      </c>
      <c r="O1184" s="31"/>
      <c r="P1184" s="29"/>
      <c r="Q1184" s="29"/>
      <c r="R1184" s="29"/>
      <c r="S1184" s="29"/>
      <c r="Y1184" s="6">
        <v>86.3</v>
      </c>
    </row>
    <row r="1185" spans="2:25" x14ac:dyDescent="0.25">
      <c r="B1185" s="7" t="s">
        <v>9</v>
      </c>
      <c r="C1185" s="7">
        <v>1177</v>
      </c>
      <c r="D1185" s="7">
        <v>155</v>
      </c>
      <c r="E1185" s="40">
        <f t="shared" si="144"/>
        <v>23.972222222222221</v>
      </c>
      <c r="F1185" s="18">
        <f t="shared" si="151"/>
        <v>6.1728395061728177E-2</v>
      </c>
      <c r="G1185" s="18">
        <f t="shared" si="145"/>
        <v>10.302469135802433</v>
      </c>
      <c r="H1185" s="18">
        <f t="shared" si="146"/>
        <v>32.745780000000003</v>
      </c>
      <c r="I1185" s="38">
        <f t="shared" si="147"/>
        <v>144.07774678626544</v>
      </c>
      <c r="J1185" s="18">
        <f t="shared" si="148"/>
        <v>187.12599592206789</v>
      </c>
      <c r="K1185" s="19">
        <f t="shared" si="149"/>
        <v>4485.8259577984609</v>
      </c>
      <c r="L1185" s="18">
        <f t="shared" si="150"/>
        <v>4.4858259577984612</v>
      </c>
      <c r="M1185" s="29"/>
      <c r="N1185" s="44">
        <f>((E1185/1000)*((C$3*C$4*C$2)+(0.5*F$2*I1185*F$3*((E1185)*(E1185)))+(C$3*2.4*F1185)))</f>
        <v>996.62754193390356</v>
      </c>
      <c r="O1185" s="31"/>
      <c r="P1185" s="29"/>
      <c r="Q1185" s="29"/>
      <c r="R1185" s="29"/>
      <c r="S1185" s="29"/>
      <c r="Y1185" s="6">
        <v>87.1</v>
      </c>
    </row>
    <row r="1186" spans="2:25" x14ac:dyDescent="0.25">
      <c r="B1186" s="7" t="s">
        <v>9</v>
      </c>
      <c r="C1186" s="7">
        <v>1178</v>
      </c>
      <c r="D1186" s="7">
        <v>156</v>
      </c>
      <c r="E1186" s="40">
        <f t="shared" si="144"/>
        <v>24.194444444444443</v>
      </c>
      <c r="F1186" s="18">
        <f t="shared" si="151"/>
        <v>6.9444444444444448E-2</v>
      </c>
      <c r="G1186" s="18">
        <f t="shared" si="145"/>
        <v>11.590277777777779</v>
      </c>
      <c r="H1186" s="18">
        <f t="shared" si="146"/>
        <v>32.745780000000003</v>
      </c>
      <c r="I1186" s="38">
        <f t="shared" si="147"/>
        <v>146.7613258603395</v>
      </c>
      <c r="J1186" s="18">
        <f t="shared" si="148"/>
        <v>191.09738363811726</v>
      </c>
      <c r="K1186" s="19">
        <f t="shared" si="149"/>
        <v>4623.4950319111149</v>
      </c>
      <c r="L1186" s="18">
        <f t="shared" si="150"/>
        <v>4.6234950319111148</v>
      </c>
      <c r="M1186" s="29"/>
      <c r="N1186" s="44">
        <f>((E1186/1000)*((C$3*C$4*C$2)+(0.5*F$2*I1186*F$3*((E1186)*(E1186)))+(C$3*2.4*F1186)))</f>
        <v>1043.7080733721862</v>
      </c>
      <c r="O1186" s="31"/>
      <c r="P1186" s="29"/>
      <c r="Q1186" s="29"/>
      <c r="R1186" s="29"/>
      <c r="S1186" s="29"/>
      <c r="Y1186" s="6">
        <v>88.1</v>
      </c>
    </row>
    <row r="1187" spans="2:25" x14ac:dyDescent="0.25">
      <c r="B1187" s="7" t="s">
        <v>9</v>
      </c>
      <c r="C1187" s="7">
        <v>1179</v>
      </c>
      <c r="D1187" s="7">
        <v>157</v>
      </c>
      <c r="E1187" s="40">
        <f t="shared" si="144"/>
        <v>24.472222222222221</v>
      </c>
      <c r="F1187" s="18">
        <f t="shared" si="151"/>
        <v>7.7160493827160712E-2</v>
      </c>
      <c r="G1187" s="18">
        <f t="shared" si="145"/>
        <v>12.878086419753123</v>
      </c>
      <c r="H1187" s="18">
        <f t="shared" si="146"/>
        <v>32.745780000000003</v>
      </c>
      <c r="I1187" s="38">
        <f t="shared" si="147"/>
        <v>150.15062123070987</v>
      </c>
      <c r="J1187" s="18">
        <f t="shared" si="148"/>
        <v>195.77448765046302</v>
      </c>
      <c r="K1187" s="19">
        <f t="shared" si="149"/>
        <v>4791.0367672238308</v>
      </c>
      <c r="L1187" s="18">
        <f t="shared" si="150"/>
        <v>4.7910367672238312</v>
      </c>
      <c r="M1187" s="29"/>
      <c r="N1187" s="44">
        <f>((E1187/1000)*((C$3*C$4*C$2)+(0.5*F$2*I1187*F$3*((E1187)*(E1187)))+(C$3*2.4*F1187)))</f>
        <v>1105.0204670756032</v>
      </c>
      <c r="O1187" s="31"/>
      <c r="P1187" s="29"/>
      <c r="Q1187" s="29"/>
      <c r="R1187" s="29"/>
      <c r="S1187" s="29"/>
      <c r="Y1187" s="6">
        <v>89.1</v>
      </c>
    </row>
    <row r="1188" spans="2:25" x14ac:dyDescent="0.25">
      <c r="B1188" s="7" t="s">
        <v>9</v>
      </c>
      <c r="C1188" s="7">
        <v>1180</v>
      </c>
      <c r="D1188" s="7">
        <v>158</v>
      </c>
      <c r="E1188" s="40">
        <f t="shared" si="144"/>
        <v>24.75</v>
      </c>
      <c r="F1188" s="18">
        <f t="shared" si="151"/>
        <v>7.7160493827160712E-2</v>
      </c>
      <c r="G1188" s="18">
        <f t="shared" si="145"/>
        <v>12.878086419753123</v>
      </c>
      <c r="H1188" s="18">
        <f t="shared" si="146"/>
        <v>32.745780000000003</v>
      </c>
      <c r="I1188" s="38">
        <f t="shared" si="147"/>
        <v>153.57860718750001</v>
      </c>
      <c r="J1188" s="18">
        <f t="shared" si="148"/>
        <v>199.20247360725313</v>
      </c>
      <c r="K1188" s="19">
        <f t="shared" si="149"/>
        <v>4930.2612217795149</v>
      </c>
      <c r="L1188" s="18">
        <f t="shared" si="150"/>
        <v>4.9302612217795145</v>
      </c>
      <c r="M1188" s="29"/>
      <c r="N1188" s="44">
        <f>((E1188/1000)*((C$3*C$4*C$2)+(0.5*F$2*I1188*F$3*((E1188)*(E1188)))+(C$3*2.4*F1188)))</f>
        <v>1169.1016513781285</v>
      </c>
      <c r="O1188" s="31"/>
      <c r="P1188" s="29"/>
      <c r="Q1188" s="29"/>
      <c r="R1188" s="29"/>
      <c r="S1188" s="29"/>
      <c r="Y1188" s="6">
        <v>90.1</v>
      </c>
    </row>
    <row r="1189" spans="2:25" x14ac:dyDescent="0.25">
      <c r="B1189" s="7" t="s">
        <v>9</v>
      </c>
      <c r="C1189" s="7">
        <v>1181</v>
      </c>
      <c r="D1189" s="7">
        <v>159</v>
      </c>
      <c r="E1189" s="40">
        <f t="shared" si="144"/>
        <v>25.027777777777779</v>
      </c>
      <c r="F1189" s="18">
        <f t="shared" si="151"/>
        <v>7.3302469135802573E-2</v>
      </c>
      <c r="G1189" s="18">
        <f t="shared" si="145"/>
        <v>12.23418209876545</v>
      </c>
      <c r="H1189" s="18">
        <f t="shared" si="146"/>
        <v>32.745780000000003</v>
      </c>
      <c r="I1189" s="38">
        <f t="shared" si="147"/>
        <v>157.04528373070991</v>
      </c>
      <c r="J1189" s="18">
        <f t="shared" si="148"/>
        <v>202.02524582947535</v>
      </c>
      <c r="K1189" s="19">
        <f t="shared" si="149"/>
        <v>5056.2429581210363</v>
      </c>
      <c r="L1189" s="18">
        <f t="shared" si="150"/>
        <v>5.056242958121036</v>
      </c>
      <c r="M1189" s="29"/>
      <c r="N1189" s="44">
        <f>((E1189/1000)*((C$3*C$4*C$2)+(0.5*F$2*I1189*F$3*((E1189)*(E1189)))+(C$3*2.4*F1189)))</f>
        <v>1236.0856566983612</v>
      </c>
      <c r="O1189" s="31"/>
      <c r="P1189" s="29"/>
      <c r="Q1189" s="29"/>
      <c r="R1189" s="29"/>
      <c r="S1189" s="29"/>
      <c r="Y1189" s="6">
        <v>91</v>
      </c>
    </row>
    <row r="1190" spans="2:25" x14ac:dyDescent="0.25">
      <c r="B1190" s="7" t="s">
        <v>9</v>
      </c>
      <c r="C1190" s="7">
        <v>1182</v>
      </c>
      <c r="D1190" s="7">
        <v>160</v>
      </c>
      <c r="E1190" s="40">
        <f t="shared" si="144"/>
        <v>25.277777777777779</v>
      </c>
      <c r="F1190" s="18">
        <f t="shared" si="151"/>
        <v>6.1728395061728669E-2</v>
      </c>
      <c r="G1190" s="18">
        <f t="shared" si="145"/>
        <v>10.302469135802514</v>
      </c>
      <c r="H1190" s="18">
        <f t="shared" si="146"/>
        <v>32.745780000000003</v>
      </c>
      <c r="I1190" s="38">
        <f t="shared" si="147"/>
        <v>160.19837307098766</v>
      </c>
      <c r="J1190" s="18">
        <f t="shared" si="148"/>
        <v>203.24662220679016</v>
      </c>
      <c r="K1190" s="19">
        <f t="shared" si="149"/>
        <v>5137.6229502271963</v>
      </c>
      <c r="L1190" s="18">
        <f t="shared" si="150"/>
        <v>5.137622950227196</v>
      </c>
      <c r="M1190" s="29"/>
      <c r="N1190" s="44">
        <f>((E1190/1000)*((C$3*C$4*C$2)+(0.5*F$2*I1190*F$3*((E1190)*(E1190)))+(C$3*2.4*F1190)))</f>
        <v>1298.8862041485786</v>
      </c>
      <c r="O1190" s="31"/>
      <c r="P1190" s="29"/>
      <c r="Q1190" s="29"/>
      <c r="R1190" s="29"/>
      <c r="S1190" s="29"/>
      <c r="Y1190" s="6">
        <v>91.7</v>
      </c>
    </row>
    <row r="1191" spans="2:25" x14ac:dyDescent="0.25">
      <c r="B1191" s="7" t="s">
        <v>9</v>
      </c>
      <c r="C1191" s="7">
        <v>1183</v>
      </c>
      <c r="D1191" s="7">
        <v>161</v>
      </c>
      <c r="E1191" s="40">
        <f t="shared" si="144"/>
        <v>25.472222222222225</v>
      </c>
      <c r="F1191" s="18">
        <f t="shared" si="151"/>
        <v>5.0154320987654266E-2</v>
      </c>
      <c r="G1191" s="18">
        <f t="shared" si="145"/>
        <v>8.3707561728394975</v>
      </c>
      <c r="H1191" s="18">
        <f t="shared" si="146"/>
        <v>32.745780000000003</v>
      </c>
      <c r="I1191" s="38">
        <f t="shared" si="147"/>
        <v>162.6724426195988</v>
      </c>
      <c r="J1191" s="18">
        <f t="shared" si="148"/>
        <v>203.78897879243829</v>
      </c>
      <c r="K1191" s="19">
        <f t="shared" si="149"/>
        <v>5190.9581542407204</v>
      </c>
      <c r="L1191" s="18">
        <f t="shared" si="150"/>
        <v>5.1909581542407208</v>
      </c>
      <c r="M1191" s="29"/>
      <c r="N1191" s="44">
        <f>((E1191/1000)*((C$3*C$4*C$2)+(0.5*F$2*I1191*F$3*((E1191)*(E1191)))+(C$3*2.4*F1191)))</f>
        <v>1349.4542139033135</v>
      </c>
      <c r="O1191" s="31"/>
      <c r="P1191" s="29"/>
      <c r="Q1191" s="29"/>
      <c r="R1191" s="29"/>
      <c r="S1191" s="29"/>
      <c r="Y1191" s="6">
        <v>92.3</v>
      </c>
    </row>
    <row r="1192" spans="2:25" x14ac:dyDescent="0.25">
      <c r="B1192" s="7" t="s">
        <v>9</v>
      </c>
      <c r="C1192" s="7">
        <v>1184</v>
      </c>
      <c r="D1192" s="7">
        <v>162</v>
      </c>
      <c r="E1192" s="40">
        <f t="shared" si="144"/>
        <v>25.638888888888889</v>
      </c>
      <c r="F1192" s="18">
        <f t="shared" si="151"/>
        <v>4.2438271604937995E-2</v>
      </c>
      <c r="G1192" s="18">
        <f t="shared" si="145"/>
        <v>7.0829475308641516</v>
      </c>
      <c r="H1192" s="18">
        <f t="shared" si="146"/>
        <v>32.745780000000003</v>
      </c>
      <c r="I1192" s="38">
        <f t="shared" si="147"/>
        <v>164.80816298996916</v>
      </c>
      <c r="J1192" s="18">
        <f t="shared" si="148"/>
        <v>204.63689052083333</v>
      </c>
      <c r="K1192" s="19">
        <f t="shared" si="149"/>
        <v>5246.6624986313655</v>
      </c>
      <c r="L1192" s="18">
        <f t="shared" si="150"/>
        <v>5.2466624986313652</v>
      </c>
      <c r="M1192" s="29"/>
      <c r="N1192" s="44">
        <f>((E1192/1000)*((C$3*C$4*C$2)+(0.5*F$2*I1192*F$3*((E1192)*(E1192)))+(C$3*2.4*F1192)))</f>
        <v>1394.0685879443081</v>
      </c>
      <c r="O1192" s="31"/>
      <c r="P1192" s="29"/>
      <c r="Q1192" s="29"/>
      <c r="R1192" s="29"/>
      <c r="S1192" s="29"/>
      <c r="Y1192" s="6">
        <v>92.8</v>
      </c>
    </row>
    <row r="1193" spans="2:25" x14ac:dyDescent="0.25">
      <c r="B1193" s="7" t="s">
        <v>9</v>
      </c>
      <c r="C1193" s="7">
        <v>1185</v>
      </c>
      <c r="D1193" s="7">
        <v>163</v>
      </c>
      <c r="E1193" s="40">
        <f t="shared" si="144"/>
        <v>25.777777777777779</v>
      </c>
      <c r="F1193" s="18">
        <f t="shared" si="151"/>
        <v>3.0864197530864088E-2</v>
      </c>
      <c r="G1193" s="18">
        <f t="shared" si="145"/>
        <v>5.1512345679012164</v>
      </c>
      <c r="H1193" s="18">
        <f t="shared" si="146"/>
        <v>32.745780000000003</v>
      </c>
      <c r="I1193" s="38">
        <f t="shared" si="147"/>
        <v>166.59856987654322</v>
      </c>
      <c r="J1193" s="18">
        <f t="shared" si="148"/>
        <v>204.49558444444443</v>
      </c>
      <c r="K1193" s="19">
        <f t="shared" si="149"/>
        <v>5271.4417323456792</v>
      </c>
      <c r="L1193" s="18">
        <f t="shared" si="150"/>
        <v>5.2714417323456795</v>
      </c>
      <c r="M1193" s="29"/>
      <c r="N1193" s="44">
        <f>((E1193/1000)*((C$3*C$4*C$2)+(0.5*F$2*I1193*F$3*((E1193)*(E1193)))+(C$3*2.4*F1193)))</f>
        <v>1432.0915517072663</v>
      </c>
      <c r="O1193" s="31"/>
      <c r="P1193" s="29"/>
      <c r="Q1193" s="29"/>
      <c r="R1193" s="29"/>
      <c r="S1193" s="29"/>
      <c r="Y1193" s="6">
        <v>93.1</v>
      </c>
    </row>
    <row r="1194" spans="2:25" x14ac:dyDescent="0.25">
      <c r="B1194" s="7" t="s">
        <v>9</v>
      </c>
      <c r="C1194" s="7">
        <v>1186</v>
      </c>
      <c r="D1194" s="7">
        <v>164</v>
      </c>
      <c r="E1194" s="40">
        <f t="shared" si="144"/>
        <v>25.861111111111111</v>
      </c>
      <c r="F1194" s="18">
        <f t="shared" si="151"/>
        <v>1.1574074074073909E-2</v>
      </c>
      <c r="G1194" s="18">
        <f t="shared" si="145"/>
        <v>1.9317129629629355</v>
      </c>
      <c r="H1194" s="18">
        <f t="shared" si="146"/>
        <v>32.745780000000003</v>
      </c>
      <c r="I1194" s="38">
        <f t="shared" si="147"/>
        <v>167.67745687885804</v>
      </c>
      <c r="J1194" s="18">
        <f t="shared" si="148"/>
        <v>202.35494984182097</v>
      </c>
      <c r="K1194" s="19">
        <f t="shared" si="149"/>
        <v>5233.1238417426475</v>
      </c>
      <c r="L1194" s="18">
        <f t="shared" si="150"/>
        <v>5.2331238417426471</v>
      </c>
      <c r="M1194" s="29"/>
      <c r="N1194" s="44">
        <f>((E1194/1000)*((C$3*C$4*C$2)+(0.5*F$2*I1194*F$3*((E1194)*(E1194)))+(C$3*2.4*F1194)))</f>
        <v>1455.1747487246432</v>
      </c>
      <c r="O1194" s="31"/>
      <c r="P1194" s="29"/>
      <c r="Q1194" s="29"/>
      <c r="R1194" s="29"/>
      <c r="S1194" s="29"/>
      <c r="Y1194" s="6">
        <v>93.1</v>
      </c>
    </row>
    <row r="1195" spans="2:25" x14ac:dyDescent="0.25">
      <c r="B1195" s="7" t="s">
        <v>9</v>
      </c>
      <c r="C1195" s="7">
        <v>1187</v>
      </c>
      <c r="D1195" s="7">
        <v>165</v>
      </c>
      <c r="E1195" s="40">
        <f t="shared" si="144"/>
        <v>25.861111111111111</v>
      </c>
      <c r="F1195" s="18">
        <f t="shared" si="151"/>
        <v>0</v>
      </c>
      <c r="G1195" s="18">
        <f t="shared" si="145"/>
        <v>0</v>
      </c>
      <c r="H1195" s="18">
        <f t="shared" si="146"/>
        <v>32.745780000000003</v>
      </c>
      <c r="I1195" s="38">
        <f t="shared" si="147"/>
        <v>167.67745687885804</v>
      </c>
      <c r="J1195" s="18">
        <f t="shared" si="148"/>
        <v>200.42323687885803</v>
      </c>
      <c r="K1195" s="19">
        <f t="shared" si="149"/>
        <v>5183.1675981726894</v>
      </c>
      <c r="L1195" s="18">
        <f t="shared" si="150"/>
        <v>5.1831675981726892</v>
      </c>
      <c r="M1195" s="29"/>
      <c r="N1195" s="44">
        <f>((E1195/1000)*((C$3*C$4*C$2)+(0.5*F$2*I1195*F$3*((E1195)*(E1195)))+(C$3*2.4*F1195)))</f>
        <v>1455.0548537400755</v>
      </c>
      <c r="O1195" s="31"/>
      <c r="P1195" s="29"/>
      <c r="Q1195" s="29"/>
      <c r="R1195" s="29"/>
      <c r="S1195" s="29"/>
      <c r="Y1195" s="6">
        <v>93.1</v>
      </c>
    </row>
    <row r="1196" spans="2:25" x14ac:dyDescent="0.25">
      <c r="B1196" s="7" t="s">
        <v>9</v>
      </c>
      <c r="C1196" s="7">
        <v>1188</v>
      </c>
      <c r="D1196" s="7">
        <v>166</v>
      </c>
      <c r="E1196" s="40">
        <f t="shared" si="144"/>
        <v>25.861111111111111</v>
      </c>
      <c r="F1196" s="18">
        <f t="shared" si="151"/>
        <v>0</v>
      </c>
      <c r="G1196" s="18">
        <f t="shared" si="145"/>
        <v>0</v>
      </c>
      <c r="H1196" s="18">
        <f t="shared" si="146"/>
        <v>32.745780000000003</v>
      </c>
      <c r="I1196" s="38">
        <f t="shared" si="147"/>
        <v>167.67745687885804</v>
      </c>
      <c r="J1196" s="18">
        <f t="shared" si="148"/>
        <v>200.42323687885803</v>
      </c>
      <c r="K1196" s="19">
        <f t="shared" si="149"/>
        <v>5183.1675981726894</v>
      </c>
      <c r="L1196" s="18">
        <f t="shared" si="150"/>
        <v>5.1831675981726892</v>
      </c>
      <c r="M1196" s="29"/>
      <c r="N1196" s="44">
        <f>((E1196/1000)*((C$3*C$4*C$2)+(0.5*F$2*I1196*F$3*((E1196)*(E1196)))+(C$3*2.4*F1196)))</f>
        <v>1455.0548537400755</v>
      </c>
      <c r="O1196" s="31"/>
      <c r="P1196" s="29"/>
      <c r="Q1196" s="29"/>
      <c r="R1196" s="29"/>
      <c r="S1196" s="29"/>
      <c r="Y1196" s="6">
        <v>93.1</v>
      </c>
    </row>
    <row r="1197" spans="2:25" x14ac:dyDescent="0.25">
      <c r="B1197" s="7" t="s">
        <v>9</v>
      </c>
      <c r="C1197" s="7">
        <v>1189</v>
      </c>
      <c r="D1197" s="7">
        <v>167</v>
      </c>
      <c r="E1197" s="40">
        <f t="shared" si="144"/>
        <v>25.861111111111111</v>
      </c>
      <c r="F1197" s="18">
        <f t="shared" si="151"/>
        <v>0</v>
      </c>
      <c r="G1197" s="18">
        <f t="shared" si="145"/>
        <v>0</v>
      </c>
      <c r="H1197" s="18">
        <f t="shared" si="146"/>
        <v>32.745780000000003</v>
      </c>
      <c r="I1197" s="38">
        <f t="shared" si="147"/>
        <v>167.67745687885804</v>
      </c>
      <c r="J1197" s="18">
        <f t="shared" si="148"/>
        <v>200.42323687885803</v>
      </c>
      <c r="K1197" s="19">
        <f t="shared" si="149"/>
        <v>5183.1675981726894</v>
      </c>
      <c r="L1197" s="18">
        <f t="shared" si="150"/>
        <v>5.1831675981726892</v>
      </c>
      <c r="M1197" s="29"/>
      <c r="N1197" s="44">
        <f>((E1197/1000)*((C$3*C$4*C$2)+(0.5*F$2*I1197*F$3*((E1197)*(E1197)))+(C$3*2.4*F1197)))</f>
        <v>1455.0548537400755</v>
      </c>
      <c r="O1197" s="31"/>
      <c r="P1197" s="29"/>
      <c r="Q1197" s="29"/>
      <c r="R1197" s="29"/>
      <c r="S1197" s="29"/>
      <c r="Y1197" s="6">
        <v>93.1</v>
      </c>
    </row>
    <row r="1198" spans="2:25" x14ac:dyDescent="0.25">
      <c r="B1198" s="7" t="s">
        <v>9</v>
      </c>
      <c r="C1198" s="7">
        <v>1190</v>
      </c>
      <c r="D1198" s="7">
        <v>168</v>
      </c>
      <c r="E1198" s="40">
        <f t="shared" si="144"/>
        <v>25.861111111111111</v>
      </c>
      <c r="F1198" s="18">
        <f t="shared" si="151"/>
        <v>0</v>
      </c>
      <c r="G1198" s="18">
        <f t="shared" si="145"/>
        <v>0</v>
      </c>
      <c r="H1198" s="18">
        <f t="shared" si="146"/>
        <v>32.745780000000003</v>
      </c>
      <c r="I1198" s="38">
        <f t="shared" si="147"/>
        <v>167.67745687885804</v>
      </c>
      <c r="J1198" s="18">
        <f t="shared" si="148"/>
        <v>200.42323687885803</v>
      </c>
      <c r="K1198" s="19">
        <f t="shared" si="149"/>
        <v>5183.1675981726894</v>
      </c>
      <c r="L1198" s="18">
        <f t="shared" si="150"/>
        <v>5.1831675981726892</v>
      </c>
      <c r="M1198" s="29"/>
      <c r="N1198" s="44">
        <f>((E1198/1000)*((C$3*C$4*C$2)+(0.5*F$2*I1198*F$3*((E1198)*(E1198)))+(C$3*2.4*F1198)))</f>
        <v>1455.0548537400755</v>
      </c>
      <c r="O1198" s="31"/>
      <c r="P1198" s="29"/>
      <c r="Q1198" s="29"/>
      <c r="R1198" s="29"/>
      <c r="S1198" s="29"/>
      <c r="Y1198" s="6">
        <v>93.1</v>
      </c>
    </row>
    <row r="1199" spans="2:25" x14ac:dyDescent="0.25">
      <c r="B1199" s="7" t="s">
        <v>9</v>
      </c>
      <c r="C1199" s="7">
        <v>1191</v>
      </c>
      <c r="D1199" s="7">
        <v>169</v>
      </c>
      <c r="E1199" s="40">
        <f t="shared" si="144"/>
        <v>25.861111111111111</v>
      </c>
      <c r="F1199" s="18">
        <f t="shared" si="151"/>
        <v>0</v>
      </c>
      <c r="G1199" s="18">
        <f t="shared" si="145"/>
        <v>0</v>
      </c>
      <c r="H1199" s="18">
        <f t="shared" si="146"/>
        <v>32.745780000000003</v>
      </c>
      <c r="I1199" s="38">
        <f t="shared" si="147"/>
        <v>167.67745687885804</v>
      </c>
      <c r="J1199" s="18">
        <f t="shared" si="148"/>
        <v>200.42323687885803</v>
      </c>
      <c r="K1199" s="19">
        <f t="shared" si="149"/>
        <v>5183.1675981726894</v>
      </c>
      <c r="L1199" s="18">
        <f t="shared" si="150"/>
        <v>5.1831675981726892</v>
      </c>
      <c r="M1199" s="29"/>
      <c r="N1199" s="44">
        <f>((E1199/1000)*((C$3*C$4*C$2)+(0.5*F$2*I1199*F$3*((E1199)*(E1199)))+(C$3*2.4*F1199)))</f>
        <v>1455.0548537400755</v>
      </c>
      <c r="O1199" s="31"/>
      <c r="P1199" s="29"/>
      <c r="Q1199" s="29"/>
      <c r="R1199" s="29"/>
      <c r="S1199" s="29"/>
      <c r="Y1199" s="6">
        <v>93.1</v>
      </c>
    </row>
    <row r="1200" spans="2:25" x14ac:dyDescent="0.25">
      <c r="B1200" s="7" t="s">
        <v>9</v>
      </c>
      <c r="C1200" s="7">
        <v>1192</v>
      </c>
      <c r="D1200" s="7">
        <v>170</v>
      </c>
      <c r="E1200" s="40">
        <f t="shared" si="144"/>
        <v>25.861111111111111</v>
      </c>
      <c r="F1200" s="18">
        <f t="shared" si="151"/>
        <v>0</v>
      </c>
      <c r="G1200" s="18">
        <f t="shared" si="145"/>
        <v>0</v>
      </c>
      <c r="H1200" s="18">
        <f t="shared" si="146"/>
        <v>32.745780000000003</v>
      </c>
      <c r="I1200" s="38">
        <f t="shared" si="147"/>
        <v>167.67745687885804</v>
      </c>
      <c r="J1200" s="18">
        <f t="shared" si="148"/>
        <v>200.42323687885803</v>
      </c>
      <c r="K1200" s="19">
        <f t="shared" si="149"/>
        <v>5183.1675981726894</v>
      </c>
      <c r="L1200" s="18">
        <f t="shared" si="150"/>
        <v>5.1831675981726892</v>
      </c>
      <c r="M1200" s="29"/>
      <c r="N1200" s="44">
        <f>((E1200/1000)*((C$3*C$4*C$2)+(0.5*F$2*I1200*F$3*((E1200)*(E1200)))+(C$3*2.4*F1200)))</f>
        <v>1455.0548537400755</v>
      </c>
      <c r="O1200" s="31"/>
      <c r="P1200" s="29"/>
      <c r="Q1200" s="29"/>
      <c r="R1200" s="29"/>
      <c r="S1200" s="29"/>
      <c r="Y1200" s="6">
        <v>93.1</v>
      </c>
    </row>
    <row r="1201" spans="2:25" x14ac:dyDescent="0.25">
      <c r="B1201" s="7" t="s">
        <v>9</v>
      </c>
      <c r="C1201" s="7">
        <v>1193</v>
      </c>
      <c r="D1201" s="7">
        <v>171</v>
      </c>
      <c r="E1201" s="40">
        <f t="shared" si="144"/>
        <v>25.861111111111111</v>
      </c>
      <c r="F1201" s="18">
        <f t="shared" si="151"/>
        <v>0</v>
      </c>
      <c r="G1201" s="18">
        <f t="shared" si="145"/>
        <v>0</v>
      </c>
      <c r="H1201" s="18">
        <f t="shared" si="146"/>
        <v>32.745780000000003</v>
      </c>
      <c r="I1201" s="38">
        <f t="shared" si="147"/>
        <v>167.67745687885804</v>
      </c>
      <c r="J1201" s="18">
        <f t="shared" si="148"/>
        <v>200.42323687885803</v>
      </c>
      <c r="K1201" s="19">
        <f t="shared" si="149"/>
        <v>5183.1675981726894</v>
      </c>
      <c r="L1201" s="18">
        <f t="shared" si="150"/>
        <v>5.1831675981726892</v>
      </c>
      <c r="M1201" s="29"/>
      <c r="N1201" s="44">
        <f>((E1201/1000)*((C$3*C$4*C$2)+(0.5*F$2*I1201*F$3*((E1201)*(E1201)))+(C$3*2.4*F1201)))</f>
        <v>1455.0548537400755</v>
      </c>
      <c r="O1201" s="31"/>
      <c r="P1201" s="29"/>
      <c r="Q1201" s="29"/>
      <c r="R1201" s="29"/>
      <c r="S1201" s="29"/>
      <c r="Y1201" s="6">
        <v>93.1</v>
      </c>
    </row>
    <row r="1202" spans="2:25" x14ac:dyDescent="0.25">
      <c r="B1202" s="7" t="s">
        <v>9</v>
      </c>
      <c r="C1202" s="7">
        <v>1194</v>
      </c>
      <c r="D1202" s="7">
        <v>172</v>
      </c>
      <c r="E1202" s="40">
        <f t="shared" si="144"/>
        <v>25.861111111111111</v>
      </c>
      <c r="F1202" s="18">
        <f t="shared" si="151"/>
        <v>0</v>
      </c>
      <c r="G1202" s="18">
        <f t="shared" si="145"/>
        <v>0</v>
      </c>
      <c r="H1202" s="18">
        <f t="shared" si="146"/>
        <v>32.745780000000003</v>
      </c>
      <c r="I1202" s="38">
        <f t="shared" si="147"/>
        <v>167.67745687885804</v>
      </c>
      <c r="J1202" s="18">
        <f t="shared" si="148"/>
        <v>200.42323687885803</v>
      </c>
      <c r="K1202" s="19">
        <f t="shared" si="149"/>
        <v>5183.1675981726894</v>
      </c>
      <c r="L1202" s="18">
        <f t="shared" si="150"/>
        <v>5.1831675981726892</v>
      </c>
      <c r="M1202" s="29"/>
      <c r="N1202" s="44">
        <f>((E1202/1000)*((C$3*C$4*C$2)+(0.5*F$2*I1202*F$3*((E1202)*(E1202)))+(C$3*2.4*F1202)))</f>
        <v>1455.0548537400755</v>
      </c>
      <c r="O1202" s="31"/>
      <c r="P1202" s="29"/>
      <c r="Q1202" s="29"/>
      <c r="R1202" s="29"/>
      <c r="S1202" s="29"/>
      <c r="Y1202" s="6">
        <v>93.1</v>
      </c>
    </row>
    <row r="1203" spans="2:25" x14ac:dyDescent="0.25">
      <c r="B1203" s="7" t="s">
        <v>9</v>
      </c>
      <c r="C1203" s="7">
        <v>1195</v>
      </c>
      <c r="D1203" s="7">
        <v>173</v>
      </c>
      <c r="E1203" s="40">
        <f t="shared" si="144"/>
        <v>25.861111111111111</v>
      </c>
      <c r="F1203" s="18">
        <f t="shared" si="151"/>
        <v>3.8580246913581342E-3</v>
      </c>
      <c r="G1203" s="18">
        <f t="shared" si="145"/>
        <v>0.64390432098767258</v>
      </c>
      <c r="H1203" s="18">
        <f t="shared" si="146"/>
        <v>32.745780000000003</v>
      </c>
      <c r="I1203" s="38">
        <f t="shared" si="147"/>
        <v>167.67745687885804</v>
      </c>
      <c r="J1203" s="18">
        <f t="shared" si="148"/>
        <v>201.06714119984571</v>
      </c>
      <c r="K1203" s="19">
        <f t="shared" si="149"/>
        <v>5199.8196793626767</v>
      </c>
      <c r="L1203" s="18">
        <f t="shared" si="150"/>
        <v>5.199819679362677</v>
      </c>
      <c r="M1203" s="29"/>
      <c r="N1203" s="44">
        <f>((E1203/1000)*((C$3*C$4*C$2)+(0.5*F$2*I1203*F$3*((E1203)*(E1203)))+(C$3*2.4*F1203)))</f>
        <v>1455.0948187349313</v>
      </c>
      <c r="O1203" s="31"/>
      <c r="P1203" s="29"/>
      <c r="Q1203" s="29"/>
      <c r="R1203" s="29"/>
      <c r="S1203" s="29"/>
      <c r="Y1203" s="6">
        <v>93.2</v>
      </c>
    </row>
    <row r="1204" spans="2:25" x14ac:dyDescent="0.25">
      <c r="B1204" s="7" t="s">
        <v>9</v>
      </c>
      <c r="C1204" s="7">
        <v>1196</v>
      </c>
      <c r="D1204" s="7">
        <v>174</v>
      </c>
      <c r="E1204" s="40">
        <f t="shared" si="144"/>
        <v>25.888888888888889</v>
      </c>
      <c r="F1204" s="18">
        <f t="shared" si="151"/>
        <v>3.8580246913581342E-3</v>
      </c>
      <c r="G1204" s="18">
        <f t="shared" si="145"/>
        <v>0.64390432098767258</v>
      </c>
      <c r="H1204" s="18">
        <f t="shared" si="146"/>
        <v>32.745780000000003</v>
      </c>
      <c r="I1204" s="38">
        <f t="shared" si="147"/>
        <v>168.03785969135805</v>
      </c>
      <c r="J1204" s="18">
        <f t="shared" si="148"/>
        <v>201.42754401234572</v>
      </c>
      <c r="K1204" s="19">
        <f t="shared" si="149"/>
        <v>5214.7353060973946</v>
      </c>
      <c r="L1204" s="18">
        <f t="shared" si="150"/>
        <v>5.2147353060973947</v>
      </c>
      <c r="M1204" s="29"/>
      <c r="N1204" s="44">
        <f>((E1204/1000)*((C$3*C$4*C$2)+(0.5*F$2*I1204*F$3*((E1204)*(E1204)))+(C$3*2.4*F1204)))</f>
        <v>1462.9224916682638</v>
      </c>
      <c r="O1204" s="31"/>
      <c r="P1204" s="29"/>
      <c r="Q1204" s="29"/>
      <c r="R1204" s="29"/>
      <c r="S1204" s="29"/>
      <c r="Y1204" s="6">
        <v>93.2</v>
      </c>
    </row>
    <row r="1205" spans="2:25" x14ac:dyDescent="0.25">
      <c r="B1205" s="7" t="s">
        <v>9</v>
      </c>
      <c r="C1205" s="7">
        <v>1197</v>
      </c>
      <c r="D1205" s="7">
        <v>175</v>
      </c>
      <c r="E1205" s="40">
        <f t="shared" si="144"/>
        <v>25.888888888888889</v>
      </c>
      <c r="F1205" s="18">
        <f t="shared" si="151"/>
        <v>3.8580246913581342E-3</v>
      </c>
      <c r="G1205" s="18">
        <f t="shared" si="145"/>
        <v>0.64390432098767258</v>
      </c>
      <c r="H1205" s="18">
        <f t="shared" si="146"/>
        <v>32.745780000000003</v>
      </c>
      <c r="I1205" s="38">
        <f t="shared" si="147"/>
        <v>168.03785969135805</v>
      </c>
      <c r="J1205" s="18">
        <f t="shared" si="148"/>
        <v>201.42754401234572</v>
      </c>
      <c r="K1205" s="19">
        <f t="shared" si="149"/>
        <v>5214.7353060973946</v>
      </c>
      <c r="L1205" s="18">
        <f t="shared" si="150"/>
        <v>5.2147353060973947</v>
      </c>
      <c r="M1205" s="29"/>
      <c r="N1205" s="44">
        <f>((E1205/1000)*((C$3*C$4*C$2)+(0.5*F$2*I1205*F$3*((E1205)*(E1205)))+(C$3*2.4*F1205)))</f>
        <v>1462.9224916682638</v>
      </c>
      <c r="O1205" s="31"/>
      <c r="P1205" s="29"/>
      <c r="Q1205" s="29"/>
      <c r="R1205" s="29"/>
      <c r="S1205" s="29"/>
      <c r="Y1205" s="6">
        <v>93.3</v>
      </c>
    </row>
    <row r="1206" spans="2:25" x14ac:dyDescent="0.25">
      <c r="B1206" s="7" t="s">
        <v>9</v>
      </c>
      <c r="C1206" s="7">
        <v>1198</v>
      </c>
      <c r="D1206" s="7">
        <v>176</v>
      </c>
      <c r="E1206" s="40">
        <f t="shared" si="144"/>
        <v>25.916666666666668</v>
      </c>
      <c r="F1206" s="18">
        <f t="shared" si="151"/>
        <v>1.9290123456790178E-2</v>
      </c>
      <c r="G1206" s="18">
        <f t="shared" si="145"/>
        <v>3.2195216049382807</v>
      </c>
      <c r="H1206" s="18">
        <f t="shared" si="146"/>
        <v>32.745780000000003</v>
      </c>
      <c r="I1206" s="38">
        <f t="shared" si="147"/>
        <v>168.39864940972225</v>
      </c>
      <c r="J1206" s="18">
        <f t="shared" si="148"/>
        <v>204.36395101466053</v>
      </c>
      <c r="K1206" s="19">
        <f t="shared" si="149"/>
        <v>5296.4323971299527</v>
      </c>
      <c r="L1206" s="18">
        <f t="shared" si="150"/>
        <v>5.2964323971299532</v>
      </c>
      <c r="M1206" s="29"/>
      <c r="N1206" s="44">
        <f>((E1206/1000)*((C$3*C$4*C$2)+(0.5*F$2*I1206*F$3*((E1206)*(E1206)))+(C$3*2.4*F1206)))</f>
        <v>1470.9440312519553</v>
      </c>
      <c r="O1206" s="31"/>
      <c r="P1206" s="29"/>
      <c r="Q1206" s="29"/>
      <c r="R1206" s="29"/>
      <c r="S1206" s="29"/>
      <c r="Y1206" s="6">
        <v>93.7</v>
      </c>
    </row>
    <row r="1207" spans="2:25" x14ac:dyDescent="0.25">
      <c r="B1207" s="7" t="s">
        <v>9</v>
      </c>
      <c r="C1207" s="7">
        <v>1199</v>
      </c>
      <c r="D1207" s="7">
        <v>177</v>
      </c>
      <c r="E1207" s="40">
        <f t="shared" si="144"/>
        <v>26.027777777777779</v>
      </c>
      <c r="F1207" s="18">
        <f t="shared" si="151"/>
        <v>3.4722222222222224E-2</v>
      </c>
      <c r="G1207" s="18">
        <f t="shared" si="145"/>
        <v>5.7951388888888893</v>
      </c>
      <c r="H1207" s="18">
        <f t="shared" si="146"/>
        <v>32.745780000000003</v>
      </c>
      <c r="I1207" s="38">
        <f t="shared" si="147"/>
        <v>169.84567734182102</v>
      </c>
      <c r="J1207" s="18">
        <f t="shared" si="148"/>
        <v>208.38659623070993</v>
      </c>
      <c r="K1207" s="19">
        <f t="shared" si="149"/>
        <v>5423.8400185604223</v>
      </c>
      <c r="L1207" s="18">
        <f t="shared" si="150"/>
        <v>5.4238400185604227</v>
      </c>
      <c r="M1207" s="29"/>
      <c r="N1207" s="44">
        <f>((E1207/1000)*((C$3*C$4*C$2)+(0.5*F$2*I1207*F$3*((E1207)*(E1207)))+(C$3*2.4*F1207)))</f>
        <v>1502.8897585978564</v>
      </c>
      <c r="O1207" s="31"/>
      <c r="P1207" s="29"/>
      <c r="Q1207" s="29"/>
      <c r="R1207" s="29"/>
      <c r="S1207" s="29"/>
      <c r="Y1207" s="6">
        <v>94.2</v>
      </c>
    </row>
    <row r="1208" spans="2:25" x14ac:dyDescent="0.25">
      <c r="B1208" s="7" t="s">
        <v>9</v>
      </c>
      <c r="C1208" s="7">
        <v>1200</v>
      </c>
      <c r="D1208" s="7">
        <v>178</v>
      </c>
      <c r="E1208" s="40">
        <f t="shared" si="144"/>
        <v>26.166666666666668</v>
      </c>
      <c r="F1208" s="18">
        <f t="shared" si="151"/>
        <v>5.0154320987654266E-2</v>
      </c>
      <c r="G1208" s="18">
        <f t="shared" si="145"/>
        <v>8.3707561728394975</v>
      </c>
      <c r="H1208" s="18">
        <f t="shared" si="146"/>
        <v>32.745780000000003</v>
      </c>
      <c r="I1208" s="38">
        <f t="shared" si="147"/>
        <v>171.66316763888889</v>
      </c>
      <c r="J1208" s="18">
        <f t="shared" si="148"/>
        <v>212.77970381172838</v>
      </c>
      <c r="K1208" s="19">
        <f t="shared" si="149"/>
        <v>5567.7355830735596</v>
      </c>
      <c r="L1208" s="18">
        <f t="shared" si="150"/>
        <v>5.56773558307356</v>
      </c>
      <c r="M1208" s="29"/>
      <c r="N1208" s="44">
        <f>((E1208/1000)*((C$3*C$4*C$2)+(0.5*F$2*I1208*F$3*((E1208)*(E1208)))+(C$3*2.4*F1208)))</f>
        <v>1543.5539215440915</v>
      </c>
      <c r="O1208" s="31"/>
      <c r="P1208" s="29"/>
      <c r="Q1208" s="29"/>
      <c r="R1208" s="29"/>
      <c r="S1208" s="29"/>
      <c r="Y1208" s="6">
        <v>95</v>
      </c>
    </row>
    <row r="1209" spans="2:25" x14ac:dyDescent="0.25">
      <c r="B1209" s="7" t="s">
        <v>9</v>
      </c>
      <c r="C1209" s="7">
        <v>1201</v>
      </c>
      <c r="D1209" s="7">
        <v>179</v>
      </c>
      <c r="E1209" s="40">
        <f t="shared" si="144"/>
        <v>26.388888888888889</v>
      </c>
      <c r="F1209" s="18">
        <f t="shared" si="151"/>
        <v>6.1728395061728177E-2</v>
      </c>
      <c r="G1209" s="18">
        <f t="shared" si="145"/>
        <v>10.302469135802433</v>
      </c>
      <c r="H1209" s="18">
        <f t="shared" si="146"/>
        <v>32.745780000000003</v>
      </c>
      <c r="I1209" s="38">
        <f t="shared" si="147"/>
        <v>174.59127121913582</v>
      </c>
      <c r="J1209" s="18">
        <f t="shared" si="148"/>
        <v>217.63952035493827</v>
      </c>
      <c r="K1209" s="19">
        <f t="shared" si="149"/>
        <v>5743.2651204775375</v>
      </c>
      <c r="L1209" s="18">
        <f t="shared" si="150"/>
        <v>5.7432651204775373</v>
      </c>
      <c r="M1209" s="29"/>
      <c r="N1209" s="44">
        <f>((E1209/1000)*((C$3*C$4*C$2)+(0.5*F$2*I1209*F$3*((E1209)*(E1209)))+(C$3*2.4*F1209)))</f>
        <v>1610.2947470518311</v>
      </c>
      <c r="O1209" s="31"/>
      <c r="P1209" s="29"/>
      <c r="Q1209" s="29"/>
      <c r="R1209" s="29"/>
      <c r="S1209" s="29"/>
      <c r="Y1209" s="6">
        <v>95.8</v>
      </c>
    </row>
    <row r="1210" spans="2:25" x14ac:dyDescent="0.25">
      <c r="B1210" s="7" t="s">
        <v>9</v>
      </c>
      <c r="C1210" s="7">
        <v>1202</v>
      </c>
      <c r="D1210" s="7">
        <v>180</v>
      </c>
      <c r="E1210" s="40">
        <f t="shared" si="144"/>
        <v>26.611111111111111</v>
      </c>
      <c r="F1210" s="18">
        <f t="shared" si="151"/>
        <v>5.4012345679012891E-2</v>
      </c>
      <c r="G1210" s="18">
        <f t="shared" si="145"/>
        <v>9.0146604938272521</v>
      </c>
      <c r="H1210" s="18">
        <f t="shared" si="146"/>
        <v>32.745780000000003</v>
      </c>
      <c r="I1210" s="38">
        <f t="shared" si="147"/>
        <v>177.5441367746914</v>
      </c>
      <c r="J1210" s="18">
        <f t="shared" si="148"/>
        <v>219.30457726851864</v>
      </c>
      <c r="K1210" s="19">
        <f t="shared" si="149"/>
        <v>5835.9384728678015</v>
      </c>
      <c r="L1210" s="18">
        <f t="shared" si="150"/>
        <v>5.8359384728678014</v>
      </c>
      <c r="M1210" s="29"/>
      <c r="N1210" s="44">
        <f>((E1210/1000)*((C$3*C$4*C$2)+(0.5*F$2*I1210*F$3*((E1210)*(E1210)))+(C$3*2.4*F1210)))</f>
        <v>1679.1137957925039</v>
      </c>
      <c r="O1210" s="31"/>
      <c r="P1210" s="29"/>
      <c r="Q1210" s="29"/>
      <c r="R1210" s="29"/>
      <c r="S1210" s="29"/>
      <c r="Y1210" s="6">
        <v>96.4</v>
      </c>
    </row>
    <row r="1211" spans="2:25" x14ac:dyDescent="0.25">
      <c r="B1211" s="7" t="s">
        <v>9</v>
      </c>
      <c r="C1211" s="7">
        <v>1203</v>
      </c>
      <c r="D1211" s="7">
        <v>181</v>
      </c>
      <c r="E1211" s="40">
        <f t="shared" si="144"/>
        <v>26.777777777777782</v>
      </c>
      <c r="F1211" s="18">
        <f t="shared" si="151"/>
        <v>3.8580246913580356E-2</v>
      </c>
      <c r="G1211" s="18">
        <f t="shared" si="145"/>
        <v>6.4390432098765613</v>
      </c>
      <c r="H1211" s="18">
        <f t="shared" si="146"/>
        <v>32.745780000000003</v>
      </c>
      <c r="I1211" s="38">
        <f t="shared" si="147"/>
        <v>179.77503598765441</v>
      </c>
      <c r="J1211" s="18">
        <f t="shared" si="148"/>
        <v>218.95985919753096</v>
      </c>
      <c r="K1211" s="19">
        <f t="shared" si="149"/>
        <v>5863.2584518449967</v>
      </c>
      <c r="L1211" s="18">
        <f t="shared" si="150"/>
        <v>5.8632584518449971</v>
      </c>
      <c r="M1211" s="29"/>
      <c r="N1211" s="44">
        <f>((E1211/1000)*((C$3*C$4*C$2)+(0.5*F$2*I1211*F$3*((E1211)*(E1211)))+(C$3*2.4*F1211)))</f>
        <v>1732.1560792883652</v>
      </c>
      <c r="O1211" s="31"/>
      <c r="P1211" s="29"/>
      <c r="Q1211" s="29"/>
      <c r="R1211" s="29"/>
      <c r="S1211" s="29"/>
      <c r="Y1211" s="6">
        <v>96.8</v>
      </c>
    </row>
    <row r="1212" spans="2:25" x14ac:dyDescent="0.25">
      <c r="B1212" s="7" t="s">
        <v>9</v>
      </c>
      <c r="C1212" s="7">
        <v>1204</v>
      </c>
      <c r="D1212" s="7">
        <v>182</v>
      </c>
      <c r="E1212" s="40">
        <f t="shared" si="144"/>
        <v>26.888888888888889</v>
      </c>
      <c r="F1212" s="18">
        <f t="shared" si="151"/>
        <v>2.3148148148147817E-2</v>
      </c>
      <c r="G1212" s="18">
        <f t="shared" si="145"/>
        <v>3.863425925925871</v>
      </c>
      <c r="H1212" s="18">
        <f t="shared" si="146"/>
        <v>32.745780000000003</v>
      </c>
      <c r="I1212" s="38">
        <f t="shared" si="147"/>
        <v>181.2700402469136</v>
      </c>
      <c r="J1212" s="18">
        <f t="shared" si="148"/>
        <v>217.87924617283949</v>
      </c>
      <c r="K1212" s="19">
        <f t="shared" si="149"/>
        <v>5858.5308415363506</v>
      </c>
      <c r="L1212" s="18">
        <f t="shared" si="150"/>
        <v>5.8585308415363508</v>
      </c>
      <c r="M1212" s="29"/>
      <c r="N1212" s="44">
        <f>((E1212/1000)*((C$3*C$4*C$2)+(0.5*F$2*I1212*F$3*((E1212)*(E1212)))+(C$3*2.4*F1212)))</f>
        <v>1768.2045402487481</v>
      </c>
      <c r="O1212" s="31"/>
      <c r="P1212" s="29"/>
      <c r="Q1212" s="29"/>
      <c r="R1212" s="29"/>
      <c r="S1212" s="29"/>
      <c r="Y1212" s="6">
        <v>97</v>
      </c>
    </row>
    <row r="1213" spans="2:25" x14ac:dyDescent="0.25">
      <c r="B1213" s="7" t="s">
        <v>9</v>
      </c>
      <c r="C1213" s="7">
        <v>1205</v>
      </c>
      <c r="D1213" s="7">
        <v>183</v>
      </c>
      <c r="E1213" s="40">
        <f t="shared" si="144"/>
        <v>26.944444444444446</v>
      </c>
      <c r="F1213" s="18">
        <f t="shared" si="151"/>
        <v>1.1574074074073909E-2</v>
      </c>
      <c r="G1213" s="18">
        <f t="shared" si="145"/>
        <v>1.9317129629629355</v>
      </c>
      <c r="H1213" s="18">
        <f t="shared" si="146"/>
        <v>32.745780000000003</v>
      </c>
      <c r="I1213" s="38">
        <f t="shared" si="147"/>
        <v>182.01986381172844</v>
      </c>
      <c r="J1213" s="18">
        <f t="shared" si="148"/>
        <v>216.69735677469137</v>
      </c>
      <c r="K1213" s="19">
        <f t="shared" si="149"/>
        <v>5838.7898908736288</v>
      </c>
      <c r="L1213" s="18">
        <f t="shared" si="150"/>
        <v>5.8387898908736284</v>
      </c>
      <c r="M1213" s="29"/>
      <c r="N1213" s="44">
        <f>((E1213/1000)*((C$3*C$4*C$2)+(0.5*F$2*I1213*F$3*((E1213)*(E1213)))+(C$3*2.4*F1213)))</f>
        <v>1786.4124508093255</v>
      </c>
      <c r="O1213" s="31"/>
      <c r="P1213" s="29"/>
      <c r="Q1213" s="29"/>
      <c r="R1213" s="29"/>
      <c r="S1213" s="29"/>
      <c r="Y1213" s="6">
        <v>97.1</v>
      </c>
    </row>
    <row r="1214" spans="2:25" x14ac:dyDescent="0.25">
      <c r="B1214" s="7" t="s">
        <v>9</v>
      </c>
      <c r="C1214" s="7">
        <v>1206</v>
      </c>
      <c r="D1214" s="7">
        <v>184</v>
      </c>
      <c r="E1214" s="40">
        <f t="shared" si="144"/>
        <v>26.972222222222221</v>
      </c>
      <c r="F1214" s="18">
        <f t="shared" si="151"/>
        <v>7.7160493827162684E-3</v>
      </c>
      <c r="G1214" s="18">
        <f t="shared" si="145"/>
        <v>1.2878086419753452</v>
      </c>
      <c r="H1214" s="18">
        <f t="shared" si="146"/>
        <v>32.745780000000003</v>
      </c>
      <c r="I1214" s="38">
        <f t="shared" si="147"/>
        <v>182.39535595293211</v>
      </c>
      <c r="J1214" s="18">
        <f t="shared" si="148"/>
        <v>216.42894459490745</v>
      </c>
      <c r="K1214" s="19">
        <f t="shared" si="149"/>
        <v>5837.5695889348644</v>
      </c>
      <c r="L1214" s="18">
        <f t="shared" si="150"/>
        <v>5.8375695889348647</v>
      </c>
      <c r="M1214" s="29"/>
      <c r="N1214" s="44">
        <f>((E1214/1000)*((C$3*C$4*C$2)+(0.5*F$2*I1214*F$3*((E1214)*(E1214)))+(C$3*2.4*F1214)))</f>
        <v>1795.5939218718731</v>
      </c>
      <c r="O1214" s="31"/>
      <c r="P1214" s="29"/>
      <c r="Q1214" s="29"/>
      <c r="R1214" s="29"/>
      <c r="S1214" s="29"/>
      <c r="Y1214" s="6">
        <v>97.2</v>
      </c>
    </row>
    <row r="1215" spans="2:25" x14ac:dyDescent="0.25">
      <c r="B1215" s="7" t="s">
        <v>9</v>
      </c>
      <c r="C1215" s="7">
        <v>1207</v>
      </c>
      <c r="D1215" s="7">
        <v>185</v>
      </c>
      <c r="E1215" s="40">
        <f t="shared" si="144"/>
        <v>27.000000000000004</v>
      </c>
      <c r="F1215" s="18">
        <f t="shared" si="151"/>
        <v>7.7160493827162684E-3</v>
      </c>
      <c r="G1215" s="18">
        <f t="shared" si="145"/>
        <v>1.2878086419753452</v>
      </c>
      <c r="H1215" s="18">
        <f t="shared" si="146"/>
        <v>32.745780000000003</v>
      </c>
      <c r="I1215" s="38">
        <f t="shared" si="147"/>
        <v>182.77123500000008</v>
      </c>
      <c r="J1215" s="18">
        <f t="shared" si="148"/>
        <v>216.80482364197542</v>
      </c>
      <c r="K1215" s="19">
        <f t="shared" si="149"/>
        <v>5853.7302383333372</v>
      </c>
      <c r="L1215" s="18">
        <f t="shared" si="150"/>
        <v>5.8537302383333376</v>
      </c>
      <c r="M1215" s="29"/>
      <c r="N1215" s="44">
        <f>((E1215/1000)*((C$3*C$4*C$2)+(0.5*F$2*I1215*F$3*((E1215)*(E1215)))+(C$3*2.4*F1215)))</f>
        <v>1804.8551006049631</v>
      </c>
      <c r="O1215" s="31"/>
      <c r="P1215" s="29"/>
      <c r="Q1215" s="29"/>
      <c r="R1215" s="29"/>
      <c r="S1215" s="29"/>
      <c r="Y1215" s="6">
        <v>97.3</v>
      </c>
    </row>
    <row r="1216" spans="2:25" x14ac:dyDescent="0.25">
      <c r="B1216" s="7" t="s">
        <v>9</v>
      </c>
      <c r="C1216" s="7">
        <v>1208</v>
      </c>
      <c r="D1216" s="7">
        <v>186</v>
      </c>
      <c r="E1216" s="40">
        <f t="shared" si="144"/>
        <v>27.027777777777779</v>
      </c>
      <c r="F1216" s="18">
        <f t="shared" si="151"/>
        <v>7.7160493827157749E-3</v>
      </c>
      <c r="G1216" s="18">
        <f t="shared" si="145"/>
        <v>1.2878086419752628</v>
      </c>
      <c r="H1216" s="18">
        <f t="shared" si="146"/>
        <v>32.745780000000003</v>
      </c>
      <c r="I1216" s="38">
        <f t="shared" si="147"/>
        <v>183.14750095293212</v>
      </c>
      <c r="J1216" s="18">
        <f t="shared" si="148"/>
        <v>217.18108959490738</v>
      </c>
      <c r="K1216" s="19">
        <f t="shared" si="149"/>
        <v>5869.922227106802</v>
      </c>
      <c r="L1216" s="18">
        <f t="shared" si="150"/>
        <v>5.8699222271068017</v>
      </c>
      <c r="M1216" s="29"/>
      <c r="N1216" s="44">
        <f>((E1216/1000)*((C$3*C$4*C$2)+(0.5*F$2*I1216*F$3*((E1216)*(E1216)))+(C$3*2.4*F1216)))</f>
        <v>1814.154465600079</v>
      </c>
      <c r="O1216" s="31"/>
      <c r="P1216" s="29"/>
      <c r="Q1216" s="29"/>
      <c r="R1216" s="29"/>
      <c r="S1216" s="29"/>
      <c r="Y1216" s="6">
        <v>97.4</v>
      </c>
    </row>
    <row r="1217" spans="2:25" x14ac:dyDescent="0.25">
      <c r="B1217" s="7" t="s">
        <v>9</v>
      </c>
      <c r="C1217" s="7">
        <v>1209</v>
      </c>
      <c r="D1217" s="7">
        <v>187</v>
      </c>
      <c r="E1217" s="40">
        <f t="shared" si="144"/>
        <v>27.055555555555557</v>
      </c>
      <c r="F1217" s="18">
        <f t="shared" si="151"/>
        <v>3.8580246913581342E-3</v>
      </c>
      <c r="G1217" s="18">
        <f t="shared" si="145"/>
        <v>0.64390432098767258</v>
      </c>
      <c r="H1217" s="18">
        <f t="shared" si="146"/>
        <v>32.745780000000003</v>
      </c>
      <c r="I1217" s="38">
        <f t="shared" si="147"/>
        <v>183.52415381172841</v>
      </c>
      <c r="J1217" s="18">
        <f t="shared" si="148"/>
        <v>216.91383813271608</v>
      </c>
      <c r="K1217" s="19">
        <f t="shared" si="149"/>
        <v>5868.7243983684857</v>
      </c>
      <c r="L1217" s="18">
        <f t="shared" si="150"/>
        <v>5.868724398368486</v>
      </c>
      <c r="M1217" s="29"/>
      <c r="N1217" s="44">
        <f>((E1217/1000)*((C$3*C$4*C$2)+(0.5*F$2*I1217*F$3*((E1217)*(E1217)))+(C$3*2.4*F1217)))</f>
        <v>1823.4503239834019</v>
      </c>
      <c r="O1217" s="31"/>
      <c r="P1217" s="29"/>
      <c r="Q1217" s="29"/>
      <c r="R1217" s="29"/>
      <c r="S1217" s="29"/>
      <c r="Y1217" s="6">
        <v>97.4</v>
      </c>
    </row>
    <row r="1218" spans="2:25" x14ac:dyDescent="0.25">
      <c r="B1218" s="7" t="s">
        <v>9</v>
      </c>
      <c r="C1218" s="7">
        <v>1210</v>
      </c>
      <c r="D1218" s="7">
        <v>188</v>
      </c>
      <c r="E1218" s="40">
        <f t="shared" si="144"/>
        <v>27.055555555555557</v>
      </c>
      <c r="F1218" s="18">
        <f t="shared" si="151"/>
        <v>0</v>
      </c>
      <c r="G1218" s="18">
        <f t="shared" si="145"/>
        <v>0</v>
      </c>
      <c r="H1218" s="18">
        <f t="shared" si="146"/>
        <v>32.745780000000003</v>
      </c>
      <c r="I1218" s="38">
        <f t="shared" si="147"/>
        <v>183.52415381172841</v>
      </c>
      <c r="J1218" s="18">
        <f t="shared" si="148"/>
        <v>216.26993381172841</v>
      </c>
      <c r="K1218" s="19">
        <f t="shared" si="149"/>
        <v>5851.3032092395415</v>
      </c>
      <c r="L1218" s="18">
        <f t="shared" si="150"/>
        <v>5.8513032092395418</v>
      </c>
      <c r="M1218" s="29"/>
      <c r="N1218" s="44">
        <f>((E1218/1000)*((C$3*C$4*C$2)+(0.5*F$2*I1218*F$3*((E1218)*(E1218)))+(C$3*2.4*F1218)))</f>
        <v>1823.4085131294926</v>
      </c>
      <c r="O1218" s="31"/>
      <c r="P1218" s="29"/>
      <c r="Q1218" s="29"/>
      <c r="R1218" s="29"/>
      <c r="S1218" s="29"/>
      <c r="Y1218" s="6">
        <v>97.4</v>
      </c>
    </row>
    <row r="1219" spans="2:25" x14ac:dyDescent="0.25">
      <c r="B1219" s="7" t="s">
        <v>9</v>
      </c>
      <c r="C1219" s="7">
        <v>1211</v>
      </c>
      <c r="D1219" s="7">
        <v>189</v>
      </c>
      <c r="E1219" s="40">
        <f t="shared" si="144"/>
        <v>27.055555555555557</v>
      </c>
      <c r="F1219" s="18">
        <f t="shared" si="151"/>
        <v>0</v>
      </c>
      <c r="G1219" s="18">
        <f t="shared" si="145"/>
        <v>0</v>
      </c>
      <c r="H1219" s="18">
        <f t="shared" si="146"/>
        <v>32.745780000000003</v>
      </c>
      <c r="I1219" s="38">
        <f t="shared" si="147"/>
        <v>183.52415381172841</v>
      </c>
      <c r="J1219" s="18">
        <f t="shared" si="148"/>
        <v>216.26993381172841</v>
      </c>
      <c r="K1219" s="19">
        <f t="shared" si="149"/>
        <v>5851.3032092395415</v>
      </c>
      <c r="L1219" s="18">
        <f t="shared" si="150"/>
        <v>5.8513032092395418</v>
      </c>
      <c r="M1219" s="29"/>
      <c r="N1219" s="44">
        <f>((E1219/1000)*((C$3*C$4*C$2)+(0.5*F$2*I1219*F$3*((E1219)*(E1219)))+(C$3*2.4*F1219)))</f>
        <v>1823.4085131294926</v>
      </c>
      <c r="O1219" s="31"/>
      <c r="P1219" s="29"/>
      <c r="Q1219" s="29"/>
      <c r="R1219" s="29"/>
      <c r="S1219" s="29"/>
      <c r="Y1219" s="6">
        <v>97.4</v>
      </c>
    </row>
    <row r="1220" spans="2:25" x14ac:dyDescent="0.25">
      <c r="B1220" s="7" t="s">
        <v>9</v>
      </c>
      <c r="C1220" s="7">
        <v>1212</v>
      </c>
      <c r="D1220" s="7">
        <v>190</v>
      </c>
      <c r="E1220" s="40">
        <f t="shared" si="144"/>
        <v>27.055555555555557</v>
      </c>
      <c r="F1220" s="18">
        <f t="shared" si="151"/>
        <v>-3.8580246913581342E-3</v>
      </c>
      <c r="G1220" s="18">
        <f t="shared" si="145"/>
        <v>-0.64390432098767258</v>
      </c>
      <c r="H1220" s="18">
        <f t="shared" si="146"/>
        <v>32.745780000000003</v>
      </c>
      <c r="I1220" s="38">
        <f t="shared" si="147"/>
        <v>183.52415381172841</v>
      </c>
      <c r="J1220" s="18">
        <f t="shared" si="148"/>
        <v>215.62602949074073</v>
      </c>
      <c r="K1220" s="19">
        <f t="shared" si="149"/>
        <v>5833.8820201105973</v>
      </c>
      <c r="L1220" s="18">
        <f t="shared" si="150"/>
        <v>5.8338820201105976</v>
      </c>
      <c r="M1220" s="29"/>
      <c r="N1220" s="44">
        <f>((E1220/1000)*((C$3*C$4*C$2)+(0.5*F$2*I1220*F$3*((E1220)*(E1220)))+(C$3*2.4*F1220)))</f>
        <v>1823.3667022755831</v>
      </c>
      <c r="O1220" s="31"/>
      <c r="P1220" s="29"/>
      <c r="Q1220" s="29"/>
      <c r="R1220" s="29"/>
      <c r="S1220" s="29"/>
      <c r="Y1220" s="6">
        <v>97.3</v>
      </c>
    </row>
    <row r="1221" spans="2:25" x14ac:dyDescent="0.25">
      <c r="B1221" s="7" t="s">
        <v>9</v>
      </c>
      <c r="C1221" s="7">
        <v>1213</v>
      </c>
      <c r="D1221" s="7">
        <v>191</v>
      </c>
      <c r="E1221" s="40">
        <f t="shared" si="144"/>
        <v>27.027777777777779</v>
      </c>
      <c r="F1221" s="18">
        <f t="shared" si="151"/>
        <v>-3.8580246913581342E-3</v>
      </c>
      <c r="G1221" s="18">
        <f t="shared" si="145"/>
        <v>-0.64390432098767258</v>
      </c>
      <c r="H1221" s="18">
        <f t="shared" si="146"/>
        <v>32.745780000000003</v>
      </c>
      <c r="I1221" s="38">
        <f t="shared" si="147"/>
        <v>183.14750095293212</v>
      </c>
      <c r="J1221" s="18">
        <f t="shared" si="148"/>
        <v>215.24937663194444</v>
      </c>
      <c r="K1221" s="19">
        <f t="shared" si="149"/>
        <v>5817.712318413387</v>
      </c>
      <c r="L1221" s="18">
        <f t="shared" si="150"/>
        <v>5.8177123184133874</v>
      </c>
      <c r="M1221" s="29"/>
      <c r="N1221" s="44">
        <f>((E1221/1000)*((C$3*C$4*C$2)+(0.5*F$2*I1221*F$3*((E1221)*(E1221)))+(C$3*2.4*F1221)))</f>
        <v>1814.029161819215</v>
      </c>
      <c r="O1221" s="31"/>
      <c r="P1221" s="29"/>
      <c r="Q1221" s="29"/>
      <c r="R1221" s="29"/>
      <c r="S1221" s="29"/>
      <c r="Y1221" s="6">
        <v>97.3</v>
      </c>
    </row>
    <row r="1222" spans="2:25" x14ac:dyDescent="0.25">
      <c r="B1222" s="7" t="s">
        <v>9</v>
      </c>
      <c r="C1222" s="7">
        <v>1214</v>
      </c>
      <c r="D1222" s="7">
        <v>192</v>
      </c>
      <c r="E1222" s="40">
        <f t="shared" si="144"/>
        <v>27.027777777777779</v>
      </c>
      <c r="F1222" s="18">
        <f t="shared" si="151"/>
        <v>0</v>
      </c>
      <c r="G1222" s="18">
        <f t="shared" si="145"/>
        <v>0</v>
      </c>
      <c r="H1222" s="18">
        <f t="shared" si="146"/>
        <v>32.745780000000003</v>
      </c>
      <c r="I1222" s="38">
        <f t="shared" si="147"/>
        <v>183.14750095293212</v>
      </c>
      <c r="J1222" s="18">
        <f t="shared" si="148"/>
        <v>215.89328095293212</v>
      </c>
      <c r="K1222" s="19">
        <f t="shared" si="149"/>
        <v>5835.1156213111935</v>
      </c>
      <c r="L1222" s="18">
        <f t="shared" si="150"/>
        <v>5.8351156213111937</v>
      </c>
      <c r="M1222" s="29"/>
      <c r="N1222" s="44">
        <f>((E1222/1000)*((C$3*C$4*C$2)+(0.5*F$2*I1222*F$3*((E1222)*(E1222)))+(C$3*2.4*F1222)))</f>
        <v>1814.0709297461697</v>
      </c>
      <c r="O1222" s="31"/>
      <c r="P1222" s="29"/>
      <c r="Q1222" s="29"/>
      <c r="R1222" s="29"/>
      <c r="S1222" s="29"/>
      <c r="Y1222" s="6">
        <v>97.3</v>
      </c>
    </row>
    <row r="1223" spans="2:25" x14ac:dyDescent="0.25">
      <c r="B1223" s="7" t="s">
        <v>9</v>
      </c>
      <c r="C1223" s="7">
        <v>1215</v>
      </c>
      <c r="D1223" s="7">
        <v>193</v>
      </c>
      <c r="E1223" s="40">
        <f t="shared" si="144"/>
        <v>27.027777777777779</v>
      </c>
      <c r="F1223" s="18">
        <f t="shared" si="151"/>
        <v>0</v>
      </c>
      <c r="G1223" s="18">
        <f t="shared" si="145"/>
        <v>0</v>
      </c>
      <c r="H1223" s="18">
        <f t="shared" si="146"/>
        <v>32.745780000000003</v>
      </c>
      <c r="I1223" s="38">
        <f t="shared" si="147"/>
        <v>183.14750095293212</v>
      </c>
      <c r="J1223" s="18">
        <f t="shared" si="148"/>
        <v>215.89328095293212</v>
      </c>
      <c r="K1223" s="19">
        <f t="shared" si="149"/>
        <v>5835.1156213111935</v>
      </c>
      <c r="L1223" s="18">
        <f t="shared" si="150"/>
        <v>5.8351156213111937</v>
      </c>
      <c r="M1223" s="29"/>
      <c r="N1223" s="44">
        <f>((E1223/1000)*((C$3*C$4*C$2)+(0.5*F$2*I1223*F$3*((E1223)*(E1223)))+(C$3*2.4*F1223)))</f>
        <v>1814.0709297461697</v>
      </c>
      <c r="O1223" s="31"/>
      <c r="P1223" s="29"/>
      <c r="Q1223" s="29"/>
      <c r="R1223" s="29"/>
      <c r="S1223" s="29"/>
      <c r="Y1223" s="6">
        <v>97.3</v>
      </c>
    </row>
    <row r="1224" spans="2:25" x14ac:dyDescent="0.25">
      <c r="B1224" s="7" t="s">
        <v>9</v>
      </c>
      <c r="C1224" s="7">
        <v>1216</v>
      </c>
      <c r="D1224" s="7">
        <v>194</v>
      </c>
      <c r="E1224" s="40">
        <f t="shared" si="144"/>
        <v>27.027777777777779</v>
      </c>
      <c r="F1224" s="18">
        <f t="shared" si="151"/>
        <v>-3.8580246913576407E-3</v>
      </c>
      <c r="G1224" s="18">
        <f t="shared" si="145"/>
        <v>-0.64390432098759021</v>
      </c>
      <c r="H1224" s="18">
        <f t="shared" si="146"/>
        <v>32.745780000000003</v>
      </c>
      <c r="I1224" s="38">
        <f t="shared" si="147"/>
        <v>183.14750095293212</v>
      </c>
      <c r="J1224" s="18">
        <f t="shared" si="148"/>
        <v>215.24937663194453</v>
      </c>
      <c r="K1224" s="19">
        <f t="shared" si="149"/>
        <v>5817.7123184133898</v>
      </c>
      <c r="L1224" s="18">
        <f t="shared" si="150"/>
        <v>5.8177123184133901</v>
      </c>
      <c r="M1224" s="29"/>
      <c r="N1224" s="44">
        <f>((E1224/1000)*((C$3*C$4*C$2)+(0.5*F$2*I1224*F$3*((E1224)*(E1224)))+(C$3*2.4*F1224)))</f>
        <v>1814.029161819215</v>
      </c>
      <c r="O1224" s="31"/>
      <c r="P1224" s="29"/>
      <c r="Q1224" s="29"/>
      <c r="R1224" s="29"/>
      <c r="S1224" s="29"/>
      <c r="Y1224" s="6">
        <v>97.2</v>
      </c>
    </row>
    <row r="1225" spans="2:25" x14ac:dyDescent="0.25">
      <c r="B1225" s="7" t="s">
        <v>9</v>
      </c>
      <c r="C1225" s="7">
        <v>1217</v>
      </c>
      <c r="D1225" s="7">
        <v>195</v>
      </c>
      <c r="E1225" s="40">
        <f t="shared" ref="E1225:E1288" si="152">(Y1224)*((1000)/(3600))</f>
        <v>27.000000000000004</v>
      </c>
      <c r="F1225" s="18">
        <f t="shared" si="151"/>
        <v>-7.7160493827162684E-3</v>
      </c>
      <c r="G1225" s="18">
        <f t="shared" ref="G1225:G1288" si="153">C$3*F1225</f>
        <v>-1.2878086419753452</v>
      </c>
      <c r="H1225" s="18">
        <f t="shared" ref="H1225:H1288" si="154">C$3*C$4*C$2</f>
        <v>32.745780000000003</v>
      </c>
      <c r="I1225" s="38">
        <f t="shared" ref="I1225:I1288" si="155">(1/2)*F$2*F$3*I$2*((E1225)*(E1225))</f>
        <v>182.77123500000008</v>
      </c>
      <c r="J1225" s="18">
        <f t="shared" ref="J1225:J1288" si="156">G1225+H1225+I1225</f>
        <v>214.22920635802473</v>
      </c>
      <c r="K1225" s="19">
        <f t="shared" ref="K1225:K1288" si="157">J1225*E1225</f>
        <v>5784.1885716666684</v>
      </c>
      <c r="L1225" s="18">
        <f t="shared" ref="L1225:L1288" si="158">K1225/1000</f>
        <v>5.7841885716666681</v>
      </c>
      <c r="M1225" s="29"/>
      <c r="N1225" s="44">
        <f>((E1225/1000)*((C$3*C$4*C$2)+(0.5*F$2*I1225*F$3*((E1225)*(E1225)))+(C$3*2.4*F1225)))</f>
        <v>1804.6882006049634</v>
      </c>
      <c r="O1225" s="31"/>
      <c r="P1225" s="29"/>
      <c r="Q1225" s="29"/>
      <c r="R1225" s="29"/>
      <c r="S1225" s="29"/>
      <c r="Y1225" s="6">
        <v>97.1</v>
      </c>
    </row>
    <row r="1226" spans="2:25" x14ac:dyDescent="0.25">
      <c r="B1226" s="7" t="s">
        <v>9</v>
      </c>
      <c r="C1226" s="7">
        <v>1218</v>
      </c>
      <c r="D1226" s="7">
        <v>196</v>
      </c>
      <c r="E1226" s="40">
        <f t="shared" si="152"/>
        <v>26.972222222222221</v>
      </c>
      <c r="F1226" s="18">
        <f t="shared" ref="F1226:F1289" si="159">($E1227-$E1225)/2/3.6</f>
        <v>-7.7160493827162684E-3</v>
      </c>
      <c r="G1226" s="18">
        <f t="shared" si="153"/>
        <v>-1.2878086419753452</v>
      </c>
      <c r="H1226" s="18">
        <f t="shared" si="154"/>
        <v>32.745780000000003</v>
      </c>
      <c r="I1226" s="38">
        <f t="shared" si="155"/>
        <v>182.39535595293211</v>
      </c>
      <c r="J1226" s="18">
        <f t="shared" si="156"/>
        <v>213.85332731095676</v>
      </c>
      <c r="K1226" s="19">
        <f t="shared" si="157"/>
        <v>5768.0994671927501</v>
      </c>
      <c r="L1226" s="18">
        <f t="shared" si="158"/>
        <v>5.7680994671927497</v>
      </c>
      <c r="M1226" s="29"/>
      <c r="N1226" s="44">
        <f>((E1226/1000)*((C$3*C$4*C$2)+(0.5*F$2*I1226*F$3*((E1226)*(E1226)))+(C$3*2.4*F1226)))</f>
        <v>1795.4271935796924</v>
      </c>
      <c r="O1226" s="31"/>
      <c r="P1226" s="29"/>
      <c r="Q1226" s="29"/>
      <c r="R1226" s="29"/>
      <c r="S1226" s="29"/>
      <c r="Y1226" s="6">
        <v>97</v>
      </c>
    </row>
    <row r="1227" spans="2:25" x14ac:dyDescent="0.25">
      <c r="B1227" s="7" t="s">
        <v>9</v>
      </c>
      <c r="C1227" s="7">
        <v>1219</v>
      </c>
      <c r="D1227" s="7">
        <v>197</v>
      </c>
      <c r="E1227" s="40">
        <f t="shared" si="152"/>
        <v>26.944444444444446</v>
      </c>
      <c r="F1227" s="18">
        <f t="shared" si="159"/>
        <v>-7.7160493827157749E-3</v>
      </c>
      <c r="G1227" s="18">
        <f t="shared" si="153"/>
        <v>-1.2878086419752628</v>
      </c>
      <c r="H1227" s="18">
        <f t="shared" si="154"/>
        <v>32.745780000000003</v>
      </c>
      <c r="I1227" s="38">
        <f t="shared" si="155"/>
        <v>182.01986381172844</v>
      </c>
      <c r="J1227" s="18">
        <f t="shared" si="156"/>
        <v>213.47783516975318</v>
      </c>
      <c r="K1227" s="19">
        <f t="shared" si="157"/>
        <v>5752.0416698516829</v>
      </c>
      <c r="L1227" s="18">
        <f t="shared" si="158"/>
        <v>5.7520416698516827</v>
      </c>
      <c r="M1227" s="29"/>
      <c r="N1227" s="44">
        <f>((E1227/1000)*((C$3*C$4*C$2)+(0.5*F$2*I1227*F$3*((E1227)*(E1227)))+(C$3*2.4*F1227)))</f>
        <v>1786.2042550788728</v>
      </c>
      <c r="O1227" s="31"/>
      <c r="P1227" s="29"/>
      <c r="Q1227" s="29"/>
      <c r="R1227" s="29"/>
      <c r="S1227" s="29"/>
      <c r="Y1227" s="6">
        <v>96.9</v>
      </c>
    </row>
    <row r="1228" spans="2:25" x14ac:dyDescent="0.25">
      <c r="B1228" s="7" t="s">
        <v>9</v>
      </c>
      <c r="C1228" s="7">
        <v>1220</v>
      </c>
      <c r="D1228" s="7">
        <v>198</v>
      </c>
      <c r="E1228" s="40">
        <f t="shared" si="152"/>
        <v>26.916666666666668</v>
      </c>
      <c r="F1228" s="18">
        <f t="shared" si="159"/>
        <v>-1.1574074074073909E-2</v>
      </c>
      <c r="G1228" s="18">
        <f t="shared" si="153"/>
        <v>-1.9317129629629355</v>
      </c>
      <c r="H1228" s="18">
        <f t="shared" si="154"/>
        <v>32.745780000000003</v>
      </c>
      <c r="I1228" s="38">
        <f t="shared" si="155"/>
        <v>181.64475857638891</v>
      </c>
      <c r="J1228" s="18">
        <f t="shared" si="156"/>
        <v>212.45882561342597</v>
      </c>
      <c r="K1228" s="19">
        <f t="shared" si="157"/>
        <v>5718.6833894280489</v>
      </c>
      <c r="L1228" s="18">
        <f t="shared" si="158"/>
        <v>5.7186833894280493</v>
      </c>
      <c r="M1228" s="29"/>
      <c r="N1228" s="44">
        <f>((E1228/1000)*((C$3*C$4*C$2)+(0.5*F$2*I1228*F$3*((E1228)*(E1228)))+(C$3*2.4*F1228)))</f>
        <v>1776.9776713880422</v>
      </c>
      <c r="O1228" s="31"/>
      <c r="P1228" s="29"/>
      <c r="Q1228" s="29"/>
      <c r="R1228" s="29"/>
      <c r="S1228" s="29"/>
      <c r="Y1228" s="6">
        <v>96.7</v>
      </c>
    </row>
    <row r="1229" spans="2:25" x14ac:dyDescent="0.25">
      <c r="B1229" s="7" t="s">
        <v>9</v>
      </c>
      <c r="C1229" s="7">
        <v>1221</v>
      </c>
      <c r="D1229" s="7">
        <v>199</v>
      </c>
      <c r="E1229" s="40">
        <f t="shared" si="152"/>
        <v>26.861111111111114</v>
      </c>
      <c r="F1229" s="18">
        <f t="shared" si="159"/>
        <v>-1.9290123456789685E-2</v>
      </c>
      <c r="G1229" s="18">
        <f t="shared" si="153"/>
        <v>-3.2195216049381985</v>
      </c>
      <c r="H1229" s="18">
        <f t="shared" si="154"/>
        <v>32.745780000000003</v>
      </c>
      <c r="I1229" s="38">
        <f t="shared" si="155"/>
        <v>180.89570882330253</v>
      </c>
      <c r="J1229" s="18">
        <f t="shared" si="156"/>
        <v>210.42196721836433</v>
      </c>
      <c r="K1229" s="19">
        <f t="shared" si="157"/>
        <v>5652.1678416710647</v>
      </c>
      <c r="L1229" s="18">
        <f t="shared" si="158"/>
        <v>5.6521678416710648</v>
      </c>
      <c r="M1229" s="29"/>
      <c r="N1229" s="44">
        <f>((E1229/1000)*((C$3*C$4*C$2)+(0.5*F$2*I1229*F$3*((E1229)*(E1229)))+(C$3*2.4*F1229)))</f>
        <v>1758.6381458840042</v>
      </c>
      <c r="O1229" s="31"/>
      <c r="P1229" s="29"/>
      <c r="Q1229" s="29"/>
      <c r="R1229" s="29"/>
      <c r="S1229" s="29"/>
      <c r="Y1229" s="6">
        <v>96.4</v>
      </c>
    </row>
    <row r="1230" spans="2:25" x14ac:dyDescent="0.25">
      <c r="B1230" s="7" t="s">
        <v>9</v>
      </c>
      <c r="C1230" s="7">
        <v>1222</v>
      </c>
      <c r="D1230" s="7">
        <v>200</v>
      </c>
      <c r="E1230" s="40">
        <f t="shared" si="152"/>
        <v>26.777777777777782</v>
      </c>
      <c r="F1230" s="18">
        <f t="shared" si="159"/>
        <v>-2.3148148148148806E-2</v>
      </c>
      <c r="G1230" s="18">
        <f t="shared" si="153"/>
        <v>-3.8634259259260357</v>
      </c>
      <c r="H1230" s="18">
        <f t="shared" si="154"/>
        <v>32.745780000000003</v>
      </c>
      <c r="I1230" s="38">
        <f t="shared" si="155"/>
        <v>179.77503598765441</v>
      </c>
      <c r="J1230" s="18">
        <f t="shared" si="156"/>
        <v>208.65739006172836</v>
      </c>
      <c r="K1230" s="19">
        <f t="shared" si="157"/>
        <v>5587.3812227640601</v>
      </c>
      <c r="L1230" s="18">
        <f t="shared" si="158"/>
        <v>5.5873812227640602</v>
      </c>
      <c r="M1230" s="29"/>
      <c r="N1230" s="44">
        <f>((E1230/1000)*((C$3*C$4*C$2)+(0.5*F$2*I1230*F$3*((E1230)*(E1230)))+(C$3*2.4*F1230)))</f>
        <v>1731.4939739385711</v>
      </c>
      <c r="O1230" s="31"/>
      <c r="P1230" s="29"/>
      <c r="Q1230" s="29"/>
      <c r="R1230" s="29"/>
      <c r="S1230" s="29"/>
      <c r="Y1230" s="6">
        <v>96.1</v>
      </c>
    </row>
    <row r="1231" spans="2:25" x14ac:dyDescent="0.25">
      <c r="B1231" s="7" t="s">
        <v>9</v>
      </c>
      <c r="C1231" s="7">
        <v>1223</v>
      </c>
      <c r="D1231" s="7">
        <v>201</v>
      </c>
      <c r="E1231" s="40">
        <f t="shared" si="152"/>
        <v>26.694444444444443</v>
      </c>
      <c r="F1231" s="18">
        <f t="shared" si="159"/>
        <v>-2.7006172839506445E-2</v>
      </c>
      <c r="G1231" s="18">
        <f t="shared" si="153"/>
        <v>-4.507330246913626</v>
      </c>
      <c r="H1231" s="18">
        <f t="shared" si="154"/>
        <v>32.745780000000003</v>
      </c>
      <c r="I1231" s="38">
        <f t="shared" si="155"/>
        <v>178.65784530478396</v>
      </c>
      <c r="J1231" s="18">
        <f t="shared" si="156"/>
        <v>206.89629505787033</v>
      </c>
      <c r="K1231" s="19">
        <f t="shared" si="157"/>
        <v>5522.9816541837054</v>
      </c>
      <c r="L1231" s="18">
        <f t="shared" si="158"/>
        <v>5.5229816541837051</v>
      </c>
      <c r="M1231" s="29"/>
      <c r="N1231" s="44">
        <f>((E1231/1000)*((C$3*C$4*C$2)+(0.5*F$2*I1231*F$3*((E1231)*(E1231)))+(C$3*2.4*F1231)))</f>
        <v>1704.6853211737998</v>
      </c>
      <c r="O1231" s="31"/>
      <c r="P1231" s="29"/>
      <c r="Q1231" s="29"/>
      <c r="R1231" s="29"/>
      <c r="S1231" s="29"/>
      <c r="Y1231" s="6">
        <v>95.7</v>
      </c>
    </row>
    <row r="1232" spans="2:25" x14ac:dyDescent="0.25">
      <c r="B1232" s="7" t="s">
        <v>9</v>
      </c>
      <c r="C1232" s="7">
        <v>1224</v>
      </c>
      <c r="D1232" s="7">
        <v>202</v>
      </c>
      <c r="E1232" s="40">
        <f t="shared" si="152"/>
        <v>26.583333333333336</v>
      </c>
      <c r="F1232" s="18">
        <f t="shared" si="159"/>
        <v>-2.3148148148147817E-2</v>
      </c>
      <c r="G1232" s="18">
        <f t="shared" si="153"/>
        <v>-3.863425925925871</v>
      </c>
      <c r="H1232" s="18">
        <f t="shared" si="154"/>
        <v>32.745780000000003</v>
      </c>
      <c r="I1232" s="38">
        <f t="shared" si="155"/>
        <v>177.17367440972225</v>
      </c>
      <c r="J1232" s="18">
        <f t="shared" si="156"/>
        <v>206.05602848379638</v>
      </c>
      <c r="K1232" s="19">
        <f t="shared" si="157"/>
        <v>5477.6560905275874</v>
      </c>
      <c r="L1232" s="18">
        <f t="shared" si="158"/>
        <v>5.4776560905275877</v>
      </c>
      <c r="M1232" s="29"/>
      <c r="N1232" s="44">
        <f>((E1232/1000)*((C$3*C$4*C$2)+(0.5*F$2*I1232*F$3*((E1232)*(E1232)))+(C$3*2.4*F1232)))</f>
        <v>1669.5528351318735</v>
      </c>
      <c r="O1232" s="31"/>
      <c r="P1232" s="29"/>
      <c r="Q1232" s="29"/>
      <c r="R1232" s="29"/>
      <c r="S1232" s="29"/>
      <c r="Y1232" s="6">
        <v>95.5</v>
      </c>
    </row>
    <row r="1233" spans="2:25" x14ac:dyDescent="0.25">
      <c r="B1233" s="7" t="s">
        <v>9</v>
      </c>
      <c r="C1233" s="7">
        <v>1225</v>
      </c>
      <c r="D1233" s="7">
        <v>203</v>
      </c>
      <c r="E1233" s="40">
        <f t="shared" si="152"/>
        <v>26.527777777777779</v>
      </c>
      <c r="F1233" s="18">
        <f t="shared" si="159"/>
        <v>-1.5432098765432537E-2</v>
      </c>
      <c r="G1233" s="18">
        <f t="shared" si="153"/>
        <v>-2.5756172839506903</v>
      </c>
      <c r="H1233" s="18">
        <f t="shared" si="154"/>
        <v>32.745780000000003</v>
      </c>
      <c r="I1233" s="38">
        <f t="shared" si="155"/>
        <v>176.43391039737656</v>
      </c>
      <c r="J1233" s="18">
        <f t="shared" si="156"/>
        <v>206.60407311342587</v>
      </c>
      <c r="K1233" s="19">
        <f t="shared" si="157"/>
        <v>5480.7469395367143</v>
      </c>
      <c r="L1233" s="18">
        <f t="shared" si="158"/>
        <v>5.4807469395367141</v>
      </c>
      <c r="M1233" s="29"/>
      <c r="N1233" s="44">
        <f>((E1233/1000)*((C$3*C$4*C$2)+(0.5*F$2*I1233*F$3*((E1233)*(E1233)))+(C$3*2.4*F1233)))</f>
        <v>1652.2670876353982</v>
      </c>
      <c r="O1233" s="31"/>
      <c r="P1233" s="29"/>
      <c r="Q1233" s="29"/>
      <c r="R1233" s="29"/>
      <c r="S1233" s="29"/>
      <c r="Y1233" s="6">
        <v>95.3</v>
      </c>
    </row>
    <row r="1234" spans="2:25" x14ac:dyDescent="0.25">
      <c r="B1234" s="7" t="s">
        <v>9</v>
      </c>
      <c r="C1234" s="7">
        <v>1226</v>
      </c>
      <c r="D1234" s="7">
        <v>204</v>
      </c>
      <c r="E1234" s="40">
        <f t="shared" si="152"/>
        <v>26.472222222222221</v>
      </c>
      <c r="F1234" s="18">
        <f t="shared" si="159"/>
        <v>-1.1574074074073909E-2</v>
      </c>
      <c r="G1234" s="18">
        <f t="shared" si="153"/>
        <v>-1.9317129629629355</v>
      </c>
      <c r="H1234" s="18">
        <f t="shared" si="154"/>
        <v>32.745780000000003</v>
      </c>
      <c r="I1234" s="38">
        <f t="shared" si="155"/>
        <v>175.69569400848766</v>
      </c>
      <c r="J1234" s="18">
        <f t="shared" si="156"/>
        <v>206.50976104552473</v>
      </c>
      <c r="K1234" s="19">
        <f t="shared" si="157"/>
        <v>5466.7722854551403</v>
      </c>
      <c r="L1234" s="18">
        <f t="shared" si="158"/>
        <v>5.4667722854551402</v>
      </c>
      <c r="M1234" s="29"/>
      <c r="N1234" s="44">
        <f>((E1234/1000)*((C$3*C$4*C$2)+(0.5*F$2*I1234*F$3*((E1234)*(E1234)))+(C$3*2.4*F1234)))</f>
        <v>1635.0849575762691</v>
      </c>
      <c r="O1234" s="31"/>
      <c r="P1234" s="29"/>
      <c r="Q1234" s="29"/>
      <c r="R1234" s="29"/>
      <c r="S1234" s="29"/>
      <c r="Y1234" s="6">
        <v>95.2</v>
      </c>
    </row>
    <row r="1235" spans="2:25" x14ac:dyDescent="0.25">
      <c r="B1235" s="7" t="s">
        <v>9</v>
      </c>
      <c r="C1235" s="7">
        <v>1227</v>
      </c>
      <c r="D1235" s="7">
        <v>205</v>
      </c>
      <c r="E1235" s="40">
        <f t="shared" si="152"/>
        <v>26.444444444444446</v>
      </c>
      <c r="F1235" s="18">
        <f t="shared" si="159"/>
        <v>-1.1574074074073909E-2</v>
      </c>
      <c r="G1235" s="18">
        <f t="shared" si="153"/>
        <v>-1.9317129629629355</v>
      </c>
      <c r="H1235" s="18">
        <f t="shared" si="154"/>
        <v>32.745780000000003</v>
      </c>
      <c r="I1235" s="38">
        <f t="shared" si="155"/>
        <v>175.32716617283955</v>
      </c>
      <c r="J1235" s="18">
        <f t="shared" si="156"/>
        <v>206.14123320987662</v>
      </c>
      <c r="K1235" s="19">
        <f t="shared" si="157"/>
        <v>5451.290389327849</v>
      </c>
      <c r="L1235" s="18">
        <f t="shared" si="158"/>
        <v>5.4512903893278493</v>
      </c>
      <c r="M1235" s="29"/>
      <c r="N1235" s="44">
        <f>((E1235/1000)*((C$3*C$4*C$2)+(0.5*F$2*I1235*F$3*((E1235)*(E1235)))+(C$3*2.4*F1235)))</f>
        <v>1626.5274372820043</v>
      </c>
      <c r="O1235" s="31"/>
      <c r="P1235" s="29"/>
      <c r="Q1235" s="29"/>
      <c r="R1235" s="29"/>
      <c r="S1235" s="29"/>
      <c r="Y1235" s="6">
        <v>95</v>
      </c>
    </row>
    <row r="1236" spans="2:25" x14ac:dyDescent="0.25">
      <c r="B1236" s="7" t="s">
        <v>9</v>
      </c>
      <c r="C1236" s="7">
        <v>1228</v>
      </c>
      <c r="D1236" s="7">
        <v>206</v>
      </c>
      <c r="E1236" s="40">
        <f t="shared" si="152"/>
        <v>26.388888888888889</v>
      </c>
      <c r="F1236" s="18">
        <f t="shared" si="159"/>
        <v>-1.1574074074073909E-2</v>
      </c>
      <c r="G1236" s="18">
        <f t="shared" si="153"/>
        <v>-1.9317129629629355</v>
      </c>
      <c r="H1236" s="18">
        <f t="shared" si="154"/>
        <v>32.745780000000003</v>
      </c>
      <c r="I1236" s="38">
        <f t="shared" si="155"/>
        <v>174.59127121913582</v>
      </c>
      <c r="J1236" s="18">
        <f t="shared" si="156"/>
        <v>205.40533825617288</v>
      </c>
      <c r="K1236" s="19">
        <f t="shared" si="157"/>
        <v>5420.4186484267848</v>
      </c>
      <c r="L1236" s="18">
        <f t="shared" si="158"/>
        <v>5.4204186484267849</v>
      </c>
      <c r="M1236" s="29"/>
      <c r="N1236" s="44">
        <f>((E1236/1000)*((C$3*C$4*C$2)+(0.5*F$2*I1236*F$3*((E1236)*(E1236)))+(C$3*2.4*F1236)))</f>
        <v>1609.5199155189096</v>
      </c>
      <c r="O1236" s="31"/>
      <c r="P1236" s="29"/>
      <c r="Q1236" s="29"/>
      <c r="R1236" s="29"/>
      <c r="S1236" s="29"/>
      <c r="Y1236" s="6">
        <v>94.9</v>
      </c>
    </row>
    <row r="1237" spans="2:25" x14ac:dyDescent="0.25">
      <c r="B1237" s="7" t="s">
        <v>9</v>
      </c>
      <c r="C1237" s="7">
        <v>1229</v>
      </c>
      <c r="D1237" s="7">
        <v>207</v>
      </c>
      <c r="E1237" s="40">
        <f t="shared" si="152"/>
        <v>26.361111111111114</v>
      </c>
      <c r="F1237" s="18">
        <f t="shared" si="159"/>
        <v>-1.1574074074073909E-2</v>
      </c>
      <c r="G1237" s="18">
        <f t="shared" si="153"/>
        <v>-1.9317129629629355</v>
      </c>
      <c r="H1237" s="18">
        <f t="shared" si="154"/>
        <v>32.745780000000003</v>
      </c>
      <c r="I1237" s="38">
        <f t="shared" si="155"/>
        <v>174.22390410108031</v>
      </c>
      <c r="J1237" s="18">
        <f t="shared" si="156"/>
        <v>205.03797113811737</v>
      </c>
      <c r="K1237" s="19">
        <f t="shared" si="157"/>
        <v>5405.0287391687061</v>
      </c>
      <c r="L1237" s="18">
        <f t="shared" si="158"/>
        <v>5.4050287391687064</v>
      </c>
      <c r="M1237" s="29"/>
      <c r="N1237" s="44">
        <f>((E1237/1000)*((C$3*C$4*C$2)+(0.5*F$2*I1237*F$3*((E1237)*(E1237)))+(C$3*2.4*F1237)))</f>
        <v>1601.0696884077145</v>
      </c>
      <c r="O1237" s="31"/>
      <c r="P1237" s="29"/>
      <c r="Q1237" s="29"/>
      <c r="R1237" s="29"/>
      <c r="S1237" s="29"/>
      <c r="Y1237" s="6">
        <v>94.7</v>
      </c>
    </row>
    <row r="1238" spans="2:25" x14ac:dyDescent="0.25">
      <c r="B1238" s="7" t="s">
        <v>9</v>
      </c>
      <c r="C1238" s="7">
        <v>1230</v>
      </c>
      <c r="D1238" s="7">
        <v>208</v>
      </c>
      <c r="E1238" s="40">
        <f t="shared" si="152"/>
        <v>26.305555555555557</v>
      </c>
      <c r="F1238" s="18">
        <f t="shared" si="159"/>
        <v>-1.5432098765432537E-2</v>
      </c>
      <c r="G1238" s="18">
        <f t="shared" si="153"/>
        <v>-2.5756172839506903</v>
      </c>
      <c r="H1238" s="18">
        <f t="shared" si="154"/>
        <v>32.745780000000003</v>
      </c>
      <c r="I1238" s="38">
        <f t="shared" si="155"/>
        <v>173.49033058256177</v>
      </c>
      <c r="J1238" s="18">
        <f t="shared" si="156"/>
        <v>203.66049329861107</v>
      </c>
      <c r="K1238" s="19">
        <f t="shared" si="157"/>
        <v>5357.4024209384634</v>
      </c>
      <c r="L1238" s="18">
        <f t="shared" si="158"/>
        <v>5.3574024209384632</v>
      </c>
      <c r="M1238" s="29"/>
      <c r="N1238" s="44">
        <f>((E1238/1000)*((C$3*C$4*C$2)+(0.5*F$2*I1238*F$3*((E1238)*(E1238)))+(C$3*2.4*F1238)))</f>
        <v>1584.2350875719899</v>
      </c>
      <c r="O1238" s="31"/>
      <c r="P1238" s="29"/>
      <c r="Q1238" s="29"/>
      <c r="R1238" s="29"/>
      <c r="S1238" s="29"/>
      <c r="Y1238" s="6">
        <v>94.5</v>
      </c>
    </row>
    <row r="1239" spans="2:25" x14ac:dyDescent="0.25">
      <c r="B1239" s="7" t="s">
        <v>9</v>
      </c>
      <c r="C1239" s="7">
        <v>1231</v>
      </c>
      <c r="D1239" s="7">
        <v>209</v>
      </c>
      <c r="E1239" s="40">
        <f t="shared" si="152"/>
        <v>26.25</v>
      </c>
      <c r="F1239" s="18">
        <f t="shared" si="159"/>
        <v>-1.1574074074073909E-2</v>
      </c>
      <c r="G1239" s="18">
        <f t="shared" si="153"/>
        <v>-1.9317129629629355</v>
      </c>
      <c r="H1239" s="18">
        <f t="shared" si="154"/>
        <v>32.745780000000003</v>
      </c>
      <c r="I1239" s="38">
        <f t="shared" si="155"/>
        <v>172.75830468750002</v>
      </c>
      <c r="J1239" s="18">
        <f t="shared" si="156"/>
        <v>203.57237172453708</v>
      </c>
      <c r="K1239" s="19">
        <f t="shared" si="157"/>
        <v>5343.774757769098</v>
      </c>
      <c r="L1239" s="18">
        <f t="shared" si="158"/>
        <v>5.3437747577690979</v>
      </c>
      <c r="M1239" s="29"/>
      <c r="N1239" s="44">
        <f>((E1239/1000)*((C$3*C$4*C$2)+(0.5*F$2*I1239*F$3*((E1239)*(E1239)))+(C$3*2.4*F1239)))</f>
        <v>1567.6230503295353</v>
      </c>
      <c r="O1239" s="31"/>
      <c r="P1239" s="29"/>
      <c r="Q1239" s="29"/>
      <c r="R1239" s="29"/>
      <c r="S1239" s="29"/>
      <c r="Y1239" s="6">
        <v>94.4</v>
      </c>
    </row>
    <row r="1240" spans="2:25" x14ac:dyDescent="0.25">
      <c r="B1240" s="7" t="s">
        <v>9</v>
      </c>
      <c r="C1240" s="7">
        <v>1232</v>
      </c>
      <c r="D1240" s="7">
        <v>210</v>
      </c>
      <c r="E1240" s="40">
        <f t="shared" si="152"/>
        <v>26.222222222222225</v>
      </c>
      <c r="F1240" s="18">
        <f t="shared" si="159"/>
        <v>-3.8580246913576407E-3</v>
      </c>
      <c r="G1240" s="18">
        <f t="shared" si="153"/>
        <v>-0.64390432098759021</v>
      </c>
      <c r="H1240" s="18">
        <f t="shared" si="154"/>
        <v>32.745780000000003</v>
      </c>
      <c r="I1240" s="38">
        <f t="shared" si="155"/>
        <v>172.39287209876548</v>
      </c>
      <c r="J1240" s="18">
        <f t="shared" si="156"/>
        <v>204.49474777777789</v>
      </c>
      <c r="K1240" s="19">
        <f t="shared" si="157"/>
        <v>5362.3067195061767</v>
      </c>
      <c r="L1240" s="18">
        <f t="shared" si="158"/>
        <v>5.3623067195061767</v>
      </c>
      <c r="M1240" s="29"/>
      <c r="N1240" s="44">
        <f>((E1240/1000)*((C$3*C$4*C$2)+(0.5*F$2*I1240*F$3*((E1240)*(E1240)))+(C$3*2.4*F1240)))</f>
        <v>1559.4304451211483</v>
      </c>
      <c r="O1240" s="31"/>
      <c r="P1240" s="29"/>
      <c r="Q1240" s="29"/>
      <c r="R1240" s="29"/>
      <c r="S1240" s="29"/>
      <c r="Y1240" s="6">
        <v>94.4</v>
      </c>
    </row>
    <row r="1241" spans="2:25" x14ac:dyDescent="0.25">
      <c r="B1241" s="7" t="s">
        <v>9</v>
      </c>
      <c r="C1241" s="7">
        <v>1233</v>
      </c>
      <c r="D1241" s="7">
        <v>211</v>
      </c>
      <c r="E1241" s="40">
        <f t="shared" si="152"/>
        <v>26.222222222222225</v>
      </c>
      <c r="F1241" s="18">
        <f t="shared" si="159"/>
        <v>-3.8580246913581342E-3</v>
      </c>
      <c r="G1241" s="18">
        <f t="shared" si="153"/>
        <v>-0.64390432098767258</v>
      </c>
      <c r="H1241" s="18">
        <f t="shared" si="154"/>
        <v>32.745780000000003</v>
      </c>
      <c r="I1241" s="38">
        <f t="shared" si="155"/>
        <v>172.39287209876548</v>
      </c>
      <c r="J1241" s="18">
        <f t="shared" si="156"/>
        <v>204.4947477777778</v>
      </c>
      <c r="K1241" s="19">
        <f t="shared" si="157"/>
        <v>5362.306719506174</v>
      </c>
      <c r="L1241" s="18">
        <f t="shared" si="158"/>
        <v>5.362306719506174</v>
      </c>
      <c r="M1241" s="29"/>
      <c r="N1241" s="44">
        <f>((E1241/1000)*((C$3*C$4*C$2)+(0.5*F$2*I1241*F$3*((E1241)*(E1241)))+(C$3*2.4*F1241)))</f>
        <v>1559.4304451211483</v>
      </c>
      <c r="O1241" s="31"/>
      <c r="P1241" s="29"/>
      <c r="Q1241" s="29"/>
      <c r="R1241" s="29"/>
      <c r="S1241" s="29"/>
      <c r="Y1241" s="6">
        <v>94.3</v>
      </c>
    </row>
    <row r="1242" spans="2:25" x14ac:dyDescent="0.25">
      <c r="B1242" s="7" t="s">
        <v>9</v>
      </c>
      <c r="C1242" s="7">
        <v>1234</v>
      </c>
      <c r="D1242" s="7">
        <v>212</v>
      </c>
      <c r="E1242" s="40">
        <f t="shared" si="152"/>
        <v>26.194444444444446</v>
      </c>
      <c r="F1242" s="18">
        <f t="shared" si="159"/>
        <v>-3.8580246913581342E-3</v>
      </c>
      <c r="G1242" s="18">
        <f t="shared" si="153"/>
        <v>-0.64390432098767258</v>
      </c>
      <c r="H1242" s="18">
        <f t="shared" si="154"/>
        <v>32.745780000000003</v>
      </c>
      <c r="I1242" s="38">
        <f t="shared" si="155"/>
        <v>172.02782641589511</v>
      </c>
      <c r="J1242" s="18">
        <f t="shared" si="156"/>
        <v>204.12970209490743</v>
      </c>
      <c r="K1242" s="19">
        <f t="shared" si="157"/>
        <v>5347.0641409860482</v>
      </c>
      <c r="L1242" s="18">
        <f t="shared" si="158"/>
        <v>5.3470641409860482</v>
      </c>
      <c r="M1242" s="29"/>
      <c r="N1242" s="44">
        <f>((E1242/1000)*((C$3*C$4*C$2)+(0.5*F$2*I1242*F$3*((E1242)*(E1242)))+(C$3*2.4*F1242)))</f>
        <v>1551.1916883343997</v>
      </c>
      <c r="O1242" s="31"/>
      <c r="P1242" s="29"/>
      <c r="Q1242" s="29"/>
      <c r="R1242" s="29"/>
      <c r="S1242" s="29"/>
      <c r="Y1242" s="6">
        <v>94.3</v>
      </c>
    </row>
    <row r="1243" spans="2:25" x14ac:dyDescent="0.25">
      <c r="B1243" s="7" t="s">
        <v>9</v>
      </c>
      <c r="C1243" s="7">
        <v>1235</v>
      </c>
      <c r="D1243" s="7">
        <v>213</v>
      </c>
      <c r="E1243" s="40">
        <f t="shared" si="152"/>
        <v>26.194444444444446</v>
      </c>
      <c r="F1243" s="18">
        <f t="shared" si="159"/>
        <v>-7.7160493827162684E-3</v>
      </c>
      <c r="G1243" s="18">
        <f t="shared" si="153"/>
        <v>-1.2878086419753452</v>
      </c>
      <c r="H1243" s="18">
        <f t="shared" si="154"/>
        <v>32.745780000000003</v>
      </c>
      <c r="I1243" s="38">
        <f t="shared" si="155"/>
        <v>172.02782641589511</v>
      </c>
      <c r="J1243" s="18">
        <f t="shared" si="156"/>
        <v>203.48579777391976</v>
      </c>
      <c r="K1243" s="19">
        <f t="shared" si="157"/>
        <v>5330.1974250223984</v>
      </c>
      <c r="L1243" s="18">
        <f t="shared" si="158"/>
        <v>5.3301974250223987</v>
      </c>
      <c r="M1243" s="29"/>
      <c r="N1243" s="44">
        <f>((E1243/1000)*((C$3*C$4*C$2)+(0.5*F$2*I1243*F$3*((E1243)*(E1243)))+(C$3*2.4*F1243)))</f>
        <v>1551.1512082160868</v>
      </c>
      <c r="O1243" s="31"/>
      <c r="P1243" s="29"/>
      <c r="Q1243" s="29"/>
      <c r="R1243" s="29"/>
      <c r="S1243" s="29"/>
      <c r="Y1243" s="6">
        <v>94.1</v>
      </c>
    </row>
    <row r="1244" spans="2:25" x14ac:dyDescent="0.25">
      <c r="B1244" s="7" t="s">
        <v>9</v>
      </c>
      <c r="C1244" s="7">
        <v>1236</v>
      </c>
      <c r="D1244" s="7">
        <v>214</v>
      </c>
      <c r="E1244" s="40">
        <f t="shared" si="152"/>
        <v>26.138888888888889</v>
      </c>
      <c r="F1244" s="18">
        <f t="shared" si="159"/>
        <v>-1.5432098765432044E-2</v>
      </c>
      <c r="G1244" s="18">
        <f t="shared" si="153"/>
        <v>-2.5756172839506082</v>
      </c>
      <c r="H1244" s="18">
        <f t="shared" si="154"/>
        <v>32.745780000000003</v>
      </c>
      <c r="I1244" s="38">
        <f t="shared" si="155"/>
        <v>171.29889576774693</v>
      </c>
      <c r="J1244" s="18">
        <f t="shared" si="156"/>
        <v>201.46905848379632</v>
      </c>
      <c r="K1244" s="19">
        <f t="shared" si="157"/>
        <v>5266.1773342570095</v>
      </c>
      <c r="L1244" s="18">
        <f t="shared" si="158"/>
        <v>5.2661773342570095</v>
      </c>
      <c r="M1244" s="29"/>
      <c r="N1244" s="44">
        <f>((E1244/1000)*((C$3*C$4*C$2)+(0.5*F$2*I1244*F$3*((E1244)*(E1244)))+(C$3*2.4*F1244)))</f>
        <v>1534.6974891065925</v>
      </c>
      <c r="O1244" s="31"/>
      <c r="P1244" s="29"/>
      <c r="Q1244" s="29"/>
      <c r="R1244" s="29"/>
      <c r="S1244" s="29"/>
      <c r="Y1244" s="6">
        <v>93.9</v>
      </c>
    </row>
    <row r="1245" spans="2:25" x14ac:dyDescent="0.25">
      <c r="B1245" s="7" t="s">
        <v>9</v>
      </c>
      <c r="C1245" s="7">
        <v>1237</v>
      </c>
      <c r="D1245" s="7">
        <v>215</v>
      </c>
      <c r="E1245" s="40">
        <f t="shared" si="152"/>
        <v>26.083333333333336</v>
      </c>
      <c r="F1245" s="18">
        <f t="shared" si="159"/>
        <v>-2.7006172839505953E-2</v>
      </c>
      <c r="G1245" s="18">
        <f t="shared" si="153"/>
        <v>-4.5073302469135434</v>
      </c>
      <c r="H1245" s="18">
        <f t="shared" si="154"/>
        <v>32.745780000000003</v>
      </c>
      <c r="I1245" s="38">
        <f t="shared" si="155"/>
        <v>170.57151274305562</v>
      </c>
      <c r="J1245" s="18">
        <f t="shared" si="156"/>
        <v>198.80996249614208</v>
      </c>
      <c r="K1245" s="19">
        <f t="shared" si="157"/>
        <v>5185.626521774373</v>
      </c>
      <c r="L1245" s="18">
        <f t="shared" si="158"/>
        <v>5.1856265217743731</v>
      </c>
      <c r="M1245" s="29"/>
      <c r="N1245" s="44">
        <f>((E1245/1000)*((C$3*C$4*C$2)+(0.5*F$2*I1245*F$3*((E1245)*(E1245)))+(C$3*2.4*F1245)))</f>
        <v>1518.342396939747</v>
      </c>
      <c r="O1245" s="31"/>
      <c r="P1245" s="29"/>
      <c r="Q1245" s="29"/>
      <c r="R1245" s="29"/>
      <c r="S1245" s="29"/>
      <c r="Y1245" s="6">
        <v>93.4</v>
      </c>
    </row>
    <row r="1246" spans="2:25" x14ac:dyDescent="0.25">
      <c r="B1246" s="7" t="s">
        <v>9</v>
      </c>
      <c r="C1246" s="7">
        <v>1238</v>
      </c>
      <c r="D1246" s="7">
        <v>216</v>
      </c>
      <c r="E1246" s="40">
        <f t="shared" si="152"/>
        <v>25.944444444444446</v>
      </c>
      <c r="F1246" s="18">
        <f t="shared" si="159"/>
        <v>-4.2438271604938488E-2</v>
      </c>
      <c r="G1246" s="18">
        <f t="shared" si="153"/>
        <v>-7.0829475308642342</v>
      </c>
      <c r="H1246" s="18">
        <f t="shared" si="154"/>
        <v>32.745780000000003</v>
      </c>
      <c r="I1246" s="38">
        <f t="shared" si="155"/>
        <v>168.75982603395067</v>
      </c>
      <c r="J1246" s="18">
        <f t="shared" si="156"/>
        <v>194.42265850308644</v>
      </c>
      <c r="K1246" s="19">
        <f t="shared" si="157"/>
        <v>5044.1878622745207</v>
      </c>
      <c r="L1246" s="18">
        <f t="shared" si="158"/>
        <v>5.0441878622745211</v>
      </c>
      <c r="M1246" s="29"/>
      <c r="N1246" s="44">
        <f>((E1246/1000)*((C$3*C$4*C$2)+(0.5*F$2*I1246*F$3*((E1246)*(E1246)))+(C$3*2.4*F1246)))</f>
        <v>1478.1978104665604</v>
      </c>
      <c r="O1246" s="31"/>
      <c r="P1246" s="29"/>
      <c r="Q1246" s="29"/>
      <c r="R1246" s="29"/>
      <c r="S1246" s="29"/>
      <c r="Y1246" s="6">
        <v>92.8</v>
      </c>
    </row>
    <row r="1247" spans="2:25" x14ac:dyDescent="0.25">
      <c r="B1247" s="7" t="s">
        <v>9</v>
      </c>
      <c r="C1247" s="7">
        <v>1239</v>
      </c>
      <c r="D1247" s="7">
        <v>217</v>
      </c>
      <c r="E1247" s="40">
        <f t="shared" si="152"/>
        <v>25.777777777777779</v>
      </c>
      <c r="F1247" s="18">
        <f t="shared" si="159"/>
        <v>-5.4012345679012398E-2</v>
      </c>
      <c r="G1247" s="18">
        <f t="shared" si="153"/>
        <v>-9.0146604938271704</v>
      </c>
      <c r="H1247" s="18">
        <f t="shared" si="154"/>
        <v>32.745780000000003</v>
      </c>
      <c r="I1247" s="38">
        <f t="shared" si="155"/>
        <v>166.59856987654322</v>
      </c>
      <c r="J1247" s="18">
        <f t="shared" si="156"/>
        <v>190.32968938271605</v>
      </c>
      <c r="K1247" s="19">
        <f t="shared" si="157"/>
        <v>4906.2764374211247</v>
      </c>
      <c r="L1247" s="18">
        <f t="shared" si="158"/>
        <v>4.9062764374211243</v>
      </c>
      <c r="M1247" s="29"/>
      <c r="N1247" s="44">
        <f>((E1247/1000)*((C$3*C$4*C$2)+(0.5*F$2*I1247*F$3*((E1247)*(E1247)))+(C$3*2.4*F1247)))</f>
        <v>1431.2151549994471</v>
      </c>
      <c r="O1247" s="31"/>
      <c r="P1247" s="29"/>
      <c r="Q1247" s="29"/>
      <c r="R1247" s="29"/>
      <c r="S1247" s="29"/>
      <c r="Y1247" s="6">
        <v>92</v>
      </c>
    </row>
    <row r="1248" spans="2:25" x14ac:dyDescent="0.25">
      <c r="B1248" s="7" t="s">
        <v>9</v>
      </c>
      <c r="C1248" s="7">
        <v>1240</v>
      </c>
      <c r="D1248" s="7">
        <v>218</v>
      </c>
      <c r="E1248" s="40">
        <f t="shared" si="152"/>
        <v>25.555555555555557</v>
      </c>
      <c r="F1248" s="18">
        <f t="shared" si="159"/>
        <v>-5.787037037037053E-2</v>
      </c>
      <c r="G1248" s="18">
        <f t="shared" si="153"/>
        <v>-9.6585648148148415</v>
      </c>
      <c r="H1248" s="18">
        <f t="shared" si="154"/>
        <v>32.745780000000003</v>
      </c>
      <c r="I1248" s="38">
        <f t="shared" si="155"/>
        <v>163.7385617283951</v>
      </c>
      <c r="J1248" s="18">
        <f t="shared" si="156"/>
        <v>186.82577691358026</v>
      </c>
      <c r="K1248" s="19">
        <f t="shared" si="157"/>
        <v>4774.4365211248287</v>
      </c>
      <c r="L1248" s="18">
        <f t="shared" si="158"/>
        <v>4.7744365211248283</v>
      </c>
      <c r="M1248" s="29"/>
      <c r="N1248" s="44">
        <f>((E1248/1000)*((C$3*C$4*C$2)+(0.5*F$2*I1248*F$3*((E1248)*(E1248)))+(C$3*2.4*F1248)))</f>
        <v>1370.5495151320677</v>
      </c>
      <c r="O1248" s="31"/>
      <c r="P1248" s="29"/>
      <c r="Q1248" s="29"/>
      <c r="R1248" s="29"/>
      <c r="S1248" s="29"/>
      <c r="Y1248" s="6">
        <v>91.3</v>
      </c>
    </row>
    <row r="1249" spans="2:25" x14ac:dyDescent="0.25">
      <c r="B1249" s="7" t="s">
        <v>9</v>
      </c>
      <c r="C1249" s="7">
        <v>1241</v>
      </c>
      <c r="D1249" s="7">
        <v>219</v>
      </c>
      <c r="E1249" s="40">
        <f t="shared" si="152"/>
        <v>25.361111111111111</v>
      </c>
      <c r="F1249" s="18">
        <f t="shared" si="159"/>
        <v>-5.4012345679012398E-2</v>
      </c>
      <c r="G1249" s="18">
        <f t="shared" si="153"/>
        <v>-9.0146604938271704</v>
      </c>
      <c r="H1249" s="18">
        <f t="shared" si="154"/>
        <v>32.745780000000003</v>
      </c>
      <c r="I1249" s="38">
        <f t="shared" si="155"/>
        <v>161.2563671566358</v>
      </c>
      <c r="J1249" s="18">
        <f t="shared" si="156"/>
        <v>184.98748666280864</v>
      </c>
      <c r="K1249" s="19">
        <f t="shared" si="157"/>
        <v>4691.4882034206748</v>
      </c>
      <c r="L1249" s="18">
        <f t="shared" si="158"/>
        <v>4.6914882034206746</v>
      </c>
      <c r="M1249" s="29"/>
      <c r="N1249" s="44">
        <f>((E1249/1000)*((C$3*C$4*C$2)+(0.5*F$2*I1249*F$3*((E1249)*(E1249)))+(C$3*2.4*F1249)))</f>
        <v>1319.2429637535747</v>
      </c>
      <c r="O1249" s="31"/>
      <c r="P1249" s="29"/>
      <c r="Q1249" s="29"/>
      <c r="R1249" s="29"/>
      <c r="S1249" s="29"/>
      <c r="Y1249" s="6">
        <v>90.6</v>
      </c>
    </row>
    <row r="1250" spans="2:25" x14ac:dyDescent="0.25">
      <c r="B1250" s="7" t="s">
        <v>9</v>
      </c>
      <c r="C1250" s="7">
        <v>1242</v>
      </c>
      <c r="D1250" s="7">
        <v>220</v>
      </c>
      <c r="E1250" s="40">
        <f t="shared" si="152"/>
        <v>25.166666666666668</v>
      </c>
      <c r="F1250" s="18">
        <f t="shared" si="159"/>
        <v>-5.0154320987654266E-2</v>
      </c>
      <c r="G1250" s="18">
        <f t="shared" si="153"/>
        <v>-8.3707561728394975</v>
      </c>
      <c r="H1250" s="18">
        <f t="shared" si="154"/>
        <v>32.745780000000003</v>
      </c>
      <c r="I1250" s="38">
        <f t="shared" si="155"/>
        <v>158.79313097222226</v>
      </c>
      <c r="J1250" s="18">
        <f t="shared" si="156"/>
        <v>183.16815479938276</v>
      </c>
      <c r="K1250" s="19">
        <f t="shared" si="157"/>
        <v>4609.7318957844664</v>
      </c>
      <c r="L1250" s="18">
        <f t="shared" si="158"/>
        <v>4.6097318957844662</v>
      </c>
      <c r="M1250" s="29"/>
      <c r="N1250" s="44">
        <f>((E1250/1000)*((C$3*C$4*C$2)+(0.5*F$2*I1250*F$3*((E1250)*(E1250)))+(C$3*2.4*F1250)))</f>
        <v>1269.486516803214</v>
      </c>
      <c r="O1250" s="31"/>
      <c r="P1250" s="29"/>
      <c r="Q1250" s="29"/>
      <c r="R1250" s="29"/>
      <c r="S1250" s="29"/>
      <c r="Y1250" s="6">
        <v>90</v>
      </c>
    </row>
    <row r="1251" spans="2:25" x14ac:dyDescent="0.25">
      <c r="B1251" s="7" t="s">
        <v>9</v>
      </c>
      <c r="C1251" s="7">
        <v>1243</v>
      </c>
      <c r="D1251" s="7">
        <v>221</v>
      </c>
      <c r="E1251" s="40">
        <f t="shared" si="152"/>
        <v>25</v>
      </c>
      <c r="F1251" s="18">
        <f t="shared" si="159"/>
        <v>-5.0154320987654266E-2</v>
      </c>
      <c r="G1251" s="18">
        <f t="shared" si="153"/>
        <v>-8.3707561728394975</v>
      </c>
      <c r="H1251" s="18">
        <f t="shared" si="154"/>
        <v>32.745780000000003</v>
      </c>
      <c r="I1251" s="38">
        <f t="shared" si="155"/>
        <v>156.69687500000001</v>
      </c>
      <c r="J1251" s="18">
        <f t="shared" si="156"/>
        <v>181.07189882716051</v>
      </c>
      <c r="K1251" s="19">
        <f t="shared" si="157"/>
        <v>4526.7974706790128</v>
      </c>
      <c r="L1251" s="18">
        <f t="shared" si="158"/>
        <v>4.5267974706790124</v>
      </c>
      <c r="M1251" s="29"/>
      <c r="N1251" s="44">
        <f>((E1251/1000)*((C$3*C$4*C$2)+(0.5*F$2*I1251*F$3*((E1251)*(E1251)))+(C$3*2.4*F1251)))</f>
        <v>1228.0119308679109</v>
      </c>
      <c r="O1251" s="31"/>
      <c r="P1251" s="29"/>
      <c r="Q1251" s="29"/>
      <c r="R1251" s="29"/>
      <c r="S1251" s="29"/>
      <c r="Y1251" s="6">
        <v>89.3</v>
      </c>
    </row>
    <row r="1252" spans="2:25" x14ac:dyDescent="0.25">
      <c r="B1252" s="7" t="s">
        <v>9</v>
      </c>
      <c r="C1252" s="7">
        <v>1244</v>
      </c>
      <c r="D1252" s="7">
        <v>222</v>
      </c>
      <c r="E1252" s="40">
        <f t="shared" si="152"/>
        <v>24.805555555555557</v>
      </c>
      <c r="F1252" s="18">
        <f t="shared" si="159"/>
        <v>-5.0154320987654266E-2</v>
      </c>
      <c r="G1252" s="18">
        <f t="shared" si="153"/>
        <v>-8.3707561728394975</v>
      </c>
      <c r="H1252" s="18">
        <f t="shared" si="154"/>
        <v>32.745780000000003</v>
      </c>
      <c r="I1252" s="38">
        <f t="shared" si="155"/>
        <v>154.26884724922843</v>
      </c>
      <c r="J1252" s="18">
        <f t="shared" si="156"/>
        <v>178.64387107638893</v>
      </c>
      <c r="K1252" s="19">
        <f t="shared" si="157"/>
        <v>4431.3604686448698</v>
      </c>
      <c r="L1252" s="18">
        <f t="shared" si="158"/>
        <v>4.4313604686448702</v>
      </c>
      <c r="M1252" s="29"/>
      <c r="N1252" s="44">
        <f>((E1252/1000)*((C$3*C$4*C$2)+(0.5*F$2*I1252*F$3*((E1252)*(E1252)))+(C$3*2.4*F1252)))</f>
        <v>1181.0026809043964</v>
      </c>
      <c r="O1252" s="31"/>
      <c r="P1252" s="29"/>
      <c r="Q1252" s="29"/>
      <c r="R1252" s="29"/>
      <c r="S1252" s="29"/>
      <c r="Y1252" s="6">
        <v>88.7</v>
      </c>
    </row>
    <row r="1253" spans="2:25" x14ac:dyDescent="0.25">
      <c r="B1253" s="7" t="s">
        <v>9</v>
      </c>
      <c r="C1253" s="7">
        <v>1245</v>
      </c>
      <c r="D1253" s="7">
        <v>223</v>
      </c>
      <c r="E1253" s="40">
        <f t="shared" si="152"/>
        <v>24.638888888888889</v>
      </c>
      <c r="F1253" s="18">
        <f t="shared" si="159"/>
        <v>-4.6296296296296627E-2</v>
      </c>
      <c r="G1253" s="18">
        <f t="shared" si="153"/>
        <v>-7.7268518518519071</v>
      </c>
      <c r="H1253" s="18">
        <f t="shared" si="154"/>
        <v>32.745780000000003</v>
      </c>
      <c r="I1253" s="38">
        <f t="shared" si="155"/>
        <v>152.2027699344136</v>
      </c>
      <c r="J1253" s="18">
        <f t="shared" si="156"/>
        <v>177.22169808256169</v>
      </c>
      <c r="K1253" s="19">
        <f t="shared" si="157"/>
        <v>4366.5457277564501</v>
      </c>
      <c r="L1253" s="18">
        <f t="shared" si="158"/>
        <v>4.3665457277564501</v>
      </c>
      <c r="M1253" s="29"/>
      <c r="N1253" s="44">
        <f>((E1253/1000)*((C$3*C$4*C$2)+(0.5*F$2*I1253*F$3*((E1253)*(E1253)))+(C$3*2.4*F1253)))</f>
        <v>1141.9032927317728</v>
      </c>
      <c r="O1253" s="31"/>
      <c r="P1253" s="29"/>
      <c r="Q1253" s="29"/>
      <c r="R1253" s="29"/>
      <c r="S1253" s="29"/>
      <c r="Y1253" s="6">
        <v>88.1</v>
      </c>
    </row>
    <row r="1254" spans="2:25" x14ac:dyDescent="0.25">
      <c r="B1254" s="7" t="s">
        <v>9</v>
      </c>
      <c r="C1254" s="7">
        <v>1246</v>
      </c>
      <c r="D1254" s="7">
        <v>224</v>
      </c>
      <c r="E1254" s="40">
        <f t="shared" si="152"/>
        <v>24.472222222222221</v>
      </c>
      <c r="F1254" s="18">
        <f t="shared" si="159"/>
        <v>-5.0154320987653774E-2</v>
      </c>
      <c r="G1254" s="18">
        <f t="shared" si="153"/>
        <v>-8.3707561728394158</v>
      </c>
      <c r="H1254" s="18">
        <f t="shared" si="154"/>
        <v>32.745780000000003</v>
      </c>
      <c r="I1254" s="38">
        <f t="shared" si="155"/>
        <v>150.15062123070987</v>
      </c>
      <c r="J1254" s="18">
        <f t="shared" si="156"/>
        <v>174.52564505787046</v>
      </c>
      <c r="K1254" s="19">
        <f t="shared" si="157"/>
        <v>4271.0303693328851</v>
      </c>
      <c r="L1254" s="18">
        <f t="shared" si="158"/>
        <v>4.2710303693328848</v>
      </c>
      <c r="M1254" s="29"/>
      <c r="N1254" s="44">
        <f>((E1254/1000)*((C$3*C$4*C$2)+(0.5*F$2*I1254*F$3*((E1254)*(E1254)))+(C$3*2.4*F1254)))</f>
        <v>1103.772451720665</v>
      </c>
      <c r="O1254" s="31"/>
      <c r="P1254" s="29"/>
      <c r="Q1254" s="29"/>
      <c r="R1254" s="29"/>
      <c r="S1254" s="29"/>
      <c r="Y1254" s="6">
        <v>87.4</v>
      </c>
    </row>
    <row r="1255" spans="2:25" x14ac:dyDescent="0.25">
      <c r="B1255" s="7" t="s">
        <v>9</v>
      </c>
      <c r="C1255" s="7">
        <v>1247</v>
      </c>
      <c r="D1255" s="7">
        <v>225</v>
      </c>
      <c r="E1255" s="40">
        <f t="shared" si="152"/>
        <v>24.277777777777782</v>
      </c>
      <c r="F1255" s="18">
        <f t="shared" si="159"/>
        <v>-5.4012345679011906E-2</v>
      </c>
      <c r="G1255" s="18">
        <f t="shared" si="153"/>
        <v>-9.0146604938270869</v>
      </c>
      <c r="H1255" s="18">
        <f t="shared" si="154"/>
        <v>32.745780000000003</v>
      </c>
      <c r="I1255" s="38">
        <f t="shared" si="155"/>
        <v>147.77405195987663</v>
      </c>
      <c r="J1255" s="18">
        <f t="shared" si="156"/>
        <v>171.50517146604955</v>
      </c>
      <c r="K1255" s="19">
        <f t="shared" si="157"/>
        <v>4163.7644405924257</v>
      </c>
      <c r="L1255" s="18">
        <f t="shared" si="158"/>
        <v>4.1637644405924252</v>
      </c>
      <c r="M1255" s="29"/>
      <c r="N1255" s="44">
        <f>((E1255/1000)*((C$3*C$4*C$2)+(0.5*F$2*I1255*F$3*((E1255)*(E1255)))+(C$3*2.4*F1255)))</f>
        <v>1060.5856826700951</v>
      </c>
      <c r="O1255" s="31"/>
      <c r="P1255" s="29"/>
      <c r="Q1255" s="29"/>
      <c r="R1255" s="29"/>
      <c r="S1255" s="29"/>
      <c r="Y1255" s="6">
        <v>86.7</v>
      </c>
    </row>
    <row r="1256" spans="2:25" x14ac:dyDescent="0.25">
      <c r="B1256" s="7" t="s">
        <v>9</v>
      </c>
      <c r="C1256" s="7">
        <v>1248</v>
      </c>
      <c r="D1256" s="7">
        <v>226</v>
      </c>
      <c r="E1256" s="40">
        <f t="shared" si="152"/>
        <v>24.083333333333336</v>
      </c>
      <c r="F1256" s="18">
        <f t="shared" si="159"/>
        <v>-5.4012345679012891E-2</v>
      </c>
      <c r="G1256" s="18">
        <f t="shared" si="153"/>
        <v>-9.0146604938272521</v>
      </c>
      <c r="H1256" s="18">
        <f t="shared" si="154"/>
        <v>32.745780000000003</v>
      </c>
      <c r="I1256" s="38">
        <f t="shared" si="155"/>
        <v>145.41644107638894</v>
      </c>
      <c r="J1256" s="18">
        <f t="shared" si="156"/>
        <v>169.14756058256168</v>
      </c>
      <c r="K1256" s="19">
        <f t="shared" si="157"/>
        <v>4073.6370840300274</v>
      </c>
      <c r="L1256" s="18">
        <f t="shared" si="158"/>
        <v>4.0736370840300271</v>
      </c>
      <c r="M1256" s="29"/>
      <c r="N1256" s="44">
        <f>((E1256/1000)*((C$3*C$4*C$2)+(0.5*F$2*I1256*F$3*((E1256)*(E1256)))+(C$3*2.4*F1256)))</f>
        <v>1018.7970878098428</v>
      </c>
      <c r="O1256" s="31"/>
      <c r="P1256" s="29"/>
      <c r="Q1256" s="29"/>
      <c r="R1256" s="29"/>
      <c r="S1256" s="29"/>
      <c r="Y1256" s="6">
        <v>86</v>
      </c>
    </row>
    <row r="1257" spans="2:25" x14ac:dyDescent="0.25">
      <c r="B1257" s="7" t="s">
        <v>9</v>
      </c>
      <c r="C1257" s="7">
        <v>1249</v>
      </c>
      <c r="D1257" s="7">
        <v>227</v>
      </c>
      <c r="E1257" s="40">
        <f t="shared" si="152"/>
        <v>23.888888888888889</v>
      </c>
      <c r="F1257" s="18">
        <f t="shared" si="159"/>
        <v>-5.4012345679012398E-2</v>
      </c>
      <c r="G1257" s="18">
        <f t="shared" si="153"/>
        <v>-9.0146604938271704</v>
      </c>
      <c r="H1257" s="18">
        <f t="shared" si="154"/>
        <v>32.745780000000003</v>
      </c>
      <c r="I1257" s="38">
        <f t="shared" si="155"/>
        <v>143.07778858024693</v>
      </c>
      <c r="J1257" s="18">
        <f t="shared" si="156"/>
        <v>166.80890808641976</v>
      </c>
      <c r="K1257" s="19">
        <f t="shared" si="157"/>
        <v>3984.8794709533609</v>
      </c>
      <c r="L1257" s="18">
        <f t="shared" si="158"/>
        <v>3.984879470953361</v>
      </c>
      <c r="M1257" s="29"/>
      <c r="N1257" s="44">
        <f>((E1257/1000)*((C$3*C$4*C$2)+(0.5*F$2*I1257*F$3*((E1257)*(E1257)))+(C$3*2.4*F1257)))</f>
        <v>978.33642438234813</v>
      </c>
      <c r="O1257" s="31"/>
      <c r="P1257" s="29"/>
      <c r="Q1257" s="29"/>
      <c r="R1257" s="29"/>
      <c r="S1257" s="29"/>
      <c r="Y1257" s="6">
        <v>85.3</v>
      </c>
    </row>
    <row r="1258" spans="2:25" x14ac:dyDescent="0.25">
      <c r="B1258" s="7" t="s">
        <v>9</v>
      </c>
      <c r="C1258" s="7">
        <v>1250</v>
      </c>
      <c r="D1258" s="7">
        <v>228</v>
      </c>
      <c r="E1258" s="40">
        <f t="shared" si="152"/>
        <v>23.694444444444446</v>
      </c>
      <c r="F1258" s="18">
        <f t="shared" si="159"/>
        <v>-5.0154320987654266E-2</v>
      </c>
      <c r="G1258" s="18">
        <f t="shared" si="153"/>
        <v>-8.3707561728394975</v>
      </c>
      <c r="H1258" s="18">
        <f t="shared" si="154"/>
        <v>32.745780000000003</v>
      </c>
      <c r="I1258" s="38">
        <f t="shared" si="155"/>
        <v>140.75809447145065</v>
      </c>
      <c r="J1258" s="18">
        <f t="shared" si="156"/>
        <v>165.13311829861115</v>
      </c>
      <c r="K1258" s="19">
        <f t="shared" si="157"/>
        <v>3912.7374974643144</v>
      </c>
      <c r="L1258" s="18">
        <f t="shared" si="158"/>
        <v>3.9127374974643145</v>
      </c>
      <c r="M1258" s="29"/>
      <c r="N1258" s="44">
        <f>((E1258/1000)*((C$3*C$4*C$2)+(0.5*F$2*I1258*F$3*((E1258)*(E1258)))+(C$3*2.4*F1258)))</f>
        <v>939.20840433210765</v>
      </c>
      <c r="O1258" s="31"/>
      <c r="P1258" s="29"/>
      <c r="Q1258" s="29"/>
      <c r="R1258" s="29"/>
      <c r="S1258" s="29"/>
      <c r="Y1258" s="6">
        <v>84.7</v>
      </c>
    </row>
    <row r="1259" spans="2:25" x14ac:dyDescent="0.25">
      <c r="B1259" s="7" t="s">
        <v>9</v>
      </c>
      <c r="C1259" s="7">
        <v>1251</v>
      </c>
      <c r="D1259" s="7">
        <v>229</v>
      </c>
      <c r="E1259" s="40">
        <f t="shared" si="152"/>
        <v>23.527777777777779</v>
      </c>
      <c r="F1259" s="18">
        <f t="shared" si="159"/>
        <v>-4.6296296296296627E-2</v>
      </c>
      <c r="G1259" s="18">
        <f t="shared" si="153"/>
        <v>-7.7268518518519071</v>
      </c>
      <c r="H1259" s="18">
        <f t="shared" si="154"/>
        <v>32.745780000000003</v>
      </c>
      <c r="I1259" s="38">
        <f t="shared" si="155"/>
        <v>138.78487456404324</v>
      </c>
      <c r="J1259" s="18">
        <f t="shared" si="156"/>
        <v>163.80380271219133</v>
      </c>
      <c r="K1259" s="19">
        <f t="shared" si="157"/>
        <v>3853.9394693673903</v>
      </c>
      <c r="L1259" s="18">
        <f t="shared" si="158"/>
        <v>3.8539394693673903</v>
      </c>
      <c r="M1259" s="29"/>
      <c r="N1259" s="44">
        <f>((E1259/1000)*((C$3*C$4*C$2)+(0.5*F$2*I1259*F$3*((E1259)*(E1259)))+(C$3*2.4*F1259)))</f>
        <v>906.6825409987855</v>
      </c>
      <c r="O1259" s="31"/>
      <c r="P1259" s="29"/>
      <c r="Q1259" s="29"/>
      <c r="R1259" s="29"/>
      <c r="S1259" s="29"/>
      <c r="Y1259" s="6">
        <v>84.1</v>
      </c>
    </row>
    <row r="1260" spans="2:25" x14ac:dyDescent="0.25">
      <c r="B1260" s="7" t="s">
        <v>9</v>
      </c>
      <c r="C1260" s="7">
        <v>1252</v>
      </c>
      <c r="D1260" s="7">
        <v>230</v>
      </c>
      <c r="E1260" s="40">
        <f t="shared" si="152"/>
        <v>23.361111111111111</v>
      </c>
      <c r="F1260" s="18">
        <f t="shared" si="159"/>
        <v>-4.6296296296296134E-2</v>
      </c>
      <c r="G1260" s="18">
        <f t="shared" si="153"/>
        <v>-7.7268518518518254</v>
      </c>
      <c r="H1260" s="18">
        <f t="shared" si="154"/>
        <v>32.745780000000003</v>
      </c>
      <c r="I1260" s="38">
        <f t="shared" si="155"/>
        <v>136.82558326774691</v>
      </c>
      <c r="J1260" s="18">
        <f t="shared" si="156"/>
        <v>161.84451141589508</v>
      </c>
      <c r="K1260" s="19">
        <f t="shared" si="157"/>
        <v>3780.8676139102158</v>
      </c>
      <c r="L1260" s="18">
        <f t="shared" si="158"/>
        <v>3.7808676139102158</v>
      </c>
      <c r="M1260" s="29"/>
      <c r="N1260" s="44">
        <f>((E1260/1000)*((C$3*C$4*C$2)+(0.5*F$2*I1260*F$3*((E1260)*(E1260)))+(C$3*2.4*F1260)))</f>
        <v>875.02970558596394</v>
      </c>
      <c r="O1260" s="31"/>
      <c r="P1260" s="29"/>
      <c r="Q1260" s="29"/>
      <c r="R1260" s="29"/>
      <c r="S1260" s="29"/>
      <c r="Y1260" s="6">
        <v>83.5</v>
      </c>
    </row>
    <row r="1261" spans="2:25" x14ac:dyDescent="0.25">
      <c r="B1261" s="7" t="s">
        <v>9</v>
      </c>
      <c r="C1261" s="7">
        <v>1253</v>
      </c>
      <c r="D1261" s="7">
        <v>231</v>
      </c>
      <c r="E1261" s="40">
        <f t="shared" si="152"/>
        <v>23.194444444444446</v>
      </c>
      <c r="F1261" s="18">
        <f t="shared" si="159"/>
        <v>-4.6296296296295635E-2</v>
      </c>
      <c r="G1261" s="18">
        <f t="shared" si="153"/>
        <v>-7.7268518518517419</v>
      </c>
      <c r="H1261" s="18">
        <f t="shared" si="154"/>
        <v>32.745780000000003</v>
      </c>
      <c r="I1261" s="38">
        <f t="shared" si="155"/>
        <v>134.88022058256178</v>
      </c>
      <c r="J1261" s="18">
        <f t="shared" si="156"/>
        <v>159.89914873071004</v>
      </c>
      <c r="K1261" s="19">
        <f t="shared" si="157"/>
        <v>3708.7719219484138</v>
      </c>
      <c r="L1261" s="18">
        <f t="shared" si="158"/>
        <v>3.7087719219484137</v>
      </c>
      <c r="M1261" s="29"/>
      <c r="N1261" s="44">
        <f>((E1261/1000)*((C$3*C$4*C$2)+(0.5*F$2*I1261*F$3*((E1261)*(E1261)))+(C$3*2.4*F1261)))</f>
        <v>844.26732043160439</v>
      </c>
      <c r="O1261" s="31"/>
      <c r="P1261" s="29"/>
      <c r="Q1261" s="29"/>
      <c r="R1261" s="29"/>
      <c r="S1261" s="29"/>
      <c r="Y1261" s="6">
        <v>82.9</v>
      </c>
    </row>
    <row r="1262" spans="2:25" x14ac:dyDescent="0.25">
      <c r="B1262" s="7" t="s">
        <v>9</v>
      </c>
      <c r="C1262" s="7">
        <v>1254</v>
      </c>
      <c r="D1262" s="7">
        <v>232</v>
      </c>
      <c r="E1262" s="40">
        <f t="shared" si="152"/>
        <v>23.027777777777782</v>
      </c>
      <c r="F1262" s="18">
        <f t="shared" si="159"/>
        <v>-4.6296296296296627E-2</v>
      </c>
      <c r="G1262" s="18">
        <f t="shared" si="153"/>
        <v>-7.7268518518519071</v>
      </c>
      <c r="H1262" s="18">
        <f t="shared" si="154"/>
        <v>32.745780000000003</v>
      </c>
      <c r="I1262" s="38">
        <f t="shared" si="155"/>
        <v>132.94878650848773</v>
      </c>
      <c r="J1262" s="18">
        <f t="shared" si="156"/>
        <v>157.96771465663582</v>
      </c>
      <c r="K1262" s="19">
        <f t="shared" si="157"/>
        <v>3637.6454291764198</v>
      </c>
      <c r="L1262" s="18">
        <f t="shared" si="158"/>
        <v>3.6376454291764198</v>
      </c>
      <c r="M1262" s="29"/>
      <c r="N1262" s="44">
        <f>((E1262/1000)*((C$3*C$4*C$2)+(0.5*F$2*I1262*F$3*((E1262)*(E1262)))+(C$3*2.4*F1262)))</f>
        <v>814.37646311331355</v>
      </c>
      <c r="O1262" s="31"/>
      <c r="P1262" s="29"/>
      <c r="Q1262" s="29"/>
      <c r="R1262" s="29"/>
      <c r="S1262" s="29"/>
      <c r="Y1262" s="6">
        <v>82.3</v>
      </c>
    </row>
    <row r="1263" spans="2:25" x14ac:dyDescent="0.25">
      <c r="B1263" s="7" t="s">
        <v>9</v>
      </c>
      <c r="C1263" s="7">
        <v>1255</v>
      </c>
      <c r="D1263" s="7">
        <v>233</v>
      </c>
      <c r="E1263" s="40">
        <f t="shared" si="152"/>
        <v>22.861111111111111</v>
      </c>
      <c r="F1263" s="18">
        <f t="shared" si="159"/>
        <v>-4.6296296296296627E-2</v>
      </c>
      <c r="G1263" s="18">
        <f t="shared" si="153"/>
        <v>-7.7268518518519071</v>
      </c>
      <c r="H1263" s="18">
        <f t="shared" si="154"/>
        <v>32.745780000000003</v>
      </c>
      <c r="I1263" s="38">
        <f t="shared" si="155"/>
        <v>131.03128104552471</v>
      </c>
      <c r="J1263" s="18">
        <f t="shared" si="156"/>
        <v>156.0502091936728</v>
      </c>
      <c r="K1263" s="19">
        <f t="shared" si="157"/>
        <v>3567.4811712886863</v>
      </c>
      <c r="L1263" s="18">
        <f t="shared" si="158"/>
        <v>3.5674811712886862</v>
      </c>
      <c r="M1263" s="29"/>
      <c r="N1263" s="44">
        <f>((E1263/1000)*((C$3*C$4*C$2)+(0.5*F$2*I1263*F$3*((E1263)*(E1263)))+(C$3*2.4*F1263)))</f>
        <v>785.33848120066966</v>
      </c>
      <c r="O1263" s="31"/>
      <c r="P1263" s="29"/>
      <c r="Q1263" s="29"/>
      <c r="R1263" s="29"/>
      <c r="S1263" s="29"/>
      <c r="Y1263" s="6">
        <v>81.7</v>
      </c>
    </row>
    <row r="1264" spans="2:25" x14ac:dyDescent="0.25">
      <c r="B1264" s="7" t="s">
        <v>9</v>
      </c>
      <c r="C1264" s="7">
        <v>1256</v>
      </c>
      <c r="D1264" s="7">
        <v>234</v>
      </c>
      <c r="E1264" s="40">
        <f t="shared" si="152"/>
        <v>22.694444444444446</v>
      </c>
      <c r="F1264" s="18">
        <f t="shared" si="159"/>
        <v>-4.6296296296296134E-2</v>
      </c>
      <c r="G1264" s="18">
        <f t="shared" si="153"/>
        <v>-7.7268518518518254</v>
      </c>
      <c r="H1264" s="18">
        <f t="shared" si="154"/>
        <v>32.745780000000003</v>
      </c>
      <c r="I1264" s="38">
        <f t="shared" si="155"/>
        <v>129.12770419367288</v>
      </c>
      <c r="J1264" s="18">
        <f t="shared" si="156"/>
        <v>154.14663234182106</v>
      </c>
      <c r="K1264" s="19">
        <f t="shared" si="157"/>
        <v>3498.2721839796618</v>
      </c>
      <c r="L1264" s="18">
        <f t="shared" si="158"/>
        <v>3.4982721839796618</v>
      </c>
      <c r="M1264" s="29"/>
      <c r="N1264" s="44">
        <f>((E1264/1000)*((C$3*C$4*C$2)+(0.5*F$2*I1264*F$3*((E1264)*(E1264)))+(C$3*2.4*F1264)))</f>
        <v>757.13499031516562</v>
      </c>
      <c r="O1264" s="31"/>
      <c r="P1264" s="29"/>
      <c r="Q1264" s="29"/>
      <c r="R1264" s="29"/>
      <c r="S1264" s="29"/>
      <c r="Y1264" s="6">
        <v>81.099999999999994</v>
      </c>
    </row>
    <row r="1265" spans="2:25" x14ac:dyDescent="0.25">
      <c r="B1265" s="7" t="s">
        <v>9</v>
      </c>
      <c r="C1265" s="7">
        <v>1257</v>
      </c>
      <c r="D1265" s="7">
        <v>235</v>
      </c>
      <c r="E1265" s="40">
        <f t="shared" si="152"/>
        <v>22.527777777777779</v>
      </c>
      <c r="F1265" s="18">
        <f t="shared" si="159"/>
        <v>-4.6296296296296627E-2</v>
      </c>
      <c r="G1265" s="18">
        <f t="shared" si="153"/>
        <v>-7.7268518518519071</v>
      </c>
      <c r="H1265" s="18">
        <f t="shared" si="154"/>
        <v>32.745780000000003</v>
      </c>
      <c r="I1265" s="38">
        <f t="shared" si="155"/>
        <v>127.23805595293211</v>
      </c>
      <c r="J1265" s="18">
        <f t="shared" si="156"/>
        <v>152.25698410108021</v>
      </c>
      <c r="K1265" s="19">
        <f t="shared" si="157"/>
        <v>3430.0115029437793</v>
      </c>
      <c r="L1265" s="18">
        <f t="shared" si="158"/>
        <v>3.4300115029437794</v>
      </c>
      <c r="M1265" s="29"/>
      <c r="N1265" s="44">
        <f>((E1265/1000)*((C$3*C$4*C$2)+(0.5*F$2*I1265*F$3*((E1265)*(E1265)))+(C$3*2.4*F1265)))</f>
        <v>729.74787219013683</v>
      </c>
      <c r="O1265" s="31"/>
      <c r="P1265" s="29"/>
      <c r="Q1265" s="29"/>
      <c r="R1265" s="29"/>
      <c r="S1265" s="29"/>
      <c r="Y1265" s="6">
        <v>80.5</v>
      </c>
    </row>
    <row r="1266" spans="2:25" x14ac:dyDescent="0.25">
      <c r="B1266" s="7" t="s">
        <v>9</v>
      </c>
      <c r="C1266" s="7">
        <v>1258</v>
      </c>
      <c r="D1266" s="7">
        <v>236</v>
      </c>
      <c r="E1266" s="40">
        <f t="shared" si="152"/>
        <v>22.361111111111111</v>
      </c>
      <c r="F1266" s="18">
        <f t="shared" si="159"/>
        <v>-4.6296296296296134E-2</v>
      </c>
      <c r="G1266" s="18">
        <f t="shared" si="153"/>
        <v>-7.7268518518518254</v>
      </c>
      <c r="H1266" s="18">
        <f t="shared" si="154"/>
        <v>32.745780000000003</v>
      </c>
      <c r="I1266" s="38">
        <f t="shared" si="155"/>
        <v>125.36233632330247</v>
      </c>
      <c r="J1266" s="18">
        <f t="shared" si="156"/>
        <v>150.38126447145066</v>
      </c>
      <c r="K1266" s="19">
        <f t="shared" si="157"/>
        <v>3362.6921638754939</v>
      </c>
      <c r="L1266" s="18">
        <f t="shared" si="158"/>
        <v>3.3626921638754941</v>
      </c>
      <c r="M1266" s="29"/>
      <c r="N1266" s="44">
        <f>((E1266/1000)*((C$3*C$4*C$2)+(0.5*F$2*I1266*F$3*((E1266)*(E1266)))+(C$3*2.4*F1266)))</f>
        <v>703.15927273070747</v>
      </c>
      <c r="O1266" s="31"/>
      <c r="P1266" s="29"/>
      <c r="Q1266" s="29"/>
      <c r="R1266" s="29"/>
      <c r="S1266" s="29"/>
      <c r="Y1266" s="6">
        <v>79.900000000000006</v>
      </c>
    </row>
    <row r="1267" spans="2:25" x14ac:dyDescent="0.25">
      <c r="B1267" s="7" t="s">
        <v>9</v>
      </c>
      <c r="C1267" s="7">
        <v>1259</v>
      </c>
      <c r="D1267" s="7">
        <v>237</v>
      </c>
      <c r="E1267" s="40">
        <f t="shared" si="152"/>
        <v>22.194444444444446</v>
      </c>
      <c r="F1267" s="18">
        <f t="shared" si="159"/>
        <v>-4.2438271604937995E-2</v>
      </c>
      <c r="G1267" s="18">
        <f t="shared" si="153"/>
        <v>-7.0829475308641516</v>
      </c>
      <c r="H1267" s="18">
        <f t="shared" si="154"/>
        <v>32.745780000000003</v>
      </c>
      <c r="I1267" s="38">
        <f t="shared" si="155"/>
        <v>123.50054530478398</v>
      </c>
      <c r="J1267" s="18">
        <f t="shared" si="156"/>
        <v>149.16337777391982</v>
      </c>
      <c r="K1267" s="19">
        <f t="shared" si="157"/>
        <v>3310.5983011489429</v>
      </c>
      <c r="L1267" s="18">
        <f t="shared" si="158"/>
        <v>3.3105983011489428</v>
      </c>
      <c r="M1267" s="29"/>
      <c r="N1267" s="44">
        <f>((E1267/1000)*((C$3*C$4*C$2)+(0.5*F$2*I1267*F$3*((E1267)*(E1267)))+(C$3*2.4*F1267)))</f>
        <v>677.3858987105574</v>
      </c>
      <c r="O1267" s="31"/>
      <c r="P1267" s="29"/>
      <c r="Q1267" s="29"/>
      <c r="R1267" s="29"/>
      <c r="S1267" s="29"/>
      <c r="Y1267" s="6">
        <v>79.400000000000006</v>
      </c>
    </row>
    <row r="1268" spans="2:25" x14ac:dyDescent="0.25">
      <c r="B1268" s="7" t="s">
        <v>9</v>
      </c>
      <c r="C1268" s="7">
        <v>1260</v>
      </c>
      <c r="D1268" s="7">
        <v>238</v>
      </c>
      <c r="E1268" s="40">
        <f t="shared" si="152"/>
        <v>22.055555555555557</v>
      </c>
      <c r="F1268" s="18">
        <f t="shared" si="159"/>
        <v>-3.4722222222222224E-2</v>
      </c>
      <c r="G1268" s="18">
        <f t="shared" si="153"/>
        <v>-5.7951388888888893</v>
      </c>
      <c r="H1268" s="18">
        <f t="shared" si="154"/>
        <v>32.745780000000003</v>
      </c>
      <c r="I1268" s="38">
        <f t="shared" si="155"/>
        <v>121.95969270061731</v>
      </c>
      <c r="J1268" s="18">
        <f t="shared" si="156"/>
        <v>148.91033381172844</v>
      </c>
      <c r="K1268" s="19">
        <f t="shared" si="157"/>
        <v>3284.3001401808997</v>
      </c>
      <c r="L1268" s="18">
        <f t="shared" si="158"/>
        <v>3.2843001401808998</v>
      </c>
      <c r="M1268" s="29"/>
      <c r="N1268" s="44">
        <f>((E1268/1000)*((C$3*C$4*C$2)+(0.5*F$2*I1268*F$3*((E1268)*(E1268)))+(C$3*2.4*F1268)))</f>
        <v>656.53148785378312</v>
      </c>
      <c r="O1268" s="31"/>
      <c r="P1268" s="29"/>
      <c r="Q1268" s="29"/>
      <c r="R1268" s="29"/>
      <c r="S1268" s="29"/>
      <c r="Y1268" s="6">
        <v>79</v>
      </c>
    </row>
    <row r="1269" spans="2:25" x14ac:dyDescent="0.25">
      <c r="B1269" s="7" t="s">
        <v>9</v>
      </c>
      <c r="C1269" s="7">
        <v>1261</v>
      </c>
      <c r="D1269" s="7">
        <v>239</v>
      </c>
      <c r="E1269" s="40">
        <f t="shared" si="152"/>
        <v>21.944444444444446</v>
      </c>
      <c r="F1269" s="18">
        <f t="shared" si="159"/>
        <v>-2.7006172839505953E-2</v>
      </c>
      <c r="G1269" s="18">
        <f t="shared" si="153"/>
        <v>-4.5073302469135434</v>
      </c>
      <c r="H1269" s="18">
        <f t="shared" si="154"/>
        <v>32.745780000000003</v>
      </c>
      <c r="I1269" s="38">
        <f t="shared" si="155"/>
        <v>120.73397492283954</v>
      </c>
      <c r="J1269" s="18">
        <f t="shared" si="156"/>
        <v>148.97242467592599</v>
      </c>
      <c r="K1269" s="19">
        <f t="shared" si="157"/>
        <v>3269.1170970550429</v>
      </c>
      <c r="L1269" s="18">
        <f t="shared" si="158"/>
        <v>3.2691170970550427</v>
      </c>
      <c r="M1269" s="29"/>
      <c r="N1269" s="44">
        <f>((E1269/1000)*((C$3*C$4*C$2)+(0.5*F$2*I1269*F$3*((E1269)*(E1269)))+(C$3*2.4*F1269)))</f>
        <v>640.23604819746197</v>
      </c>
      <c r="O1269" s="31"/>
      <c r="P1269" s="29"/>
      <c r="Q1269" s="29"/>
      <c r="R1269" s="29"/>
      <c r="S1269" s="29"/>
      <c r="Y1269" s="6">
        <v>78.7</v>
      </c>
    </row>
    <row r="1270" spans="2:25" x14ac:dyDescent="0.25">
      <c r="B1270" s="7" t="s">
        <v>9</v>
      </c>
      <c r="C1270" s="7">
        <v>1262</v>
      </c>
      <c r="D1270" s="7">
        <v>240</v>
      </c>
      <c r="E1270" s="40">
        <f t="shared" si="152"/>
        <v>21.861111111111114</v>
      </c>
      <c r="F1270" s="18">
        <f t="shared" si="159"/>
        <v>-1.1574074074073909E-2</v>
      </c>
      <c r="G1270" s="18">
        <f t="shared" si="153"/>
        <v>-1.9317129629629355</v>
      </c>
      <c r="H1270" s="18">
        <f t="shared" si="154"/>
        <v>32.745780000000003</v>
      </c>
      <c r="I1270" s="38">
        <f t="shared" si="155"/>
        <v>119.8187491010803</v>
      </c>
      <c r="J1270" s="18">
        <f t="shared" si="156"/>
        <v>150.63281613811736</v>
      </c>
      <c r="K1270" s="19">
        <f t="shared" si="157"/>
        <v>3293.000730574955</v>
      </c>
      <c r="L1270" s="18">
        <f t="shared" si="158"/>
        <v>3.2930007305749549</v>
      </c>
      <c r="M1270" s="29"/>
      <c r="N1270" s="44">
        <f>((E1270/1000)*((C$3*C$4*C$2)+(0.5*F$2*I1270*F$3*((E1270)*(E1270)))+(C$3*2.4*F1270)))</f>
        <v>628.31401885310925</v>
      </c>
      <c r="O1270" s="31"/>
      <c r="P1270" s="29"/>
      <c r="Q1270" s="29"/>
      <c r="R1270" s="29"/>
      <c r="S1270" s="29"/>
      <c r="Y1270" s="6">
        <v>78.7</v>
      </c>
    </row>
    <row r="1271" spans="2:25" x14ac:dyDescent="0.25">
      <c r="B1271" s="7" t="s">
        <v>9</v>
      </c>
      <c r="C1271" s="7">
        <v>1263</v>
      </c>
      <c r="D1271" s="7">
        <v>241</v>
      </c>
      <c r="E1271" s="40">
        <f t="shared" si="152"/>
        <v>21.861111111111114</v>
      </c>
      <c r="F1271" s="18">
        <f t="shared" si="159"/>
        <v>3.8580246913576407E-3</v>
      </c>
      <c r="G1271" s="18">
        <f t="shared" si="153"/>
        <v>0.64390432098759021</v>
      </c>
      <c r="H1271" s="18">
        <f t="shared" si="154"/>
        <v>32.745780000000003</v>
      </c>
      <c r="I1271" s="38">
        <f t="shared" si="155"/>
        <v>119.8187491010803</v>
      </c>
      <c r="J1271" s="18">
        <f t="shared" si="156"/>
        <v>153.20843342206788</v>
      </c>
      <c r="K1271" s="19">
        <f t="shared" si="157"/>
        <v>3349.3065861990958</v>
      </c>
      <c r="L1271" s="18">
        <f t="shared" si="158"/>
        <v>3.3493065861990958</v>
      </c>
      <c r="M1271" s="29"/>
      <c r="N1271" s="44">
        <f>((E1271/1000)*((C$3*C$4*C$2)+(0.5*F$2*I1271*F$3*((E1271)*(E1271)))+(C$3*2.4*F1271)))</f>
        <v>628.4491529066072</v>
      </c>
      <c r="O1271" s="31"/>
      <c r="P1271" s="29"/>
      <c r="Q1271" s="29"/>
      <c r="R1271" s="29"/>
      <c r="S1271" s="29"/>
      <c r="Y1271" s="6">
        <v>78.8</v>
      </c>
    </row>
    <row r="1272" spans="2:25" x14ac:dyDescent="0.25">
      <c r="B1272" s="7" t="s">
        <v>9</v>
      </c>
      <c r="C1272" s="7">
        <v>1264</v>
      </c>
      <c r="D1272" s="7">
        <v>242</v>
      </c>
      <c r="E1272" s="40">
        <f t="shared" si="152"/>
        <v>21.888888888888889</v>
      </c>
      <c r="F1272" s="18">
        <f t="shared" si="159"/>
        <v>1.543209876543155E-2</v>
      </c>
      <c r="G1272" s="18">
        <f t="shared" si="153"/>
        <v>2.5756172839505256</v>
      </c>
      <c r="H1272" s="18">
        <f t="shared" si="154"/>
        <v>32.745780000000003</v>
      </c>
      <c r="I1272" s="38">
        <f t="shared" si="155"/>
        <v>120.12343746913582</v>
      </c>
      <c r="J1272" s="18">
        <f t="shared" si="156"/>
        <v>155.44483475308635</v>
      </c>
      <c r="K1272" s="19">
        <f t="shared" si="157"/>
        <v>3402.5147162620015</v>
      </c>
      <c r="L1272" s="18">
        <f t="shared" si="158"/>
        <v>3.4025147162620013</v>
      </c>
      <c r="M1272" s="29"/>
      <c r="N1272" s="44">
        <f>((E1272/1000)*((C$3*C$4*C$2)+(0.5*F$2*I1272*F$3*((E1272)*(E1272)))+(C$3*2.4*F1272)))</f>
        <v>632.54965787733306</v>
      </c>
      <c r="O1272" s="31"/>
      <c r="P1272" s="29"/>
      <c r="Q1272" s="29"/>
      <c r="R1272" s="29"/>
      <c r="S1272" s="29"/>
      <c r="Y1272" s="6">
        <v>79.099999999999994</v>
      </c>
    </row>
    <row r="1273" spans="2:25" x14ac:dyDescent="0.25">
      <c r="B1273" s="7" t="s">
        <v>9</v>
      </c>
      <c r="C1273" s="7">
        <v>1265</v>
      </c>
      <c r="D1273" s="7">
        <v>243</v>
      </c>
      <c r="E1273" s="40">
        <f t="shared" si="152"/>
        <v>21.972222222222221</v>
      </c>
      <c r="F1273" s="18">
        <f t="shared" si="159"/>
        <v>2.3148148148148313E-2</v>
      </c>
      <c r="G1273" s="18">
        <f t="shared" si="153"/>
        <v>3.8634259259259536</v>
      </c>
      <c r="H1273" s="18">
        <f t="shared" si="154"/>
        <v>32.745780000000003</v>
      </c>
      <c r="I1273" s="38">
        <f t="shared" si="155"/>
        <v>121.03982400848766</v>
      </c>
      <c r="J1273" s="18">
        <f t="shared" si="156"/>
        <v>157.64902993441362</v>
      </c>
      <c r="K1273" s="19">
        <f t="shared" si="157"/>
        <v>3463.8995188366989</v>
      </c>
      <c r="L1273" s="18">
        <f t="shared" si="158"/>
        <v>3.463899518836699</v>
      </c>
      <c r="M1273" s="29"/>
      <c r="N1273" s="44">
        <f>((E1273/1000)*((C$3*C$4*C$2)+(0.5*F$2*I1273*F$3*((E1273)*(E1273)))+(C$3*2.4*F1273)))</f>
        <v>644.7374203177427</v>
      </c>
      <c r="O1273" s="31"/>
      <c r="P1273" s="29"/>
      <c r="Q1273" s="29"/>
      <c r="R1273" s="29"/>
      <c r="S1273" s="29"/>
      <c r="Y1273" s="6">
        <v>79.400000000000006</v>
      </c>
    </row>
    <row r="1274" spans="2:25" x14ac:dyDescent="0.25">
      <c r="B1274" s="7" t="s">
        <v>9</v>
      </c>
      <c r="C1274" s="7">
        <v>1266</v>
      </c>
      <c r="D1274" s="7">
        <v>244</v>
      </c>
      <c r="E1274" s="40">
        <f t="shared" si="152"/>
        <v>22.055555555555557</v>
      </c>
      <c r="F1274" s="18">
        <f t="shared" si="159"/>
        <v>1.9290123456790178E-2</v>
      </c>
      <c r="G1274" s="18">
        <f t="shared" si="153"/>
        <v>3.2195216049382807</v>
      </c>
      <c r="H1274" s="18">
        <f t="shared" si="154"/>
        <v>32.745780000000003</v>
      </c>
      <c r="I1274" s="38">
        <f t="shared" si="155"/>
        <v>121.95969270061731</v>
      </c>
      <c r="J1274" s="18">
        <f t="shared" si="156"/>
        <v>157.9249943055556</v>
      </c>
      <c r="K1274" s="19">
        <f t="shared" si="157"/>
        <v>3483.1234855169764</v>
      </c>
      <c r="L1274" s="18">
        <f t="shared" si="158"/>
        <v>3.4831234855169764</v>
      </c>
      <c r="M1274" s="29"/>
      <c r="N1274" s="44">
        <f>((E1274/1000)*((C$3*C$4*C$2)+(0.5*F$2*I1274*F$3*((E1274)*(E1274)))+(C$3*2.4*F1274)))</f>
        <v>657.00866388258976</v>
      </c>
      <c r="O1274" s="31"/>
      <c r="P1274" s="29"/>
      <c r="Q1274" s="29"/>
      <c r="R1274" s="29"/>
      <c r="S1274" s="29"/>
      <c r="Y1274" s="6">
        <v>79.599999999999994</v>
      </c>
    </row>
    <row r="1275" spans="2:25" x14ac:dyDescent="0.25">
      <c r="B1275" s="7" t="s">
        <v>9</v>
      </c>
      <c r="C1275" s="7">
        <v>1267</v>
      </c>
      <c r="D1275" s="7">
        <v>245</v>
      </c>
      <c r="E1275" s="40">
        <f t="shared" si="152"/>
        <v>22.111111111111111</v>
      </c>
      <c r="F1275" s="18">
        <f t="shared" si="159"/>
        <v>1.5432098765432044E-2</v>
      </c>
      <c r="G1275" s="18">
        <f t="shared" si="153"/>
        <v>2.5756172839506082</v>
      </c>
      <c r="H1275" s="18">
        <f t="shared" si="154"/>
        <v>32.745780000000003</v>
      </c>
      <c r="I1275" s="38">
        <f t="shared" si="155"/>
        <v>122.57487302469136</v>
      </c>
      <c r="J1275" s="18">
        <f t="shared" si="156"/>
        <v>157.89627030864196</v>
      </c>
      <c r="K1275" s="19">
        <f t="shared" si="157"/>
        <v>3491.2619768244167</v>
      </c>
      <c r="L1275" s="18">
        <f t="shared" si="158"/>
        <v>3.4912619768244166</v>
      </c>
      <c r="M1275" s="29"/>
      <c r="N1275" s="44">
        <f>((E1275/1000)*((C$3*C$4*C$2)+(0.5*F$2*I1275*F$3*((E1275)*(E1275)))+(C$3*2.4*F1275)))</f>
        <v>665.28190276094006</v>
      </c>
      <c r="O1275" s="31"/>
      <c r="P1275" s="29"/>
      <c r="Q1275" s="29"/>
      <c r="R1275" s="29"/>
      <c r="S1275" s="29"/>
      <c r="Y1275" s="6">
        <v>79.8</v>
      </c>
    </row>
    <row r="1276" spans="2:25" x14ac:dyDescent="0.25">
      <c r="B1276" s="7" t="s">
        <v>9</v>
      </c>
      <c r="C1276" s="7">
        <v>1268</v>
      </c>
      <c r="D1276" s="7">
        <v>246</v>
      </c>
      <c r="E1276" s="40">
        <f t="shared" si="152"/>
        <v>22.166666666666668</v>
      </c>
      <c r="F1276" s="18">
        <f t="shared" si="159"/>
        <v>7.7160493827162684E-3</v>
      </c>
      <c r="G1276" s="18">
        <f t="shared" si="153"/>
        <v>1.2878086419753452</v>
      </c>
      <c r="H1276" s="18">
        <f t="shared" si="154"/>
        <v>32.745780000000003</v>
      </c>
      <c r="I1276" s="38">
        <f t="shared" si="155"/>
        <v>123.19160097222225</v>
      </c>
      <c r="J1276" s="18">
        <f t="shared" si="156"/>
        <v>157.2251896141976</v>
      </c>
      <c r="K1276" s="19">
        <f t="shared" si="157"/>
        <v>3485.1583697813803</v>
      </c>
      <c r="L1276" s="18">
        <f t="shared" si="158"/>
        <v>3.4851583697813804</v>
      </c>
      <c r="M1276" s="29"/>
      <c r="N1276" s="44">
        <f>((E1276/1000)*((C$3*C$4*C$2)+(0.5*F$2*I1276*F$3*((E1276)*(E1276)))+(C$3*2.4*F1276)))</f>
        <v>673.60460393081883</v>
      </c>
      <c r="O1276" s="31"/>
      <c r="P1276" s="29"/>
      <c r="Q1276" s="29"/>
      <c r="R1276" s="29"/>
      <c r="S1276" s="29"/>
      <c r="Y1276" s="6">
        <v>79.8</v>
      </c>
    </row>
    <row r="1277" spans="2:25" x14ac:dyDescent="0.25">
      <c r="B1277" s="7" t="s">
        <v>9</v>
      </c>
      <c r="C1277" s="7">
        <v>1269</v>
      </c>
      <c r="D1277" s="7">
        <v>247</v>
      </c>
      <c r="E1277" s="40">
        <f t="shared" si="152"/>
        <v>22.166666666666668</v>
      </c>
      <c r="F1277" s="18">
        <f t="shared" si="159"/>
        <v>-7.7160493827162684E-3</v>
      </c>
      <c r="G1277" s="18">
        <f t="shared" si="153"/>
        <v>-1.2878086419753452</v>
      </c>
      <c r="H1277" s="18">
        <f t="shared" si="154"/>
        <v>32.745780000000003</v>
      </c>
      <c r="I1277" s="38">
        <f t="shared" si="155"/>
        <v>123.19160097222225</v>
      </c>
      <c r="J1277" s="18">
        <f t="shared" si="156"/>
        <v>154.64957233024691</v>
      </c>
      <c r="K1277" s="19">
        <f t="shared" si="157"/>
        <v>3428.0655199871399</v>
      </c>
      <c r="L1277" s="18">
        <f t="shared" si="158"/>
        <v>3.4280655199871397</v>
      </c>
      <c r="M1277" s="29"/>
      <c r="N1277" s="44">
        <f>((E1277/1000)*((C$3*C$4*C$2)+(0.5*F$2*I1277*F$3*((E1277)*(E1277)))+(C$3*2.4*F1277)))</f>
        <v>673.4675810913127</v>
      </c>
      <c r="O1277" s="31"/>
      <c r="P1277" s="29"/>
      <c r="Q1277" s="29"/>
      <c r="R1277" s="29"/>
      <c r="S1277" s="29"/>
      <c r="Y1277" s="6">
        <v>79.599999999999994</v>
      </c>
    </row>
    <row r="1278" spans="2:25" x14ac:dyDescent="0.25">
      <c r="B1278" s="7" t="s">
        <v>9</v>
      </c>
      <c r="C1278" s="7">
        <v>1270</v>
      </c>
      <c r="D1278" s="7">
        <v>248</v>
      </c>
      <c r="E1278" s="40">
        <f t="shared" si="152"/>
        <v>22.111111111111111</v>
      </c>
      <c r="F1278" s="18">
        <f t="shared" si="159"/>
        <v>-1.9290123456790178E-2</v>
      </c>
      <c r="G1278" s="18">
        <f t="shared" si="153"/>
        <v>-3.2195216049382807</v>
      </c>
      <c r="H1278" s="18">
        <f t="shared" si="154"/>
        <v>32.745780000000003</v>
      </c>
      <c r="I1278" s="38">
        <f t="shared" si="155"/>
        <v>122.57487302469136</v>
      </c>
      <c r="J1278" s="18">
        <f t="shared" si="156"/>
        <v>152.10113141975307</v>
      </c>
      <c r="K1278" s="19">
        <f t="shared" si="157"/>
        <v>3363.1250169478735</v>
      </c>
      <c r="L1278" s="18">
        <f t="shared" si="158"/>
        <v>3.3631250169478735</v>
      </c>
      <c r="M1278" s="29"/>
      <c r="N1278" s="44">
        <f>((E1278/1000)*((C$3*C$4*C$2)+(0.5*F$2*I1278*F$3*((E1278)*(E1278)))+(C$3*2.4*F1278)))</f>
        <v>664.97437405723645</v>
      </c>
      <c r="O1278" s="31"/>
      <c r="P1278" s="29"/>
      <c r="Q1278" s="29"/>
      <c r="R1278" s="29"/>
      <c r="S1278" s="29"/>
      <c r="Y1278" s="6">
        <v>79.3</v>
      </c>
    </row>
    <row r="1279" spans="2:25" x14ac:dyDescent="0.25">
      <c r="B1279" s="7" t="s">
        <v>9</v>
      </c>
      <c r="C1279" s="7">
        <v>1271</v>
      </c>
      <c r="D1279" s="7">
        <v>249</v>
      </c>
      <c r="E1279" s="40">
        <f t="shared" si="152"/>
        <v>22.027777777777779</v>
      </c>
      <c r="F1279" s="18">
        <f t="shared" si="159"/>
        <v>-2.7006172839505953E-2</v>
      </c>
      <c r="G1279" s="18">
        <f t="shared" si="153"/>
        <v>-4.5073302469135434</v>
      </c>
      <c r="H1279" s="18">
        <f t="shared" si="154"/>
        <v>32.745780000000003</v>
      </c>
      <c r="I1279" s="38">
        <f t="shared" si="155"/>
        <v>121.65268289737655</v>
      </c>
      <c r="J1279" s="18">
        <f t="shared" si="156"/>
        <v>149.89113265046302</v>
      </c>
      <c r="K1279" s="19">
        <f t="shared" si="157"/>
        <v>3301.7685608838106</v>
      </c>
      <c r="L1279" s="18">
        <f t="shared" si="158"/>
        <v>3.3017685608838105</v>
      </c>
      <c r="M1279" s="29"/>
      <c r="N1279" s="44">
        <f>((E1279/1000)*((C$3*C$4*C$2)+(0.5*F$2*I1279*F$3*((E1279)*(E1279)))+(C$3*2.4*F1279)))</f>
        <v>652.47772802321401</v>
      </c>
      <c r="O1279" s="31"/>
      <c r="P1279" s="29"/>
      <c r="Q1279" s="29"/>
      <c r="R1279" s="29"/>
      <c r="S1279" s="29"/>
      <c r="Y1279" s="6">
        <v>78.900000000000006</v>
      </c>
    </row>
    <row r="1280" spans="2:25" x14ac:dyDescent="0.25">
      <c r="B1280" s="7" t="s">
        <v>9</v>
      </c>
      <c r="C1280" s="7">
        <v>1272</v>
      </c>
      <c r="D1280" s="7">
        <v>250</v>
      </c>
      <c r="E1280" s="40">
        <f t="shared" si="152"/>
        <v>21.916666666666668</v>
      </c>
      <c r="F1280" s="18">
        <f t="shared" si="159"/>
        <v>-3.0864197530864088E-2</v>
      </c>
      <c r="G1280" s="18">
        <f t="shared" si="153"/>
        <v>-5.1512345679012164</v>
      </c>
      <c r="H1280" s="18">
        <f t="shared" si="154"/>
        <v>32.745780000000003</v>
      </c>
      <c r="I1280" s="38">
        <f t="shared" si="155"/>
        <v>120.42851274305558</v>
      </c>
      <c r="J1280" s="18">
        <f t="shared" si="156"/>
        <v>148.02305817515438</v>
      </c>
      <c r="K1280" s="19">
        <f t="shared" si="157"/>
        <v>3244.1720250054668</v>
      </c>
      <c r="L1280" s="18">
        <f t="shared" si="158"/>
        <v>3.2441720250054669</v>
      </c>
      <c r="M1280" s="29"/>
      <c r="N1280" s="44">
        <f>((E1280/1000)*((C$3*C$4*C$2)+(0.5*F$2*I1280*F$3*((E1280)*(E1280)))+(C$3*2.4*F1280)))</f>
        <v>636.16272627933358</v>
      </c>
      <c r="O1280" s="31"/>
      <c r="P1280" s="29"/>
      <c r="Q1280" s="29"/>
      <c r="R1280" s="29"/>
      <c r="S1280" s="29"/>
      <c r="Y1280" s="6">
        <v>78.5</v>
      </c>
    </row>
    <row r="1281" spans="2:25" x14ac:dyDescent="0.25">
      <c r="B1281" s="7" t="s">
        <v>9</v>
      </c>
      <c r="C1281" s="7">
        <v>1273</v>
      </c>
      <c r="D1281" s="7">
        <v>251</v>
      </c>
      <c r="E1281" s="40">
        <f t="shared" si="152"/>
        <v>21.805555555555557</v>
      </c>
      <c r="F1281" s="18">
        <f t="shared" si="159"/>
        <v>-2.7006172839505953E-2</v>
      </c>
      <c r="G1281" s="18">
        <f t="shared" si="153"/>
        <v>-4.5073302469135434</v>
      </c>
      <c r="H1281" s="18">
        <f t="shared" si="154"/>
        <v>32.745780000000003</v>
      </c>
      <c r="I1281" s="38">
        <f t="shared" si="155"/>
        <v>119.21053308256175</v>
      </c>
      <c r="J1281" s="18">
        <f t="shared" si="156"/>
        <v>147.44898283564822</v>
      </c>
      <c r="K1281" s="19">
        <f t="shared" si="157"/>
        <v>3215.2069868328849</v>
      </c>
      <c r="L1281" s="18">
        <f t="shared" si="158"/>
        <v>3.215206986832885</v>
      </c>
      <c r="M1281" s="29"/>
      <c r="N1281" s="44">
        <f>((E1281/1000)*((C$3*C$4*C$2)+(0.5*F$2*I1281*F$3*((E1281)*(E1281)))+(C$3*2.4*F1281)))</f>
        <v>620.2422502140455</v>
      </c>
      <c r="O1281" s="31"/>
      <c r="P1281" s="29"/>
      <c r="Q1281" s="29"/>
      <c r="R1281" s="29"/>
      <c r="S1281" s="29"/>
      <c r="Y1281" s="6">
        <v>78.2</v>
      </c>
    </row>
    <row r="1282" spans="2:25" x14ac:dyDescent="0.25">
      <c r="B1282" s="7" t="s">
        <v>9</v>
      </c>
      <c r="C1282" s="7">
        <v>1274</v>
      </c>
      <c r="D1282" s="7">
        <v>252</v>
      </c>
      <c r="E1282" s="40">
        <f t="shared" si="152"/>
        <v>21.722222222222225</v>
      </c>
      <c r="F1282" s="18">
        <f t="shared" si="159"/>
        <v>-2.3148148148147817E-2</v>
      </c>
      <c r="G1282" s="18">
        <f t="shared" si="153"/>
        <v>-3.863425925925871</v>
      </c>
      <c r="H1282" s="18">
        <f t="shared" si="154"/>
        <v>32.745780000000003</v>
      </c>
      <c r="I1282" s="38">
        <f t="shared" si="155"/>
        <v>118.30111084876548</v>
      </c>
      <c r="J1282" s="18">
        <f t="shared" si="156"/>
        <v>147.18346492283962</v>
      </c>
      <c r="K1282" s="19">
        <f t="shared" si="157"/>
        <v>3197.1519324905721</v>
      </c>
      <c r="L1282" s="18">
        <f t="shared" si="158"/>
        <v>3.1971519324905722</v>
      </c>
      <c r="M1282" s="29"/>
      <c r="N1282" s="44">
        <f>((E1282/1000)*((C$3*C$4*C$2)+(0.5*F$2*I1282*F$3*((E1282)*(E1282)))+(C$3*2.4*F1282)))</f>
        <v>608.52153736820537</v>
      </c>
      <c r="O1282" s="31"/>
      <c r="P1282" s="29"/>
      <c r="Q1282" s="29"/>
      <c r="R1282" s="29"/>
      <c r="S1282" s="29"/>
      <c r="Y1282" s="6">
        <v>77.900000000000006</v>
      </c>
    </row>
    <row r="1283" spans="2:25" x14ac:dyDescent="0.25">
      <c r="B1283" s="7" t="s">
        <v>9</v>
      </c>
      <c r="C1283" s="7">
        <v>1275</v>
      </c>
      <c r="D1283" s="7">
        <v>253</v>
      </c>
      <c r="E1283" s="40">
        <f t="shared" si="152"/>
        <v>21.638888888888893</v>
      </c>
      <c r="F1283" s="18">
        <f t="shared" si="159"/>
        <v>-1.9290123456790178E-2</v>
      </c>
      <c r="G1283" s="18">
        <f t="shared" si="153"/>
        <v>-3.2195216049382807</v>
      </c>
      <c r="H1283" s="18">
        <f t="shared" si="154"/>
        <v>32.745780000000003</v>
      </c>
      <c r="I1283" s="38">
        <f t="shared" si="155"/>
        <v>117.39517076774696</v>
      </c>
      <c r="J1283" s="18">
        <f t="shared" si="156"/>
        <v>146.92142916280869</v>
      </c>
      <c r="K1283" s="19">
        <f t="shared" si="157"/>
        <v>3179.2164810507775</v>
      </c>
      <c r="L1283" s="18">
        <f t="shared" si="158"/>
        <v>3.1792164810507773</v>
      </c>
      <c r="M1283" s="29"/>
      <c r="N1283" s="44">
        <f>((E1283/1000)*((C$3*C$4*C$2)+(0.5*F$2*I1283*F$3*((E1283)*(E1283)))+(C$3*2.4*F1283)))</f>
        <v>596.97953442628466</v>
      </c>
      <c r="O1283" s="31"/>
      <c r="P1283" s="29"/>
      <c r="Q1283" s="29"/>
      <c r="R1283" s="29"/>
      <c r="S1283" s="29"/>
      <c r="Y1283" s="6">
        <v>77.7</v>
      </c>
    </row>
    <row r="1284" spans="2:25" x14ac:dyDescent="0.25">
      <c r="B1284" s="7" t="s">
        <v>9</v>
      </c>
      <c r="C1284" s="7">
        <v>1276</v>
      </c>
      <c r="D1284" s="7">
        <v>254</v>
      </c>
      <c r="E1284" s="40">
        <f t="shared" si="152"/>
        <v>21.583333333333336</v>
      </c>
      <c r="F1284" s="18">
        <f t="shared" si="159"/>
        <v>-7.7160493827162684E-3</v>
      </c>
      <c r="G1284" s="18">
        <f t="shared" si="153"/>
        <v>-1.2878086419753452</v>
      </c>
      <c r="H1284" s="18">
        <f t="shared" si="154"/>
        <v>32.745780000000003</v>
      </c>
      <c r="I1284" s="38">
        <f t="shared" si="155"/>
        <v>116.79314524305559</v>
      </c>
      <c r="J1284" s="18">
        <f t="shared" si="156"/>
        <v>148.25111660108024</v>
      </c>
      <c r="K1284" s="19">
        <f t="shared" si="157"/>
        <v>3199.753266639982</v>
      </c>
      <c r="L1284" s="18">
        <f t="shared" si="158"/>
        <v>3.1997532666399819</v>
      </c>
      <c r="M1284" s="29"/>
      <c r="N1284" s="44">
        <f>((E1284/1000)*((C$3*C$4*C$2)+(0.5*F$2*I1284*F$3*((E1284)*(E1284)))+(C$3*2.4*F1284)))</f>
        <v>589.46096175122227</v>
      </c>
      <c r="O1284" s="31"/>
      <c r="P1284" s="29"/>
      <c r="Q1284" s="29"/>
      <c r="R1284" s="29"/>
      <c r="S1284" s="29"/>
      <c r="Y1284" s="6">
        <v>77.7</v>
      </c>
    </row>
    <row r="1285" spans="2:25" x14ac:dyDescent="0.25">
      <c r="B1285" s="7" t="s">
        <v>9</v>
      </c>
      <c r="C1285" s="7">
        <v>1277</v>
      </c>
      <c r="D1285" s="7">
        <v>255</v>
      </c>
      <c r="E1285" s="40">
        <f t="shared" si="152"/>
        <v>21.583333333333336</v>
      </c>
      <c r="F1285" s="18">
        <f t="shared" si="159"/>
        <v>3.8580246913576407E-3</v>
      </c>
      <c r="G1285" s="18">
        <f t="shared" si="153"/>
        <v>0.64390432098759021</v>
      </c>
      <c r="H1285" s="18">
        <f t="shared" si="154"/>
        <v>32.745780000000003</v>
      </c>
      <c r="I1285" s="38">
        <f t="shared" si="155"/>
        <v>116.79314524305559</v>
      </c>
      <c r="J1285" s="18">
        <f t="shared" si="156"/>
        <v>150.18282956404317</v>
      </c>
      <c r="K1285" s="19">
        <f t="shared" si="157"/>
        <v>3241.4460714239322</v>
      </c>
      <c r="L1285" s="18">
        <f t="shared" si="158"/>
        <v>3.2414460714239324</v>
      </c>
      <c r="M1285" s="29"/>
      <c r="N1285" s="44">
        <f>((E1285/1000)*((C$3*C$4*C$2)+(0.5*F$2*I1285*F$3*((E1285)*(E1285)))+(C$3*2.4*F1285)))</f>
        <v>589.56102448270371</v>
      </c>
      <c r="O1285" s="31"/>
      <c r="P1285" s="29"/>
      <c r="Q1285" s="29"/>
      <c r="R1285" s="29"/>
      <c r="S1285" s="29"/>
      <c r="Y1285" s="6">
        <v>77.8</v>
      </c>
    </row>
    <row r="1286" spans="2:25" x14ac:dyDescent="0.25">
      <c r="B1286" s="7" t="s">
        <v>9</v>
      </c>
      <c r="C1286" s="7">
        <v>1278</v>
      </c>
      <c r="D1286" s="7">
        <v>256</v>
      </c>
      <c r="E1286" s="40">
        <f t="shared" si="152"/>
        <v>21.611111111111111</v>
      </c>
      <c r="F1286" s="18">
        <f t="shared" si="159"/>
        <v>7.7160493827162684E-3</v>
      </c>
      <c r="G1286" s="18">
        <f t="shared" si="153"/>
        <v>1.2878086419753452</v>
      </c>
      <c r="H1286" s="18">
        <f t="shared" si="154"/>
        <v>32.745780000000003</v>
      </c>
      <c r="I1286" s="38">
        <f t="shared" si="155"/>
        <v>117.09396455246915</v>
      </c>
      <c r="J1286" s="18">
        <f t="shared" si="156"/>
        <v>151.12755319444449</v>
      </c>
      <c r="K1286" s="19">
        <f t="shared" si="157"/>
        <v>3266.0343440354945</v>
      </c>
      <c r="L1286" s="18">
        <f t="shared" si="158"/>
        <v>3.2660343440354946</v>
      </c>
      <c r="M1286" s="29"/>
      <c r="N1286" s="44">
        <f>((E1286/1000)*((C$3*C$4*C$2)+(0.5*F$2*I1286*F$3*((E1286)*(E1286)))+(C$3*2.4*F1286)))</f>
        <v>593.3942061388077</v>
      </c>
      <c r="O1286" s="31"/>
      <c r="P1286" s="29"/>
      <c r="Q1286" s="29"/>
      <c r="R1286" s="29"/>
      <c r="S1286" s="29"/>
      <c r="Y1286" s="6">
        <v>77.900000000000006</v>
      </c>
    </row>
    <row r="1287" spans="2:25" x14ac:dyDescent="0.25">
      <c r="B1287" s="7" t="s">
        <v>9</v>
      </c>
      <c r="C1287" s="7">
        <v>1279</v>
      </c>
      <c r="D1287" s="7">
        <v>257</v>
      </c>
      <c r="E1287" s="40">
        <f t="shared" si="152"/>
        <v>21.638888888888893</v>
      </c>
      <c r="F1287" s="18">
        <f t="shared" si="159"/>
        <v>1.1574074074073909E-2</v>
      </c>
      <c r="G1287" s="18">
        <f t="shared" si="153"/>
        <v>1.9317129629629355</v>
      </c>
      <c r="H1287" s="18">
        <f t="shared" si="154"/>
        <v>32.745780000000003</v>
      </c>
      <c r="I1287" s="38">
        <f t="shared" si="155"/>
        <v>117.39517076774696</v>
      </c>
      <c r="J1287" s="18">
        <f t="shared" si="156"/>
        <v>152.07266373070991</v>
      </c>
      <c r="K1287" s="19">
        <f t="shared" si="157"/>
        <v>3290.6834735061957</v>
      </c>
      <c r="L1287" s="18">
        <f t="shared" si="158"/>
        <v>3.2906834735061956</v>
      </c>
      <c r="M1287" s="29"/>
      <c r="N1287" s="44">
        <f>((E1287/1000)*((C$3*C$4*C$2)+(0.5*F$2*I1287*F$3*((E1287)*(E1287)))+(C$3*2.4*F1287)))</f>
        <v>597.24705520817758</v>
      </c>
      <c r="O1287" s="31"/>
      <c r="P1287" s="29"/>
      <c r="Q1287" s="29"/>
      <c r="R1287" s="29"/>
      <c r="S1287" s="29"/>
      <c r="Y1287" s="6">
        <v>78.099999999999994</v>
      </c>
    </row>
    <row r="1288" spans="2:25" x14ac:dyDescent="0.25">
      <c r="B1288" s="7" t="s">
        <v>9</v>
      </c>
      <c r="C1288" s="7">
        <v>1280</v>
      </c>
      <c r="D1288" s="7">
        <v>258</v>
      </c>
      <c r="E1288" s="40">
        <f t="shared" si="152"/>
        <v>21.694444444444443</v>
      </c>
      <c r="F1288" s="18">
        <f t="shared" si="159"/>
        <v>1.543209876543155E-2</v>
      </c>
      <c r="G1288" s="18">
        <f t="shared" si="153"/>
        <v>2.5756172839505256</v>
      </c>
      <c r="H1288" s="18">
        <f t="shared" si="154"/>
        <v>32.745780000000003</v>
      </c>
      <c r="I1288" s="38">
        <f t="shared" si="155"/>
        <v>117.99874391589506</v>
      </c>
      <c r="J1288" s="18">
        <f t="shared" si="156"/>
        <v>153.32014119984558</v>
      </c>
      <c r="K1288" s="19">
        <f t="shared" si="157"/>
        <v>3326.1952854744277</v>
      </c>
      <c r="L1288" s="18">
        <f t="shared" si="158"/>
        <v>3.3261952854744279</v>
      </c>
      <c r="M1288" s="29"/>
      <c r="N1288" s="44">
        <f>((E1288/1000)*((C$3*C$4*C$2)+(0.5*F$2*I1288*F$3*((E1288)*(E1288)))+(C$3*2.4*F1288)))</f>
        <v>604.97853224682524</v>
      </c>
      <c r="O1288" s="31"/>
      <c r="P1288" s="29"/>
      <c r="Q1288" s="29"/>
      <c r="R1288" s="29"/>
      <c r="S1288" s="29"/>
      <c r="Y1288" s="6">
        <v>78.3</v>
      </c>
    </row>
    <row r="1289" spans="2:25" x14ac:dyDescent="0.25">
      <c r="B1289" s="7" t="s">
        <v>9</v>
      </c>
      <c r="C1289" s="7">
        <v>1281</v>
      </c>
      <c r="D1289" s="7">
        <v>259</v>
      </c>
      <c r="E1289" s="40">
        <f t="shared" ref="E1289:E1352" si="160">(Y1288)*((1000)/(3600))</f>
        <v>21.75</v>
      </c>
      <c r="F1289" s="18">
        <f t="shared" si="159"/>
        <v>7.7160493827162684E-3</v>
      </c>
      <c r="G1289" s="18">
        <f t="shared" ref="G1289:G1352" si="161">C$3*F1289</f>
        <v>1.2878086419753452</v>
      </c>
      <c r="H1289" s="18">
        <f t="shared" ref="H1289:H1352" si="162">C$3*C$4*C$2</f>
        <v>32.745780000000003</v>
      </c>
      <c r="I1289" s="38">
        <f t="shared" ref="I1289:I1352" si="163">(1/2)*F$2*F$3*I$2*((E1289)*(E1289))</f>
        <v>118.60386468750001</v>
      </c>
      <c r="J1289" s="18">
        <f t="shared" ref="J1289:J1352" si="164">G1289+H1289+I1289</f>
        <v>152.63745332947536</v>
      </c>
      <c r="K1289" s="19">
        <f t="shared" ref="K1289:K1352" si="165">J1289*E1289</f>
        <v>3319.8646099160892</v>
      </c>
      <c r="L1289" s="18">
        <f t="shared" ref="L1289:L1352" si="166">K1289/1000</f>
        <v>3.3198646099160891</v>
      </c>
      <c r="M1289" s="29"/>
      <c r="N1289" s="44">
        <f>((E1289/1000)*((C$3*C$4*C$2)+(0.5*F$2*I1289*F$3*((E1289)*(E1289)))+(C$3*2.4*F1289)))</f>
        <v>612.68858159438128</v>
      </c>
      <c r="O1289" s="31"/>
      <c r="P1289" s="29"/>
      <c r="Q1289" s="29"/>
      <c r="R1289" s="29"/>
      <c r="S1289" s="29"/>
      <c r="Y1289" s="6">
        <v>78.3</v>
      </c>
    </row>
    <row r="1290" spans="2:25" x14ac:dyDescent="0.25">
      <c r="B1290" s="7" t="s">
        <v>9</v>
      </c>
      <c r="C1290" s="7">
        <v>1282</v>
      </c>
      <c r="D1290" s="7">
        <v>260</v>
      </c>
      <c r="E1290" s="40">
        <f t="shared" si="160"/>
        <v>21.75</v>
      </c>
      <c r="F1290" s="18">
        <f t="shared" ref="F1290:F1353" si="167">($E1291-$E1289)/2/3.6</f>
        <v>3.8580246913581342E-3</v>
      </c>
      <c r="G1290" s="18">
        <f t="shared" si="161"/>
        <v>0.64390432098767258</v>
      </c>
      <c r="H1290" s="18">
        <f t="shared" si="162"/>
        <v>32.745780000000003</v>
      </c>
      <c r="I1290" s="38">
        <f t="shared" si="163"/>
        <v>118.60386468750001</v>
      </c>
      <c r="J1290" s="18">
        <f t="shared" si="164"/>
        <v>151.99354900848769</v>
      </c>
      <c r="K1290" s="19">
        <f t="shared" si="165"/>
        <v>3305.8596909346074</v>
      </c>
      <c r="L1290" s="18">
        <f t="shared" si="166"/>
        <v>3.3058596909346076</v>
      </c>
      <c r="M1290" s="29"/>
      <c r="N1290" s="44">
        <f>((E1290/1000)*((C$3*C$4*C$2)+(0.5*F$2*I1290*F$3*((E1290)*(E1290)))+(C$3*2.4*F1290)))</f>
        <v>612.65496978882572</v>
      </c>
      <c r="O1290" s="31"/>
      <c r="P1290" s="29"/>
      <c r="Q1290" s="29"/>
      <c r="R1290" s="29"/>
      <c r="S1290" s="29"/>
      <c r="Y1290" s="6">
        <v>78.400000000000006</v>
      </c>
    </row>
    <row r="1291" spans="2:25" x14ac:dyDescent="0.25">
      <c r="B1291" s="7" t="s">
        <v>9</v>
      </c>
      <c r="C1291" s="7">
        <v>1283</v>
      </c>
      <c r="D1291" s="7">
        <v>261</v>
      </c>
      <c r="E1291" s="40">
        <f t="shared" si="160"/>
        <v>21.777777777777779</v>
      </c>
      <c r="F1291" s="18">
        <f t="shared" si="167"/>
        <v>3.8580246913581342E-3</v>
      </c>
      <c r="G1291" s="18">
        <f t="shared" si="161"/>
        <v>0.64390432098767258</v>
      </c>
      <c r="H1291" s="18">
        <f t="shared" si="162"/>
        <v>32.745780000000003</v>
      </c>
      <c r="I1291" s="38">
        <f t="shared" si="163"/>
        <v>118.90700543209879</v>
      </c>
      <c r="J1291" s="18">
        <f t="shared" si="164"/>
        <v>152.29668975308647</v>
      </c>
      <c r="K1291" s="19">
        <f t="shared" si="165"/>
        <v>3316.6834657338832</v>
      </c>
      <c r="L1291" s="18">
        <f t="shared" si="166"/>
        <v>3.3166834657338833</v>
      </c>
      <c r="M1291" s="29"/>
      <c r="N1291" s="44">
        <f>((E1291/1000)*((C$3*C$4*C$2)+(0.5*F$2*I1291*F$3*((E1291)*(E1291)))+(C$3*2.4*F1291)))</f>
        <v>616.57338158640312</v>
      </c>
      <c r="O1291" s="31"/>
      <c r="P1291" s="29"/>
      <c r="Q1291" s="29"/>
      <c r="R1291" s="29"/>
      <c r="S1291" s="29"/>
      <c r="Y1291" s="6">
        <v>78.400000000000006</v>
      </c>
    </row>
    <row r="1292" spans="2:25" x14ac:dyDescent="0.25">
      <c r="B1292" s="7" t="s">
        <v>9</v>
      </c>
      <c r="C1292" s="7">
        <v>1284</v>
      </c>
      <c r="D1292" s="7">
        <v>262</v>
      </c>
      <c r="E1292" s="40">
        <f t="shared" si="160"/>
        <v>21.777777777777779</v>
      </c>
      <c r="F1292" s="18">
        <f t="shared" si="167"/>
        <v>0</v>
      </c>
      <c r="G1292" s="18">
        <f t="shared" si="161"/>
        <v>0</v>
      </c>
      <c r="H1292" s="18">
        <f t="shared" si="162"/>
        <v>32.745780000000003</v>
      </c>
      <c r="I1292" s="38">
        <f t="shared" si="163"/>
        <v>118.90700543209879</v>
      </c>
      <c r="J1292" s="18">
        <f t="shared" si="164"/>
        <v>151.6527854320988</v>
      </c>
      <c r="K1292" s="19">
        <f t="shared" si="165"/>
        <v>3302.6606605212628</v>
      </c>
      <c r="L1292" s="18">
        <f t="shared" si="166"/>
        <v>3.3026606605212629</v>
      </c>
      <c r="M1292" s="29"/>
      <c r="N1292" s="44">
        <f>((E1292/1000)*((C$3*C$4*C$2)+(0.5*F$2*I1292*F$3*((E1292)*(E1292)))+(C$3*2.4*F1292)))</f>
        <v>616.53972685389272</v>
      </c>
      <c r="O1292" s="31"/>
      <c r="P1292" s="29"/>
      <c r="Q1292" s="29"/>
      <c r="R1292" s="29"/>
      <c r="S1292" s="29"/>
      <c r="Y1292" s="6">
        <v>78.400000000000006</v>
      </c>
    </row>
    <row r="1293" spans="2:25" x14ac:dyDescent="0.25">
      <c r="B1293" s="7" t="s">
        <v>9</v>
      </c>
      <c r="C1293" s="7">
        <v>1285</v>
      </c>
      <c r="D1293" s="7">
        <v>263</v>
      </c>
      <c r="E1293" s="40">
        <f t="shared" si="160"/>
        <v>21.777777777777779</v>
      </c>
      <c r="F1293" s="18">
        <f t="shared" si="167"/>
        <v>-7.7160493827157749E-3</v>
      </c>
      <c r="G1293" s="18">
        <f t="shared" si="161"/>
        <v>-1.2878086419752628</v>
      </c>
      <c r="H1293" s="18">
        <f t="shared" si="162"/>
        <v>32.745780000000003</v>
      </c>
      <c r="I1293" s="38">
        <f t="shared" si="163"/>
        <v>118.90700543209879</v>
      </c>
      <c r="J1293" s="18">
        <f t="shared" si="164"/>
        <v>150.36497679012354</v>
      </c>
      <c r="K1293" s="19">
        <f t="shared" si="165"/>
        <v>3274.6150500960239</v>
      </c>
      <c r="L1293" s="18">
        <f t="shared" si="166"/>
        <v>3.274615050096024</v>
      </c>
      <c r="M1293" s="29"/>
      <c r="N1293" s="44">
        <f>((E1293/1000)*((C$3*C$4*C$2)+(0.5*F$2*I1293*F$3*((E1293)*(E1293)))+(C$3*2.4*F1293)))</f>
        <v>616.47241738887226</v>
      </c>
      <c r="O1293" s="31"/>
      <c r="P1293" s="29"/>
      <c r="Q1293" s="29"/>
      <c r="R1293" s="29"/>
      <c r="S1293" s="29"/>
      <c r="Y1293" s="6">
        <v>78.2</v>
      </c>
    </row>
    <row r="1294" spans="2:25" x14ac:dyDescent="0.25">
      <c r="B1294" s="7" t="s">
        <v>9</v>
      </c>
      <c r="C1294" s="7">
        <v>1286</v>
      </c>
      <c r="D1294" s="7">
        <v>264</v>
      </c>
      <c r="E1294" s="40">
        <f t="shared" si="160"/>
        <v>21.722222222222225</v>
      </c>
      <c r="F1294" s="18">
        <f t="shared" si="167"/>
        <v>-1.5432098765432044E-2</v>
      </c>
      <c r="G1294" s="18">
        <f t="shared" si="161"/>
        <v>-2.5756172839506082</v>
      </c>
      <c r="H1294" s="18">
        <f t="shared" si="162"/>
        <v>32.745780000000003</v>
      </c>
      <c r="I1294" s="38">
        <f t="shared" si="163"/>
        <v>118.30111084876548</v>
      </c>
      <c r="J1294" s="18">
        <f t="shared" si="164"/>
        <v>148.47127356481488</v>
      </c>
      <c r="K1294" s="19">
        <f t="shared" si="165"/>
        <v>3225.125997991257</v>
      </c>
      <c r="L1294" s="18">
        <f t="shared" si="166"/>
        <v>3.225125997991257</v>
      </c>
      <c r="M1294" s="29"/>
      <c r="N1294" s="44">
        <f>((E1294/1000)*((C$3*C$4*C$2)+(0.5*F$2*I1294*F$3*((E1294)*(E1294)))+(C$3*2.4*F1294)))</f>
        <v>608.58867512540701</v>
      </c>
      <c r="O1294" s="31"/>
      <c r="P1294" s="29"/>
      <c r="Q1294" s="29"/>
      <c r="R1294" s="29"/>
      <c r="S1294" s="29"/>
      <c r="Y1294" s="6">
        <v>78</v>
      </c>
    </row>
    <row r="1295" spans="2:25" x14ac:dyDescent="0.25">
      <c r="B1295" s="7" t="s">
        <v>9</v>
      </c>
      <c r="C1295" s="7">
        <v>1287</v>
      </c>
      <c r="D1295" s="7">
        <v>265</v>
      </c>
      <c r="E1295" s="40">
        <f t="shared" si="160"/>
        <v>21.666666666666668</v>
      </c>
      <c r="F1295" s="18">
        <f t="shared" si="167"/>
        <v>-1.9290123456790178E-2</v>
      </c>
      <c r="G1295" s="18">
        <f t="shared" si="161"/>
        <v>-3.2195216049382807</v>
      </c>
      <c r="H1295" s="18">
        <f t="shared" si="162"/>
        <v>32.745780000000003</v>
      </c>
      <c r="I1295" s="38">
        <f t="shared" si="163"/>
        <v>117.69676388888891</v>
      </c>
      <c r="J1295" s="18">
        <f t="shared" si="164"/>
        <v>147.22302228395063</v>
      </c>
      <c r="K1295" s="19">
        <f t="shared" si="165"/>
        <v>3189.8321494855973</v>
      </c>
      <c r="L1295" s="18">
        <f t="shared" si="166"/>
        <v>3.1898321494855972</v>
      </c>
      <c r="M1295" s="29"/>
      <c r="N1295" s="44">
        <f>((E1295/1000)*((C$3*C$4*C$2)+(0.5*F$2*I1295*F$3*((E1295)*(E1295)))+(C$3*2.4*F1295)))</f>
        <v>600.81830007294081</v>
      </c>
      <c r="O1295" s="31"/>
      <c r="P1295" s="29"/>
      <c r="Q1295" s="29"/>
      <c r="R1295" s="29"/>
      <c r="S1295" s="29"/>
      <c r="Y1295" s="6">
        <v>77.7</v>
      </c>
    </row>
    <row r="1296" spans="2:25" x14ac:dyDescent="0.25">
      <c r="B1296" s="7" t="s">
        <v>9</v>
      </c>
      <c r="C1296" s="7">
        <v>1288</v>
      </c>
      <c r="D1296" s="7">
        <v>266</v>
      </c>
      <c r="E1296" s="40">
        <f t="shared" si="160"/>
        <v>21.583333333333336</v>
      </c>
      <c r="F1296" s="18">
        <f t="shared" si="167"/>
        <v>-2.7006172839506445E-2</v>
      </c>
      <c r="G1296" s="18">
        <f t="shared" si="161"/>
        <v>-4.507330246913626</v>
      </c>
      <c r="H1296" s="18">
        <f t="shared" si="162"/>
        <v>32.745780000000003</v>
      </c>
      <c r="I1296" s="38">
        <f t="shared" si="163"/>
        <v>116.79314524305559</v>
      </c>
      <c r="J1296" s="18">
        <f t="shared" si="164"/>
        <v>145.03159499614196</v>
      </c>
      <c r="K1296" s="19">
        <f t="shared" si="165"/>
        <v>3130.2652586667309</v>
      </c>
      <c r="L1296" s="18">
        <f t="shared" si="166"/>
        <v>3.1302652586667308</v>
      </c>
      <c r="M1296" s="29"/>
      <c r="N1296" s="44">
        <f>((E1296/1000)*((C$3*C$4*C$2)+(0.5*F$2*I1296*F$3*((E1296)*(E1296)))+(C$3*2.4*F1296)))</f>
        <v>589.29419053208642</v>
      </c>
      <c r="O1296" s="31"/>
      <c r="P1296" s="29"/>
      <c r="Q1296" s="29"/>
      <c r="R1296" s="29"/>
      <c r="S1296" s="29"/>
      <c r="Y1296" s="6">
        <v>77.3</v>
      </c>
    </row>
    <row r="1297" spans="2:25" x14ac:dyDescent="0.25">
      <c r="B1297" s="7" t="s">
        <v>9</v>
      </c>
      <c r="C1297" s="7">
        <v>1289</v>
      </c>
      <c r="D1297" s="7">
        <v>267</v>
      </c>
      <c r="E1297" s="40">
        <f t="shared" si="160"/>
        <v>21.472222222222221</v>
      </c>
      <c r="F1297" s="18">
        <f t="shared" si="167"/>
        <v>-3.0864197530864088E-2</v>
      </c>
      <c r="G1297" s="18">
        <f t="shared" si="161"/>
        <v>-5.1512345679012164</v>
      </c>
      <c r="H1297" s="18">
        <f t="shared" si="162"/>
        <v>32.745780000000003</v>
      </c>
      <c r="I1297" s="38">
        <f t="shared" si="163"/>
        <v>115.59373706404321</v>
      </c>
      <c r="J1297" s="18">
        <f t="shared" si="164"/>
        <v>143.18828249614199</v>
      </c>
      <c r="K1297" s="19">
        <f t="shared" si="165"/>
        <v>3074.5706213754934</v>
      </c>
      <c r="L1297" s="18">
        <f t="shared" si="166"/>
        <v>3.0745706213754933</v>
      </c>
      <c r="M1297" s="29"/>
      <c r="N1297" s="44">
        <f>((E1297/1000)*((C$3*C$4*C$2)+(0.5*F$2*I1297*F$3*((E1297)*(E1297)))+(C$3*2.4*F1297)))</f>
        <v>574.2575540123388</v>
      </c>
      <c r="O1297" s="31"/>
      <c r="P1297" s="29"/>
      <c r="Q1297" s="29"/>
      <c r="R1297" s="29"/>
      <c r="S1297" s="29"/>
      <c r="Y1297" s="6">
        <v>76.900000000000006</v>
      </c>
    </row>
    <row r="1298" spans="2:25" x14ac:dyDescent="0.25">
      <c r="B1298" s="7" t="s">
        <v>9</v>
      </c>
      <c r="C1298" s="7">
        <v>1290</v>
      </c>
      <c r="D1298" s="7">
        <v>268</v>
      </c>
      <c r="E1298" s="40">
        <f t="shared" si="160"/>
        <v>21.361111111111114</v>
      </c>
      <c r="F1298" s="18">
        <f t="shared" si="167"/>
        <v>-2.7006172839505953E-2</v>
      </c>
      <c r="G1298" s="18">
        <f t="shared" si="161"/>
        <v>-4.5073302469135434</v>
      </c>
      <c r="H1298" s="18">
        <f t="shared" si="162"/>
        <v>32.745780000000003</v>
      </c>
      <c r="I1298" s="38">
        <f t="shared" si="163"/>
        <v>114.40051937885806</v>
      </c>
      <c r="J1298" s="18">
        <f t="shared" si="164"/>
        <v>142.63896913194452</v>
      </c>
      <c r="K1298" s="19">
        <f t="shared" si="165"/>
        <v>3046.9268684018152</v>
      </c>
      <c r="L1298" s="18">
        <f t="shared" si="166"/>
        <v>3.0469268684018154</v>
      </c>
      <c r="M1298" s="29"/>
      <c r="N1298" s="44">
        <f>((E1298/1000)*((C$3*C$4*C$2)+(0.5*F$2*I1298*F$3*((E1298)*(E1298)))+(C$3*2.4*F1298)))</f>
        <v>559.59458952896705</v>
      </c>
      <c r="O1298" s="31"/>
      <c r="P1298" s="29"/>
      <c r="Q1298" s="29"/>
      <c r="R1298" s="29"/>
      <c r="S1298" s="29"/>
      <c r="Y1298" s="6">
        <v>76.599999999999994</v>
      </c>
    </row>
    <row r="1299" spans="2:25" x14ac:dyDescent="0.25">
      <c r="B1299" s="7" t="s">
        <v>9</v>
      </c>
      <c r="C1299" s="7">
        <v>1291</v>
      </c>
      <c r="D1299" s="7">
        <v>269</v>
      </c>
      <c r="E1299" s="40">
        <f t="shared" si="160"/>
        <v>21.277777777777779</v>
      </c>
      <c r="F1299" s="18">
        <f t="shared" si="167"/>
        <v>-2.7006172839506445E-2</v>
      </c>
      <c r="G1299" s="18">
        <f t="shared" si="161"/>
        <v>-4.507330246913626</v>
      </c>
      <c r="H1299" s="18">
        <f t="shared" si="162"/>
        <v>32.745780000000003</v>
      </c>
      <c r="I1299" s="38">
        <f t="shared" si="163"/>
        <v>113.50966862654323</v>
      </c>
      <c r="J1299" s="18">
        <f t="shared" si="164"/>
        <v>141.7481183796296</v>
      </c>
      <c r="K1299" s="19">
        <f t="shared" si="165"/>
        <v>3016.0849632998966</v>
      </c>
      <c r="L1299" s="18">
        <f t="shared" si="166"/>
        <v>3.0160849632998965</v>
      </c>
      <c r="M1299" s="29"/>
      <c r="N1299" s="44">
        <f>((E1299/1000)*((C$3*C$4*C$2)+(0.5*F$2*I1299*F$3*((E1299)*(E1299)))+(C$3*2.4*F1299)))</f>
        <v>548.77129263917209</v>
      </c>
      <c r="O1299" s="31"/>
      <c r="P1299" s="29"/>
      <c r="Q1299" s="29"/>
      <c r="R1299" s="29"/>
      <c r="S1299" s="29"/>
      <c r="Y1299" s="6">
        <v>76.2</v>
      </c>
    </row>
    <row r="1300" spans="2:25" x14ac:dyDescent="0.25">
      <c r="B1300" s="7" t="s">
        <v>9</v>
      </c>
      <c r="C1300" s="7">
        <v>1292</v>
      </c>
      <c r="D1300" s="7">
        <v>270</v>
      </c>
      <c r="E1300" s="40">
        <f t="shared" si="160"/>
        <v>21.166666666666668</v>
      </c>
      <c r="F1300" s="18">
        <f t="shared" si="167"/>
        <v>-3.4722222222222224E-2</v>
      </c>
      <c r="G1300" s="18">
        <f t="shared" si="161"/>
        <v>-5.7951388888888893</v>
      </c>
      <c r="H1300" s="18">
        <f t="shared" si="162"/>
        <v>32.745780000000003</v>
      </c>
      <c r="I1300" s="38">
        <f t="shared" si="163"/>
        <v>112.32728430555558</v>
      </c>
      <c r="J1300" s="18">
        <f t="shared" si="164"/>
        <v>139.2779254166667</v>
      </c>
      <c r="K1300" s="19">
        <f t="shared" si="165"/>
        <v>2948.0494213194456</v>
      </c>
      <c r="L1300" s="18">
        <f t="shared" si="166"/>
        <v>2.9480494213194457</v>
      </c>
      <c r="M1300" s="29"/>
      <c r="N1300" s="44">
        <f>((E1300/1000)*((C$3*C$4*C$2)+(0.5*F$2*I1300*F$3*((E1300)*(E1300)))+(C$3*2.4*F1300)))</f>
        <v>534.53612179829827</v>
      </c>
      <c r="O1300" s="31"/>
      <c r="P1300" s="29"/>
      <c r="Q1300" s="29"/>
      <c r="R1300" s="29"/>
      <c r="S1300" s="29"/>
      <c r="Y1300" s="6">
        <v>75.7</v>
      </c>
    </row>
    <row r="1301" spans="2:25" x14ac:dyDescent="0.25">
      <c r="B1301" s="7" t="s">
        <v>9</v>
      </c>
      <c r="C1301" s="7">
        <v>1293</v>
      </c>
      <c r="D1301" s="7">
        <v>271</v>
      </c>
      <c r="E1301" s="40">
        <f t="shared" si="160"/>
        <v>21.027777777777779</v>
      </c>
      <c r="F1301" s="18">
        <f t="shared" si="167"/>
        <v>-3.8580246913580356E-2</v>
      </c>
      <c r="G1301" s="18">
        <f t="shared" si="161"/>
        <v>-6.4390432098765613</v>
      </c>
      <c r="H1301" s="18">
        <f t="shared" si="162"/>
        <v>32.745780000000003</v>
      </c>
      <c r="I1301" s="38">
        <f t="shared" si="163"/>
        <v>110.85800928626544</v>
      </c>
      <c r="J1301" s="18">
        <f t="shared" si="164"/>
        <v>137.16474607638889</v>
      </c>
      <c r="K1301" s="19">
        <f t="shared" si="165"/>
        <v>2884.2697994396221</v>
      </c>
      <c r="L1301" s="18">
        <f t="shared" si="166"/>
        <v>2.8842697994396223</v>
      </c>
      <c r="M1301" s="29"/>
      <c r="N1301" s="44">
        <f>((E1301/1000)*((C$3*C$4*C$2)+(0.5*F$2*I1301*F$3*((E1301)*(E1301)))+(C$3*2.4*F1301)))</f>
        <v>517.20528920132392</v>
      </c>
      <c r="O1301" s="31"/>
      <c r="P1301" s="29"/>
      <c r="Q1301" s="29"/>
      <c r="R1301" s="29"/>
      <c r="S1301" s="29"/>
      <c r="Y1301" s="6">
        <v>75.2</v>
      </c>
    </row>
    <row r="1302" spans="2:25" x14ac:dyDescent="0.25">
      <c r="B1302" s="7" t="s">
        <v>9</v>
      </c>
      <c r="C1302" s="7">
        <v>1294</v>
      </c>
      <c r="D1302" s="7">
        <v>272</v>
      </c>
      <c r="E1302" s="40">
        <f t="shared" si="160"/>
        <v>20.888888888888889</v>
      </c>
      <c r="F1302" s="18">
        <f t="shared" si="167"/>
        <v>-3.8580246913580356E-2</v>
      </c>
      <c r="G1302" s="18">
        <f t="shared" si="161"/>
        <v>-6.4390432098765613</v>
      </c>
      <c r="H1302" s="18">
        <f t="shared" si="162"/>
        <v>32.745780000000003</v>
      </c>
      <c r="I1302" s="38">
        <f t="shared" si="163"/>
        <v>109.39840691358026</v>
      </c>
      <c r="J1302" s="18">
        <f t="shared" si="164"/>
        <v>135.7051437037037</v>
      </c>
      <c r="K1302" s="19">
        <f t="shared" si="165"/>
        <v>2834.729668477366</v>
      </c>
      <c r="L1302" s="18">
        <f t="shared" si="166"/>
        <v>2.8347296684773662</v>
      </c>
      <c r="M1302" s="29"/>
      <c r="N1302" s="44">
        <f>((E1302/1000)*((C$3*C$4*C$2)+(0.5*F$2*I1302*F$3*((E1302)*(E1302)))+(C$3*2.4*F1302)))</f>
        <v>500.35813444332388</v>
      </c>
      <c r="O1302" s="31"/>
      <c r="P1302" s="29"/>
      <c r="Q1302" s="29"/>
      <c r="R1302" s="29"/>
      <c r="S1302" s="29"/>
      <c r="Y1302" s="6">
        <v>74.7</v>
      </c>
    </row>
    <row r="1303" spans="2:25" x14ac:dyDescent="0.25">
      <c r="B1303" s="7" t="s">
        <v>9</v>
      </c>
      <c r="C1303" s="7">
        <v>1295</v>
      </c>
      <c r="D1303" s="7">
        <v>273</v>
      </c>
      <c r="E1303" s="40">
        <f t="shared" si="160"/>
        <v>20.75</v>
      </c>
      <c r="F1303" s="18">
        <f t="shared" si="167"/>
        <v>-3.0864197530864088E-2</v>
      </c>
      <c r="G1303" s="18">
        <f t="shared" si="161"/>
        <v>-5.1512345679012164</v>
      </c>
      <c r="H1303" s="18">
        <f t="shared" si="162"/>
        <v>32.745780000000003</v>
      </c>
      <c r="I1303" s="38">
        <f t="shared" si="163"/>
        <v>107.9484771875</v>
      </c>
      <c r="J1303" s="18">
        <f t="shared" si="164"/>
        <v>135.54302261959879</v>
      </c>
      <c r="K1303" s="19">
        <f t="shared" si="165"/>
        <v>2812.5177193566747</v>
      </c>
      <c r="L1303" s="18">
        <f t="shared" si="166"/>
        <v>2.8125177193566748</v>
      </c>
      <c r="M1303" s="29"/>
      <c r="N1303" s="44">
        <f>((E1303/1000)*((C$3*C$4*C$2)+(0.5*F$2*I1303*F$3*((E1303)*(E1303)))+(C$3*2.4*F1303)))</f>
        <v>484.01720312817724</v>
      </c>
      <c r="O1303" s="31"/>
      <c r="P1303" s="29"/>
      <c r="Q1303" s="29"/>
      <c r="R1303" s="29"/>
      <c r="S1303" s="29"/>
      <c r="Y1303" s="6">
        <v>74.400000000000006</v>
      </c>
    </row>
    <row r="1304" spans="2:25" x14ac:dyDescent="0.25">
      <c r="B1304" s="7" t="s">
        <v>9</v>
      </c>
      <c r="C1304" s="7">
        <v>1296</v>
      </c>
      <c r="D1304" s="7">
        <v>274</v>
      </c>
      <c r="E1304" s="40">
        <f t="shared" si="160"/>
        <v>20.666666666666668</v>
      </c>
      <c r="F1304" s="18">
        <f t="shared" si="167"/>
        <v>-1.5432098765432044E-2</v>
      </c>
      <c r="G1304" s="18">
        <f t="shared" si="161"/>
        <v>-2.5756172839506082</v>
      </c>
      <c r="H1304" s="18">
        <f t="shared" si="162"/>
        <v>32.745780000000003</v>
      </c>
      <c r="I1304" s="38">
        <f t="shared" si="163"/>
        <v>107.08316222222224</v>
      </c>
      <c r="J1304" s="18">
        <f t="shared" si="164"/>
        <v>137.25332493827165</v>
      </c>
      <c r="K1304" s="19">
        <f t="shared" si="165"/>
        <v>2836.5687153909475</v>
      </c>
      <c r="L1304" s="18">
        <f t="shared" si="166"/>
        <v>2.8365687153909476</v>
      </c>
      <c r="M1304" s="29"/>
      <c r="N1304" s="44">
        <f>((E1304/1000)*((C$3*C$4*C$2)+(0.5*F$2*I1304*F$3*((E1304)*(E1304)))+(C$3*2.4*F1304)))</f>
        <v>474.51021227182764</v>
      </c>
      <c r="O1304" s="31"/>
      <c r="P1304" s="29"/>
      <c r="Q1304" s="29"/>
      <c r="R1304" s="29"/>
      <c r="S1304" s="29"/>
      <c r="Y1304" s="6">
        <v>74.3</v>
      </c>
    </row>
    <row r="1305" spans="2:25" x14ac:dyDescent="0.25">
      <c r="B1305" s="7" t="s">
        <v>9</v>
      </c>
      <c r="C1305" s="7">
        <v>1297</v>
      </c>
      <c r="D1305" s="7">
        <v>275</v>
      </c>
      <c r="E1305" s="40">
        <f t="shared" si="160"/>
        <v>20.638888888888889</v>
      </c>
      <c r="F1305" s="18">
        <f t="shared" si="167"/>
        <v>0</v>
      </c>
      <c r="G1305" s="18">
        <f t="shared" si="161"/>
        <v>0</v>
      </c>
      <c r="H1305" s="18">
        <f t="shared" si="162"/>
        <v>32.745780000000003</v>
      </c>
      <c r="I1305" s="38">
        <f t="shared" si="163"/>
        <v>106.79549771219138</v>
      </c>
      <c r="J1305" s="18">
        <f t="shared" si="164"/>
        <v>139.54127771219137</v>
      </c>
      <c r="K1305" s="19">
        <f t="shared" si="165"/>
        <v>2879.9769261155052</v>
      </c>
      <c r="L1305" s="18">
        <f t="shared" si="166"/>
        <v>2.8799769261155053</v>
      </c>
      <c r="M1305" s="29"/>
      <c r="N1305" s="44">
        <f>((E1305/1000)*((C$3*C$4*C$2)+(0.5*F$2*I1305*F$3*((E1305)*(E1305)))+(C$3*2.4*F1305)))</f>
        <v>471.46038098026906</v>
      </c>
      <c r="O1305" s="31"/>
      <c r="P1305" s="29"/>
      <c r="Q1305" s="29"/>
      <c r="R1305" s="29"/>
      <c r="S1305" s="29"/>
      <c r="Y1305" s="6">
        <v>74.400000000000006</v>
      </c>
    </row>
    <row r="1306" spans="2:25" x14ac:dyDescent="0.25">
      <c r="B1306" s="7" t="s">
        <v>9</v>
      </c>
      <c r="C1306" s="7">
        <v>1298</v>
      </c>
      <c r="D1306" s="7">
        <v>276</v>
      </c>
      <c r="E1306" s="40">
        <f t="shared" si="160"/>
        <v>20.666666666666668</v>
      </c>
      <c r="F1306" s="18">
        <f t="shared" si="167"/>
        <v>1.1574074074073909E-2</v>
      </c>
      <c r="G1306" s="18">
        <f t="shared" si="161"/>
        <v>1.9317129629629355</v>
      </c>
      <c r="H1306" s="18">
        <f t="shared" si="162"/>
        <v>32.745780000000003</v>
      </c>
      <c r="I1306" s="38">
        <f t="shared" si="163"/>
        <v>107.08316222222224</v>
      </c>
      <c r="J1306" s="18">
        <f t="shared" si="164"/>
        <v>141.76065518518519</v>
      </c>
      <c r="K1306" s="19">
        <f t="shared" si="165"/>
        <v>2929.7202071604938</v>
      </c>
      <c r="L1306" s="18">
        <f t="shared" si="166"/>
        <v>2.9297202071604938</v>
      </c>
      <c r="M1306" s="29"/>
      <c r="N1306" s="44">
        <f>((E1306/1000)*((C$3*C$4*C$2)+(0.5*F$2*I1306*F$3*((E1306)*(E1306)))+(C$3*2.4*F1306)))</f>
        <v>474.73377585207453</v>
      </c>
      <c r="O1306" s="31"/>
      <c r="P1306" s="29"/>
      <c r="Q1306" s="29"/>
      <c r="R1306" s="29"/>
      <c r="S1306" s="29"/>
      <c r="Y1306" s="6">
        <v>74.599999999999994</v>
      </c>
    </row>
    <row r="1307" spans="2:25" x14ac:dyDescent="0.25">
      <c r="B1307" s="7" t="s">
        <v>9</v>
      </c>
      <c r="C1307" s="7">
        <v>1299</v>
      </c>
      <c r="D1307" s="7">
        <v>277</v>
      </c>
      <c r="E1307" s="40">
        <f t="shared" si="160"/>
        <v>20.722222222222221</v>
      </c>
      <c r="F1307" s="18">
        <f t="shared" si="167"/>
        <v>1.9290123456790178E-2</v>
      </c>
      <c r="G1307" s="18">
        <f t="shared" si="161"/>
        <v>3.2195216049382807</v>
      </c>
      <c r="H1307" s="18">
        <f t="shared" si="162"/>
        <v>32.745780000000003</v>
      </c>
      <c r="I1307" s="38">
        <f t="shared" si="163"/>
        <v>107.65965195987654</v>
      </c>
      <c r="J1307" s="18">
        <f t="shared" si="164"/>
        <v>143.62495356481483</v>
      </c>
      <c r="K1307" s="19">
        <f t="shared" si="165"/>
        <v>2976.2282044264407</v>
      </c>
      <c r="L1307" s="18">
        <f t="shared" si="166"/>
        <v>2.9762282044264405</v>
      </c>
      <c r="M1307" s="29"/>
      <c r="N1307" s="44">
        <f>((E1307/1000)*((C$3*C$4*C$2)+(0.5*F$2*I1307*F$3*((E1307)*(E1307)))+(C$3*2.4*F1307)))</f>
        <v>481.20468800730919</v>
      </c>
      <c r="O1307" s="31"/>
      <c r="P1307" s="29"/>
      <c r="Q1307" s="29"/>
      <c r="R1307" s="29"/>
      <c r="S1307" s="29"/>
      <c r="Y1307" s="6">
        <v>74.900000000000006</v>
      </c>
    </row>
    <row r="1308" spans="2:25" x14ac:dyDescent="0.25">
      <c r="B1308" s="7" t="s">
        <v>9</v>
      </c>
      <c r="C1308" s="7">
        <v>1300</v>
      </c>
      <c r="D1308" s="7">
        <v>278</v>
      </c>
      <c r="E1308" s="40">
        <f t="shared" si="160"/>
        <v>20.805555555555557</v>
      </c>
      <c r="F1308" s="18">
        <f t="shared" si="167"/>
        <v>1.9290123456790178E-2</v>
      </c>
      <c r="G1308" s="18">
        <f t="shared" si="161"/>
        <v>3.2195216049382807</v>
      </c>
      <c r="H1308" s="18">
        <f t="shared" si="162"/>
        <v>32.745780000000003</v>
      </c>
      <c r="I1308" s="38">
        <f t="shared" si="163"/>
        <v>108.52728836033954</v>
      </c>
      <c r="J1308" s="18">
        <f t="shared" si="164"/>
        <v>144.49258996527783</v>
      </c>
      <c r="K1308" s="19">
        <f t="shared" si="165"/>
        <v>3006.2486078886973</v>
      </c>
      <c r="L1308" s="18">
        <f t="shared" si="166"/>
        <v>3.0062486078886974</v>
      </c>
      <c r="M1308" s="29"/>
      <c r="N1308" s="44">
        <f>((E1308/1000)*((C$3*C$4*C$2)+(0.5*F$2*I1308*F$3*((E1308)*(E1308)))+(C$3*2.4*F1308)))</f>
        <v>490.9448926358827</v>
      </c>
      <c r="O1308" s="31"/>
      <c r="P1308" s="29"/>
      <c r="Q1308" s="29"/>
      <c r="R1308" s="29"/>
      <c r="S1308" s="29"/>
      <c r="Y1308" s="6">
        <v>75.099999999999994</v>
      </c>
    </row>
    <row r="1309" spans="2:25" x14ac:dyDescent="0.25">
      <c r="B1309" s="7" t="s">
        <v>9</v>
      </c>
      <c r="C1309" s="7">
        <v>1301</v>
      </c>
      <c r="D1309" s="7">
        <v>279</v>
      </c>
      <c r="E1309" s="40">
        <f t="shared" si="160"/>
        <v>20.861111111111111</v>
      </c>
      <c r="F1309" s="18">
        <f t="shared" si="167"/>
        <v>1.5432098765432044E-2</v>
      </c>
      <c r="G1309" s="18">
        <f t="shared" si="161"/>
        <v>2.5756172839506082</v>
      </c>
      <c r="H1309" s="18">
        <f t="shared" si="162"/>
        <v>32.745780000000003</v>
      </c>
      <c r="I1309" s="38">
        <f t="shared" si="163"/>
        <v>109.10764715663581</v>
      </c>
      <c r="J1309" s="18">
        <f t="shared" si="164"/>
        <v>144.42904444058641</v>
      </c>
      <c r="K1309" s="19">
        <f t="shared" si="165"/>
        <v>3012.9503437466774</v>
      </c>
      <c r="L1309" s="18">
        <f t="shared" si="166"/>
        <v>3.0129503437466774</v>
      </c>
      <c r="M1309" s="29"/>
      <c r="N1309" s="44">
        <f>((E1309/1000)*((C$3*C$4*C$2)+(0.5*F$2*I1309*F$3*((E1309)*(E1309)))+(C$3*2.4*F1309)))</f>
        <v>497.49337035539202</v>
      </c>
      <c r="O1309" s="31"/>
      <c r="P1309" s="29"/>
      <c r="Q1309" s="29"/>
      <c r="R1309" s="29"/>
      <c r="S1309" s="29"/>
      <c r="Y1309" s="6">
        <v>75.3</v>
      </c>
    </row>
    <row r="1310" spans="2:25" x14ac:dyDescent="0.25">
      <c r="B1310" s="7" t="s">
        <v>9</v>
      </c>
      <c r="C1310" s="7">
        <v>1302</v>
      </c>
      <c r="D1310" s="7">
        <v>280</v>
      </c>
      <c r="E1310" s="40">
        <f t="shared" si="160"/>
        <v>20.916666666666668</v>
      </c>
      <c r="F1310" s="18">
        <f t="shared" si="167"/>
        <v>1.5432098765432044E-2</v>
      </c>
      <c r="G1310" s="18">
        <f t="shared" si="161"/>
        <v>2.5756172839506082</v>
      </c>
      <c r="H1310" s="18">
        <f t="shared" si="162"/>
        <v>32.745780000000003</v>
      </c>
      <c r="I1310" s="38">
        <f t="shared" si="163"/>
        <v>109.68955357638892</v>
      </c>
      <c r="J1310" s="18">
        <f t="shared" si="164"/>
        <v>145.01095086033953</v>
      </c>
      <c r="K1310" s="19">
        <f t="shared" si="165"/>
        <v>3033.1457221621022</v>
      </c>
      <c r="L1310" s="18">
        <f t="shared" si="166"/>
        <v>3.0331457221621023</v>
      </c>
      <c r="M1310" s="29"/>
      <c r="N1310" s="44">
        <f>((E1310/1000)*((C$3*C$4*C$2)+(0.5*F$2*I1310*F$3*((E1310)*(E1310)))+(C$3*2.4*F1310)))</f>
        <v>504.14445173776448</v>
      </c>
      <c r="O1310" s="31"/>
      <c r="P1310" s="29"/>
      <c r="Q1310" s="29"/>
      <c r="R1310" s="29"/>
      <c r="S1310" s="29"/>
      <c r="Y1310" s="6">
        <v>75.5</v>
      </c>
    </row>
    <row r="1311" spans="2:25" x14ac:dyDescent="0.25">
      <c r="B1311" s="7" t="s">
        <v>9</v>
      </c>
      <c r="C1311" s="7">
        <v>1303</v>
      </c>
      <c r="D1311" s="7">
        <v>281</v>
      </c>
      <c r="E1311" s="40">
        <f t="shared" si="160"/>
        <v>20.972222222222221</v>
      </c>
      <c r="F1311" s="18">
        <f t="shared" si="167"/>
        <v>1.9290123456790178E-2</v>
      </c>
      <c r="G1311" s="18">
        <f t="shared" si="161"/>
        <v>3.2195216049382807</v>
      </c>
      <c r="H1311" s="18">
        <f t="shared" si="162"/>
        <v>32.745780000000003</v>
      </c>
      <c r="I1311" s="38">
        <f t="shared" si="163"/>
        <v>110.27300761959877</v>
      </c>
      <c r="J1311" s="18">
        <f t="shared" si="164"/>
        <v>146.23830922453706</v>
      </c>
      <c r="K1311" s="19">
        <f t="shared" si="165"/>
        <v>3066.942318459041</v>
      </c>
      <c r="L1311" s="18">
        <f t="shared" si="166"/>
        <v>3.066942318459041</v>
      </c>
      <c r="M1311" s="29"/>
      <c r="N1311" s="44">
        <f>((E1311/1000)*((C$3*C$4*C$2)+(0.5*F$2*I1311*F$3*((E1311)*(E1311)))+(C$3*2.4*F1311)))</f>
        <v>510.89895870419446</v>
      </c>
      <c r="O1311" s="31"/>
      <c r="P1311" s="29"/>
      <c r="Q1311" s="29"/>
      <c r="R1311" s="29"/>
      <c r="S1311" s="29"/>
      <c r="Y1311" s="6">
        <v>75.8</v>
      </c>
    </row>
    <row r="1312" spans="2:25" x14ac:dyDescent="0.25">
      <c r="B1312" s="7" t="s">
        <v>9</v>
      </c>
      <c r="C1312" s="7">
        <v>1304</v>
      </c>
      <c r="D1312" s="7">
        <v>282</v>
      </c>
      <c r="E1312" s="40">
        <f t="shared" si="160"/>
        <v>21.055555555555557</v>
      </c>
      <c r="F1312" s="18">
        <f t="shared" si="167"/>
        <v>1.5432098765432537E-2</v>
      </c>
      <c r="G1312" s="18">
        <f t="shared" si="161"/>
        <v>2.5756172839506903</v>
      </c>
      <c r="H1312" s="18">
        <f t="shared" si="162"/>
        <v>32.745780000000003</v>
      </c>
      <c r="I1312" s="38">
        <f t="shared" si="163"/>
        <v>111.15109047839509</v>
      </c>
      <c r="J1312" s="18">
        <f t="shared" si="164"/>
        <v>146.47248776234579</v>
      </c>
      <c r="K1312" s="19">
        <f t="shared" si="165"/>
        <v>3084.0596034405035</v>
      </c>
      <c r="L1312" s="18">
        <f t="shared" si="166"/>
        <v>3.0840596034405037</v>
      </c>
      <c r="M1312" s="29"/>
      <c r="N1312" s="44">
        <f>((E1312/1000)*((C$3*C$4*C$2)+(0.5*F$2*I1312*F$3*((E1312)*(E1312)))+(C$3*2.4*F1312)))</f>
        <v>521.08409096222499</v>
      </c>
      <c r="O1312" s="31"/>
      <c r="P1312" s="29"/>
      <c r="Q1312" s="29"/>
      <c r="R1312" s="29"/>
      <c r="S1312" s="29"/>
      <c r="Y1312" s="6">
        <v>75.900000000000006</v>
      </c>
    </row>
    <row r="1313" spans="2:25" x14ac:dyDescent="0.25">
      <c r="B1313" s="7" t="s">
        <v>9</v>
      </c>
      <c r="C1313" s="7">
        <v>1305</v>
      </c>
      <c r="D1313" s="7">
        <v>283</v>
      </c>
      <c r="E1313" s="40">
        <f t="shared" si="160"/>
        <v>21.083333333333336</v>
      </c>
      <c r="F1313" s="18">
        <f t="shared" si="167"/>
        <v>7.7160493827157749E-3</v>
      </c>
      <c r="G1313" s="18">
        <f t="shared" si="161"/>
        <v>1.2878086419752628</v>
      </c>
      <c r="H1313" s="18">
        <f t="shared" si="162"/>
        <v>32.745780000000003</v>
      </c>
      <c r="I1313" s="38">
        <f t="shared" si="163"/>
        <v>111.44455857638893</v>
      </c>
      <c r="J1313" s="18">
        <f t="shared" si="164"/>
        <v>145.4781472183642</v>
      </c>
      <c r="K1313" s="19">
        <f t="shared" si="165"/>
        <v>3067.1642705205122</v>
      </c>
      <c r="L1313" s="18">
        <f t="shared" si="166"/>
        <v>3.0671642705205122</v>
      </c>
      <c r="M1313" s="29"/>
      <c r="N1313" s="44">
        <f>((E1313/1000)*((C$3*C$4*C$2)+(0.5*F$2*I1313*F$3*((E1313)*(E1313)))+(C$3*2.4*F1313)))</f>
        <v>524.46089964235136</v>
      </c>
      <c r="O1313" s="31"/>
      <c r="P1313" s="29"/>
      <c r="Q1313" s="29"/>
      <c r="R1313" s="29"/>
      <c r="S1313" s="29"/>
      <c r="Y1313" s="6">
        <v>76</v>
      </c>
    </row>
    <row r="1314" spans="2:25" x14ac:dyDescent="0.25">
      <c r="B1314" s="7" t="s">
        <v>9</v>
      </c>
      <c r="C1314" s="7">
        <v>1306</v>
      </c>
      <c r="D1314" s="7">
        <v>284</v>
      </c>
      <c r="E1314" s="40">
        <f t="shared" si="160"/>
        <v>21.111111111111111</v>
      </c>
      <c r="F1314" s="18">
        <f t="shared" si="167"/>
        <v>3.8580246913576407E-3</v>
      </c>
      <c r="G1314" s="18">
        <f t="shared" si="161"/>
        <v>0.64390432098759021</v>
      </c>
      <c r="H1314" s="18">
        <f t="shared" si="162"/>
        <v>32.745780000000003</v>
      </c>
      <c r="I1314" s="38">
        <f t="shared" si="163"/>
        <v>111.73841358024691</v>
      </c>
      <c r="J1314" s="18">
        <f t="shared" si="164"/>
        <v>145.1280979012345</v>
      </c>
      <c r="K1314" s="19">
        <f t="shared" si="165"/>
        <v>3063.8154001371727</v>
      </c>
      <c r="L1314" s="18">
        <f t="shared" si="166"/>
        <v>3.0638154001371727</v>
      </c>
      <c r="M1314" s="29"/>
      <c r="N1314" s="44">
        <f>((E1314/1000)*((C$3*C$4*C$2)+(0.5*F$2*I1314*F$3*((E1314)*(E1314)))+(C$3*2.4*F1314)))</f>
        <v>527.88834277265414</v>
      </c>
      <c r="O1314" s="31"/>
      <c r="P1314" s="29"/>
      <c r="Q1314" s="29"/>
      <c r="R1314" s="29"/>
      <c r="S1314" s="29"/>
      <c r="Y1314" s="6">
        <v>76</v>
      </c>
    </row>
    <row r="1315" spans="2:25" x14ac:dyDescent="0.25">
      <c r="B1315" s="7" t="s">
        <v>9</v>
      </c>
      <c r="C1315" s="7">
        <v>1307</v>
      </c>
      <c r="D1315" s="7">
        <v>285</v>
      </c>
      <c r="E1315" s="40">
        <f t="shared" si="160"/>
        <v>21.111111111111111</v>
      </c>
      <c r="F1315" s="18">
        <f t="shared" si="167"/>
        <v>0</v>
      </c>
      <c r="G1315" s="18">
        <f t="shared" si="161"/>
        <v>0</v>
      </c>
      <c r="H1315" s="18">
        <f t="shared" si="162"/>
        <v>32.745780000000003</v>
      </c>
      <c r="I1315" s="38">
        <f t="shared" si="163"/>
        <v>111.73841358024691</v>
      </c>
      <c r="J1315" s="18">
        <f t="shared" si="164"/>
        <v>144.48419358024691</v>
      </c>
      <c r="K1315" s="19">
        <f t="shared" si="165"/>
        <v>3050.2218644718791</v>
      </c>
      <c r="L1315" s="18">
        <f t="shared" si="166"/>
        <v>3.050221864471879</v>
      </c>
      <c r="M1315" s="29"/>
      <c r="N1315" s="44">
        <f>((E1315/1000)*((C$3*C$4*C$2)+(0.5*F$2*I1315*F$3*((E1315)*(E1315)))+(C$3*2.4*F1315)))</f>
        <v>527.85571828705736</v>
      </c>
      <c r="O1315" s="31"/>
      <c r="P1315" s="29"/>
      <c r="Q1315" s="29"/>
      <c r="R1315" s="29"/>
      <c r="S1315" s="29"/>
      <c r="Y1315" s="6">
        <v>76</v>
      </c>
    </row>
    <row r="1316" spans="2:25" x14ac:dyDescent="0.25">
      <c r="B1316" s="7" t="s">
        <v>9</v>
      </c>
      <c r="C1316" s="7">
        <v>1308</v>
      </c>
      <c r="D1316" s="7">
        <v>286</v>
      </c>
      <c r="E1316" s="40">
        <f t="shared" si="160"/>
        <v>21.111111111111111</v>
      </c>
      <c r="F1316" s="18">
        <f t="shared" si="167"/>
        <v>-3.8580246913576407E-3</v>
      </c>
      <c r="G1316" s="18">
        <f t="shared" si="161"/>
        <v>-0.64390432098759021</v>
      </c>
      <c r="H1316" s="18">
        <f t="shared" si="162"/>
        <v>32.745780000000003</v>
      </c>
      <c r="I1316" s="38">
        <f t="shared" si="163"/>
        <v>111.73841358024691</v>
      </c>
      <c r="J1316" s="18">
        <f t="shared" si="164"/>
        <v>143.84028925925932</v>
      </c>
      <c r="K1316" s="19">
        <f t="shared" si="165"/>
        <v>3036.6283288065856</v>
      </c>
      <c r="L1316" s="18">
        <f t="shared" si="166"/>
        <v>3.0366283288065854</v>
      </c>
      <c r="M1316" s="29"/>
      <c r="N1316" s="44">
        <f>((E1316/1000)*((C$3*C$4*C$2)+(0.5*F$2*I1316*F$3*((E1316)*(E1316)))+(C$3*2.4*F1316)))</f>
        <v>527.82309380146069</v>
      </c>
      <c r="O1316" s="31"/>
      <c r="P1316" s="29"/>
      <c r="Q1316" s="29"/>
      <c r="R1316" s="29"/>
      <c r="S1316" s="29"/>
      <c r="Y1316" s="6">
        <v>75.900000000000006</v>
      </c>
    </row>
    <row r="1317" spans="2:25" x14ac:dyDescent="0.25">
      <c r="B1317" s="7" t="s">
        <v>9</v>
      </c>
      <c r="C1317" s="7">
        <v>1309</v>
      </c>
      <c r="D1317" s="7">
        <v>287</v>
      </c>
      <c r="E1317" s="40">
        <f t="shared" si="160"/>
        <v>21.083333333333336</v>
      </c>
      <c r="F1317" s="18">
        <f t="shared" si="167"/>
        <v>-3.8580246913576407E-3</v>
      </c>
      <c r="G1317" s="18">
        <f t="shared" si="161"/>
        <v>-0.64390432098759021</v>
      </c>
      <c r="H1317" s="18">
        <f t="shared" si="162"/>
        <v>32.745780000000003</v>
      </c>
      <c r="I1317" s="38">
        <f t="shared" si="163"/>
        <v>111.44455857638893</v>
      </c>
      <c r="J1317" s="18">
        <f t="shared" si="164"/>
        <v>143.54643425540135</v>
      </c>
      <c r="K1317" s="19">
        <f t="shared" si="165"/>
        <v>3026.4373222180457</v>
      </c>
      <c r="L1317" s="18">
        <f t="shared" si="166"/>
        <v>3.0264373222180456</v>
      </c>
      <c r="M1317" s="29"/>
      <c r="N1317" s="44">
        <f>((E1317/1000)*((C$3*C$4*C$2)+(0.5*F$2*I1317*F$3*((E1317)*(E1317)))+(C$3*2.4*F1317)))</f>
        <v>524.36315496642544</v>
      </c>
      <c r="O1317" s="31"/>
      <c r="P1317" s="29"/>
      <c r="Q1317" s="29"/>
      <c r="R1317" s="29"/>
      <c r="S1317" s="29"/>
      <c r="Y1317" s="6">
        <v>75.900000000000006</v>
      </c>
    </row>
    <row r="1318" spans="2:25" x14ac:dyDescent="0.25">
      <c r="B1318" s="7" t="s">
        <v>9</v>
      </c>
      <c r="C1318" s="7">
        <v>1310</v>
      </c>
      <c r="D1318" s="7">
        <v>288</v>
      </c>
      <c r="E1318" s="40">
        <f t="shared" si="160"/>
        <v>21.083333333333336</v>
      </c>
      <c r="F1318" s="18">
        <f t="shared" si="167"/>
        <v>-3.8580246913581342E-3</v>
      </c>
      <c r="G1318" s="18">
        <f t="shared" si="161"/>
        <v>-0.64390432098767258</v>
      </c>
      <c r="H1318" s="18">
        <f t="shared" si="162"/>
        <v>32.745780000000003</v>
      </c>
      <c r="I1318" s="38">
        <f t="shared" si="163"/>
        <v>111.44455857638893</v>
      </c>
      <c r="J1318" s="18">
        <f t="shared" si="164"/>
        <v>143.54643425540127</v>
      </c>
      <c r="K1318" s="19">
        <f t="shared" si="165"/>
        <v>3026.4373222180438</v>
      </c>
      <c r="L1318" s="18">
        <f t="shared" si="166"/>
        <v>3.0264373222180438</v>
      </c>
      <c r="M1318" s="29"/>
      <c r="N1318" s="44">
        <f>((E1318/1000)*((C$3*C$4*C$2)+(0.5*F$2*I1318*F$3*((E1318)*(E1318)))+(C$3*2.4*F1318)))</f>
        <v>524.36315496642544</v>
      </c>
      <c r="O1318" s="31"/>
      <c r="P1318" s="29"/>
      <c r="Q1318" s="29"/>
      <c r="R1318" s="29"/>
      <c r="S1318" s="29"/>
      <c r="Y1318" s="6">
        <v>75.8</v>
      </c>
    </row>
    <row r="1319" spans="2:25" x14ac:dyDescent="0.25">
      <c r="B1319" s="7" t="s">
        <v>9</v>
      </c>
      <c r="C1319" s="7">
        <v>1311</v>
      </c>
      <c r="D1319" s="7">
        <v>289</v>
      </c>
      <c r="E1319" s="40">
        <f t="shared" si="160"/>
        <v>21.055555555555557</v>
      </c>
      <c r="F1319" s="18">
        <f t="shared" si="167"/>
        <v>-7.7160493827162684E-3</v>
      </c>
      <c r="G1319" s="18">
        <f t="shared" si="161"/>
        <v>-1.2878086419753452</v>
      </c>
      <c r="H1319" s="18">
        <f t="shared" si="162"/>
        <v>32.745780000000003</v>
      </c>
      <c r="I1319" s="38">
        <f t="shared" si="163"/>
        <v>111.15109047839509</v>
      </c>
      <c r="J1319" s="18">
        <f t="shared" si="164"/>
        <v>142.60906183641976</v>
      </c>
      <c r="K1319" s="19">
        <f t="shared" si="165"/>
        <v>3002.7130242223939</v>
      </c>
      <c r="L1319" s="18">
        <f t="shared" si="166"/>
        <v>3.0027130242223938</v>
      </c>
      <c r="M1319" s="29"/>
      <c r="N1319" s="44">
        <f>((E1319/1000)*((C$3*C$4*C$2)+(0.5*F$2*I1319*F$3*((E1319)*(E1319)))+(C$3*2.4*F1319)))</f>
        <v>520.88885917210155</v>
      </c>
      <c r="O1319" s="31"/>
      <c r="P1319" s="29"/>
      <c r="Q1319" s="29"/>
      <c r="R1319" s="29"/>
      <c r="S1319" s="29"/>
      <c r="Y1319" s="6">
        <v>75.7</v>
      </c>
    </row>
    <row r="1320" spans="2:25" x14ac:dyDescent="0.25">
      <c r="B1320" s="7" t="s">
        <v>9</v>
      </c>
      <c r="C1320" s="7">
        <v>1312</v>
      </c>
      <c r="D1320" s="7">
        <v>290</v>
      </c>
      <c r="E1320" s="40">
        <f t="shared" si="160"/>
        <v>21.027777777777779</v>
      </c>
      <c r="F1320" s="18">
        <f t="shared" si="167"/>
        <v>-1.1574074074074403E-2</v>
      </c>
      <c r="G1320" s="18">
        <f t="shared" si="161"/>
        <v>-1.9317129629630179</v>
      </c>
      <c r="H1320" s="18">
        <f t="shared" si="162"/>
        <v>32.745780000000003</v>
      </c>
      <c r="I1320" s="38">
        <f t="shared" si="163"/>
        <v>110.85800928626544</v>
      </c>
      <c r="J1320" s="18">
        <f t="shared" si="164"/>
        <v>141.67207632330243</v>
      </c>
      <c r="K1320" s="19">
        <f t="shared" si="165"/>
        <v>2979.0489382427763</v>
      </c>
      <c r="L1320" s="18">
        <f t="shared" si="166"/>
        <v>2.9790489382427765</v>
      </c>
      <c r="M1320" s="29"/>
      <c r="N1320" s="44">
        <f>((E1320/1000)*((C$3*C$4*C$2)+(0.5*F$2*I1320*F$3*((E1320)*(E1320)))+(C$3*2.4*F1320)))</f>
        <v>517.43275913445154</v>
      </c>
      <c r="O1320" s="31"/>
      <c r="P1320" s="29"/>
      <c r="Q1320" s="29"/>
      <c r="R1320" s="29"/>
      <c r="S1320" s="29"/>
      <c r="Y1320" s="6">
        <v>75.5</v>
      </c>
    </row>
    <row r="1321" spans="2:25" x14ac:dyDescent="0.25">
      <c r="B1321" s="7" t="s">
        <v>9</v>
      </c>
      <c r="C1321" s="7">
        <v>1313</v>
      </c>
      <c r="D1321" s="7">
        <v>291</v>
      </c>
      <c r="E1321" s="40">
        <f t="shared" si="160"/>
        <v>20.972222222222221</v>
      </c>
      <c r="F1321" s="18">
        <f t="shared" si="167"/>
        <v>-1.9290123456790178E-2</v>
      </c>
      <c r="G1321" s="18">
        <f t="shared" si="161"/>
        <v>-3.2195216049382807</v>
      </c>
      <c r="H1321" s="18">
        <f t="shared" si="162"/>
        <v>32.745780000000003</v>
      </c>
      <c r="I1321" s="38">
        <f t="shared" si="163"/>
        <v>110.27300761959877</v>
      </c>
      <c r="J1321" s="18">
        <f t="shared" si="164"/>
        <v>139.7992660146605</v>
      </c>
      <c r="K1321" s="19">
        <f t="shared" si="165"/>
        <v>2931.9012733630188</v>
      </c>
      <c r="L1321" s="18">
        <f t="shared" si="166"/>
        <v>2.9319012733630188</v>
      </c>
      <c r="M1321" s="29"/>
      <c r="N1321" s="44">
        <f>((E1321/1000)*((C$3*C$4*C$2)+(0.5*F$2*I1321*F$3*((E1321)*(E1321)))+(C$3*2.4*F1321)))</f>
        <v>510.57486019596405</v>
      </c>
      <c r="O1321" s="31"/>
      <c r="P1321" s="29"/>
      <c r="Q1321" s="29"/>
      <c r="R1321" s="29"/>
      <c r="S1321" s="29"/>
      <c r="Y1321" s="6">
        <v>75.2</v>
      </c>
    </row>
    <row r="1322" spans="2:25" x14ac:dyDescent="0.25">
      <c r="B1322" s="7" t="s">
        <v>9</v>
      </c>
      <c r="C1322" s="7">
        <v>1314</v>
      </c>
      <c r="D1322" s="7">
        <v>292</v>
      </c>
      <c r="E1322" s="40">
        <f t="shared" si="160"/>
        <v>20.888888888888889</v>
      </c>
      <c r="F1322" s="18">
        <f t="shared" si="167"/>
        <v>-1.9290123456789685E-2</v>
      </c>
      <c r="G1322" s="18">
        <f t="shared" si="161"/>
        <v>-3.2195216049381985</v>
      </c>
      <c r="H1322" s="18">
        <f t="shared" si="162"/>
        <v>32.745780000000003</v>
      </c>
      <c r="I1322" s="38">
        <f t="shared" si="163"/>
        <v>109.39840691358026</v>
      </c>
      <c r="J1322" s="18">
        <f t="shared" si="164"/>
        <v>138.92466530864206</v>
      </c>
      <c r="K1322" s="19">
        <f t="shared" si="165"/>
        <v>2901.9818975583007</v>
      </c>
      <c r="L1322" s="18">
        <f t="shared" si="166"/>
        <v>2.9019818975583007</v>
      </c>
      <c r="M1322" s="29"/>
      <c r="N1322" s="44">
        <f>((E1322/1000)*((C$3*C$4*C$2)+(0.5*F$2*I1322*F$3*((E1322)*(E1322)))+(C$3*2.4*F1322)))</f>
        <v>500.51953979311816</v>
      </c>
      <c r="O1322" s="31"/>
      <c r="P1322" s="29"/>
      <c r="Q1322" s="29"/>
      <c r="R1322" s="29"/>
      <c r="S1322" s="29"/>
      <c r="Y1322" s="6">
        <v>75</v>
      </c>
    </row>
    <row r="1323" spans="2:25" x14ac:dyDescent="0.25">
      <c r="B1323" s="7" t="s">
        <v>9</v>
      </c>
      <c r="C1323" s="7">
        <v>1315</v>
      </c>
      <c r="D1323" s="7">
        <v>293</v>
      </c>
      <c r="E1323" s="40">
        <f t="shared" si="160"/>
        <v>20.833333333333336</v>
      </c>
      <c r="F1323" s="18">
        <f t="shared" si="167"/>
        <v>-1.9290123456790178E-2</v>
      </c>
      <c r="G1323" s="18">
        <f t="shared" si="161"/>
        <v>-3.2195216049382807</v>
      </c>
      <c r="H1323" s="18">
        <f t="shared" si="162"/>
        <v>32.745780000000003</v>
      </c>
      <c r="I1323" s="38">
        <f t="shared" si="163"/>
        <v>108.81727430555559</v>
      </c>
      <c r="J1323" s="18">
        <f t="shared" si="164"/>
        <v>138.34353270061732</v>
      </c>
      <c r="K1323" s="19">
        <f t="shared" si="165"/>
        <v>2882.1569312628612</v>
      </c>
      <c r="L1323" s="18">
        <f t="shared" si="166"/>
        <v>2.8821569312628612</v>
      </c>
      <c r="M1323" s="29"/>
      <c r="N1323" s="44">
        <f>((E1323/1000)*((C$3*C$4*C$2)+(0.5*F$2*I1323*F$3*((E1323)*(E1323)))+(C$3*2.4*F1323)))</f>
        <v>493.90452714019193</v>
      </c>
      <c r="O1323" s="31"/>
      <c r="P1323" s="29"/>
      <c r="Q1323" s="29"/>
      <c r="R1323" s="29"/>
      <c r="S1323" s="29"/>
      <c r="Y1323" s="6">
        <v>74.7</v>
      </c>
    </row>
    <row r="1324" spans="2:25" x14ac:dyDescent="0.25">
      <c r="B1324" s="7" t="s">
        <v>9</v>
      </c>
      <c r="C1324" s="7">
        <v>1316</v>
      </c>
      <c r="D1324" s="7">
        <v>294</v>
      </c>
      <c r="E1324" s="40">
        <f t="shared" si="160"/>
        <v>20.75</v>
      </c>
      <c r="F1324" s="18">
        <f t="shared" si="167"/>
        <v>-3.4722222222222716E-2</v>
      </c>
      <c r="G1324" s="18">
        <f t="shared" si="161"/>
        <v>-5.7951388888889719</v>
      </c>
      <c r="H1324" s="18">
        <f t="shared" si="162"/>
        <v>32.745780000000003</v>
      </c>
      <c r="I1324" s="38">
        <f t="shared" si="163"/>
        <v>107.9484771875</v>
      </c>
      <c r="J1324" s="18">
        <f t="shared" si="164"/>
        <v>134.89911829861103</v>
      </c>
      <c r="K1324" s="19">
        <f t="shared" si="165"/>
        <v>2799.1567046961791</v>
      </c>
      <c r="L1324" s="18">
        <f t="shared" si="166"/>
        <v>2.7991567046961792</v>
      </c>
      <c r="M1324" s="29"/>
      <c r="N1324" s="44">
        <f>((E1324/1000)*((C$3*C$4*C$2)+(0.5*F$2*I1324*F$3*((E1324)*(E1324)))+(C$3*2.4*F1324)))</f>
        <v>483.98513669299206</v>
      </c>
      <c r="O1324" s="31"/>
      <c r="P1324" s="29"/>
      <c r="Q1324" s="29"/>
      <c r="R1324" s="29"/>
      <c r="S1324" s="29"/>
      <c r="Y1324" s="6">
        <v>74.099999999999994</v>
      </c>
    </row>
    <row r="1325" spans="2:25" x14ac:dyDescent="0.25">
      <c r="B1325" s="7" t="s">
        <v>9</v>
      </c>
      <c r="C1325" s="7">
        <v>1317</v>
      </c>
      <c r="D1325" s="7">
        <v>295</v>
      </c>
      <c r="E1325" s="40">
        <f t="shared" si="160"/>
        <v>20.583333333333332</v>
      </c>
      <c r="F1325" s="18">
        <f t="shared" si="167"/>
        <v>-3.8580246913579863E-2</v>
      </c>
      <c r="G1325" s="18">
        <f t="shared" si="161"/>
        <v>-6.4390432098764796</v>
      </c>
      <c r="H1325" s="18">
        <f t="shared" si="162"/>
        <v>32.745780000000003</v>
      </c>
      <c r="I1325" s="38">
        <f t="shared" si="163"/>
        <v>106.22132940972223</v>
      </c>
      <c r="J1325" s="18">
        <f t="shared" si="164"/>
        <v>132.52806619984574</v>
      </c>
      <c r="K1325" s="19">
        <f t="shared" si="165"/>
        <v>2727.8693626134914</v>
      </c>
      <c r="L1325" s="18">
        <f t="shared" si="166"/>
        <v>2.7278693626134913</v>
      </c>
      <c r="M1325" s="29"/>
      <c r="N1325" s="44">
        <f>((E1325/1000)*((C$3*C$4*C$2)+(0.5*F$2*I1325*F$3*((E1325)*(E1325)))+(C$3*2.4*F1325)))</f>
        <v>464.83822739167766</v>
      </c>
      <c r="O1325" s="31"/>
      <c r="P1325" s="29"/>
      <c r="Q1325" s="29"/>
      <c r="R1325" s="29"/>
      <c r="S1325" s="29"/>
      <c r="Y1325" s="6">
        <v>73.7</v>
      </c>
    </row>
    <row r="1326" spans="2:25" x14ac:dyDescent="0.25">
      <c r="B1326" s="7" t="s">
        <v>9</v>
      </c>
      <c r="C1326" s="7">
        <v>1318</v>
      </c>
      <c r="D1326" s="7">
        <v>296</v>
      </c>
      <c r="E1326" s="40">
        <f t="shared" si="160"/>
        <v>20.472222222222225</v>
      </c>
      <c r="F1326" s="18">
        <f t="shared" si="167"/>
        <v>-3.0864197530864088E-2</v>
      </c>
      <c r="G1326" s="18">
        <f t="shared" si="161"/>
        <v>-5.1512345679012164</v>
      </c>
      <c r="H1326" s="18">
        <f t="shared" si="162"/>
        <v>32.745780000000003</v>
      </c>
      <c r="I1326" s="38">
        <f t="shared" si="163"/>
        <v>105.07763567515435</v>
      </c>
      <c r="J1326" s="18">
        <f t="shared" si="164"/>
        <v>132.67218110725315</v>
      </c>
      <c r="K1326" s="19">
        <f t="shared" si="165"/>
        <v>2716.0943743345997</v>
      </c>
      <c r="L1326" s="18">
        <f t="shared" si="166"/>
        <v>2.7160943743345998</v>
      </c>
      <c r="M1326" s="29"/>
      <c r="N1326" s="44">
        <f>((E1326/1000)*((C$3*C$4*C$2)+(0.5*F$2*I1326*F$3*((E1326)*(E1326)))+(C$3*2.4*F1326)))</f>
        <v>452.49756575780316</v>
      </c>
      <c r="O1326" s="31"/>
      <c r="P1326" s="29"/>
      <c r="Q1326" s="29"/>
      <c r="R1326" s="29"/>
      <c r="S1326" s="29"/>
      <c r="Y1326" s="6">
        <v>73.3</v>
      </c>
    </row>
    <row r="1327" spans="2:25" x14ac:dyDescent="0.25">
      <c r="B1327" s="7" t="s">
        <v>9</v>
      </c>
      <c r="C1327" s="7">
        <v>1319</v>
      </c>
      <c r="D1327" s="7">
        <v>297</v>
      </c>
      <c r="E1327" s="40">
        <f t="shared" si="160"/>
        <v>20.361111111111111</v>
      </c>
      <c r="F1327" s="18">
        <f t="shared" si="167"/>
        <v>-7.7160493827162684E-3</v>
      </c>
      <c r="G1327" s="18">
        <f t="shared" si="161"/>
        <v>-1.2878086419753452</v>
      </c>
      <c r="H1327" s="18">
        <f t="shared" si="162"/>
        <v>32.745780000000003</v>
      </c>
      <c r="I1327" s="38">
        <f t="shared" si="163"/>
        <v>103.94013243441358</v>
      </c>
      <c r="J1327" s="18">
        <f t="shared" si="164"/>
        <v>135.39810379243823</v>
      </c>
      <c r="K1327" s="19">
        <f t="shared" si="165"/>
        <v>2756.8558355515897</v>
      </c>
      <c r="L1327" s="18">
        <f t="shared" si="166"/>
        <v>2.7568558355515895</v>
      </c>
      <c r="M1327" s="29"/>
      <c r="N1327" s="44">
        <f>((E1327/1000)*((C$3*C$4*C$2)+(0.5*F$2*I1327*F$3*((E1327)*(E1327)))+(C$3*2.4*F1327)))</f>
        <v>440.54841947404873</v>
      </c>
      <c r="O1327" s="31"/>
      <c r="P1327" s="29"/>
      <c r="Q1327" s="29"/>
      <c r="R1327" s="29"/>
      <c r="S1327" s="29"/>
      <c r="Y1327" s="6">
        <v>73.5</v>
      </c>
    </row>
    <row r="1328" spans="2:25" x14ac:dyDescent="0.25">
      <c r="B1328" s="7" t="s">
        <v>9</v>
      </c>
      <c r="C1328" s="7">
        <v>1320</v>
      </c>
      <c r="D1328" s="7">
        <v>298</v>
      </c>
      <c r="E1328" s="40">
        <f t="shared" si="160"/>
        <v>20.416666666666668</v>
      </c>
      <c r="F1328" s="18">
        <f t="shared" si="167"/>
        <v>2.7006172839506445E-2</v>
      </c>
      <c r="G1328" s="18">
        <f t="shared" si="161"/>
        <v>4.507330246913626</v>
      </c>
      <c r="H1328" s="18">
        <f t="shared" si="162"/>
        <v>32.745780000000003</v>
      </c>
      <c r="I1328" s="38">
        <f t="shared" si="163"/>
        <v>104.50811024305558</v>
      </c>
      <c r="J1328" s="18">
        <f t="shared" si="164"/>
        <v>141.76122048996922</v>
      </c>
      <c r="K1328" s="19">
        <f t="shared" si="165"/>
        <v>2894.2915850035383</v>
      </c>
      <c r="L1328" s="18">
        <f t="shared" si="166"/>
        <v>2.8942915850035384</v>
      </c>
      <c r="M1328" s="29"/>
      <c r="N1328" s="44">
        <f>((E1328/1000)*((C$3*C$4*C$2)+(0.5*F$2*I1328*F$3*((E1328)*(E1328)))+(C$3*2.4*F1328)))</f>
        <v>446.86884404223065</v>
      </c>
      <c r="O1328" s="31"/>
      <c r="P1328" s="29"/>
      <c r="Q1328" s="29"/>
      <c r="R1328" s="29"/>
      <c r="S1328" s="29"/>
      <c r="Y1328" s="6">
        <v>74</v>
      </c>
    </row>
    <row r="1329" spans="2:25" x14ac:dyDescent="0.25">
      <c r="B1329" s="7" t="s">
        <v>9</v>
      </c>
      <c r="C1329" s="7">
        <v>1321</v>
      </c>
      <c r="D1329" s="7">
        <v>299</v>
      </c>
      <c r="E1329" s="40">
        <f t="shared" si="160"/>
        <v>20.555555555555557</v>
      </c>
      <c r="F1329" s="18">
        <f t="shared" si="167"/>
        <v>5.4012345679012398E-2</v>
      </c>
      <c r="G1329" s="18">
        <f t="shared" si="161"/>
        <v>9.0146604938271704</v>
      </c>
      <c r="H1329" s="18">
        <f t="shared" si="162"/>
        <v>32.745780000000003</v>
      </c>
      <c r="I1329" s="38">
        <f t="shared" si="163"/>
        <v>105.93482561728398</v>
      </c>
      <c r="J1329" s="18">
        <f t="shared" si="164"/>
        <v>147.69526611111115</v>
      </c>
      <c r="K1329" s="19">
        <f t="shared" si="165"/>
        <v>3035.9582478395073</v>
      </c>
      <c r="L1329" s="18">
        <f t="shared" si="166"/>
        <v>3.0359582478395071</v>
      </c>
      <c r="M1329" s="29"/>
      <c r="N1329" s="44">
        <f>((E1329/1000)*((C$3*C$4*C$2)+(0.5*F$2*I1329*F$3*((E1329)*(E1329)))+(C$3*2.4*F1329)))</f>
        <v>462.47441906978611</v>
      </c>
      <c r="O1329" s="31"/>
      <c r="P1329" s="29"/>
      <c r="Q1329" s="29"/>
      <c r="R1329" s="29"/>
      <c r="S1329" s="29"/>
      <c r="Y1329" s="6">
        <v>74.900000000000006</v>
      </c>
    </row>
    <row r="1330" spans="2:25" x14ac:dyDescent="0.25">
      <c r="B1330" s="7" t="s">
        <v>9</v>
      </c>
      <c r="C1330" s="7">
        <v>1322</v>
      </c>
      <c r="D1330" s="7">
        <v>300</v>
      </c>
      <c r="E1330" s="40">
        <f t="shared" si="160"/>
        <v>20.805555555555557</v>
      </c>
      <c r="F1330" s="18">
        <f t="shared" si="167"/>
        <v>8.1018518518518351E-2</v>
      </c>
      <c r="G1330" s="18">
        <f t="shared" si="161"/>
        <v>13.521990740740714</v>
      </c>
      <c r="H1330" s="18">
        <f t="shared" si="162"/>
        <v>32.745780000000003</v>
      </c>
      <c r="I1330" s="38">
        <f t="shared" si="163"/>
        <v>108.52728836033954</v>
      </c>
      <c r="J1330" s="18">
        <f t="shared" si="164"/>
        <v>154.79505910108026</v>
      </c>
      <c r="K1330" s="19">
        <f t="shared" si="165"/>
        <v>3220.597201853031</v>
      </c>
      <c r="L1330" s="18">
        <f t="shared" si="166"/>
        <v>3.2205972018530309</v>
      </c>
      <c r="M1330" s="29"/>
      <c r="N1330" s="44">
        <f>((E1330/1000)*((C$3*C$4*C$2)+(0.5*F$2*I1330*F$3*((E1330)*(E1330)))+(C$3*2.4*F1330)))</f>
        <v>491.4593292613971</v>
      </c>
      <c r="O1330" s="31"/>
      <c r="P1330" s="29"/>
      <c r="Q1330" s="29"/>
      <c r="R1330" s="29"/>
      <c r="S1330" s="29"/>
      <c r="Y1330" s="6">
        <v>76.099999999999994</v>
      </c>
    </row>
    <row r="1331" spans="2:25" x14ac:dyDescent="0.25">
      <c r="B1331" s="7" t="s">
        <v>9</v>
      </c>
      <c r="C1331" s="7">
        <v>1323</v>
      </c>
      <c r="D1331" s="7">
        <v>301</v>
      </c>
      <c r="E1331" s="40">
        <f t="shared" si="160"/>
        <v>21.138888888888889</v>
      </c>
      <c r="F1331" s="18">
        <f t="shared" si="167"/>
        <v>0.1080246913580248</v>
      </c>
      <c r="G1331" s="18">
        <f t="shared" si="161"/>
        <v>18.029320987654341</v>
      </c>
      <c r="H1331" s="18">
        <f t="shared" si="162"/>
        <v>32.745780000000003</v>
      </c>
      <c r="I1331" s="38">
        <f t="shared" si="163"/>
        <v>112.03265548996914</v>
      </c>
      <c r="J1331" s="18">
        <f t="shared" si="164"/>
        <v>162.80775647762349</v>
      </c>
      <c r="K1331" s="19">
        <f t="shared" si="165"/>
        <v>3441.5750744297634</v>
      </c>
      <c r="L1331" s="18">
        <f t="shared" si="166"/>
        <v>3.4415750744297635</v>
      </c>
      <c r="M1331" s="29"/>
      <c r="N1331" s="44">
        <f>((E1331/1000)*((C$3*C$4*C$2)+(0.5*F$2*I1331*F$3*((E1331)*(E1331)))+(C$3*2.4*F1331)))</f>
        <v>532.24864123188809</v>
      </c>
      <c r="O1331" s="31"/>
      <c r="P1331" s="29"/>
      <c r="Q1331" s="29"/>
      <c r="R1331" s="29"/>
      <c r="S1331" s="29"/>
      <c r="Y1331" s="6">
        <v>77.7</v>
      </c>
    </row>
    <row r="1332" spans="2:25" x14ac:dyDescent="0.25">
      <c r="B1332" s="7" t="s">
        <v>9</v>
      </c>
      <c r="C1332" s="7">
        <v>1324</v>
      </c>
      <c r="D1332" s="7">
        <v>302</v>
      </c>
      <c r="E1332" s="40">
        <f t="shared" si="160"/>
        <v>21.583333333333336</v>
      </c>
      <c r="F1332" s="18">
        <f t="shared" si="167"/>
        <v>0.11959876543209871</v>
      </c>
      <c r="G1332" s="18">
        <f t="shared" si="161"/>
        <v>19.961033950617274</v>
      </c>
      <c r="H1332" s="18">
        <f t="shared" si="162"/>
        <v>32.745780000000003</v>
      </c>
      <c r="I1332" s="38">
        <f t="shared" si="163"/>
        <v>116.79314524305559</v>
      </c>
      <c r="J1332" s="18">
        <f t="shared" si="164"/>
        <v>169.49995919367285</v>
      </c>
      <c r="K1332" s="19">
        <f t="shared" si="165"/>
        <v>3658.3741192634393</v>
      </c>
      <c r="L1332" s="18">
        <f t="shared" si="166"/>
        <v>3.6583741192634394</v>
      </c>
      <c r="M1332" s="29"/>
      <c r="N1332" s="44">
        <f>((E1332/1000)*((C$3*C$4*C$2)+(0.5*F$2*I1332*F$3*((E1332)*(E1332)))+(C$3*2.4*F1332)))</f>
        <v>590.56165179751849</v>
      </c>
      <c r="O1332" s="31"/>
      <c r="P1332" s="29"/>
      <c r="Q1332" s="29"/>
      <c r="R1332" s="29"/>
      <c r="S1332" s="29"/>
      <c r="Y1332" s="6">
        <v>79.2</v>
      </c>
    </row>
    <row r="1333" spans="2:25" x14ac:dyDescent="0.25">
      <c r="B1333" s="7" t="s">
        <v>9</v>
      </c>
      <c r="C1333" s="7">
        <v>1325</v>
      </c>
      <c r="D1333" s="7">
        <v>303</v>
      </c>
      <c r="E1333" s="40">
        <f t="shared" si="160"/>
        <v>22</v>
      </c>
      <c r="F1333" s="18">
        <f t="shared" si="167"/>
        <v>0.10030864197530853</v>
      </c>
      <c r="G1333" s="18">
        <f t="shared" si="161"/>
        <v>16.741512345678995</v>
      </c>
      <c r="H1333" s="18">
        <f t="shared" si="162"/>
        <v>32.745780000000003</v>
      </c>
      <c r="I1333" s="38">
        <f t="shared" si="163"/>
        <v>121.34606000000001</v>
      </c>
      <c r="J1333" s="18">
        <f t="shared" si="164"/>
        <v>170.833352345679</v>
      </c>
      <c r="K1333" s="19">
        <f t="shared" si="165"/>
        <v>3758.3337516049382</v>
      </c>
      <c r="L1333" s="18">
        <f t="shared" si="166"/>
        <v>3.7583337516049382</v>
      </c>
      <c r="M1333" s="29"/>
      <c r="N1333" s="44">
        <f>((E1333/1000)*((C$3*C$4*C$2)+(0.5*F$2*I1333*F$3*((E1333)*(E1333)))+(C$3*2.4*F1333)))</f>
        <v>649.49847522289031</v>
      </c>
      <c r="O1333" s="31"/>
      <c r="P1333" s="29"/>
      <c r="Q1333" s="29"/>
      <c r="R1333" s="29"/>
      <c r="S1333" s="29"/>
      <c r="Y1333" s="6">
        <v>80.3</v>
      </c>
    </row>
    <row r="1334" spans="2:25" x14ac:dyDescent="0.25">
      <c r="B1334" s="7" t="s">
        <v>9</v>
      </c>
      <c r="C1334" s="7">
        <v>1326</v>
      </c>
      <c r="D1334" s="7">
        <v>304</v>
      </c>
      <c r="E1334" s="40">
        <f t="shared" si="160"/>
        <v>22.305555555555557</v>
      </c>
      <c r="F1334" s="18">
        <f t="shared" si="167"/>
        <v>6.1728395061728669E-2</v>
      </c>
      <c r="G1334" s="18">
        <f t="shared" si="161"/>
        <v>10.302469135802514</v>
      </c>
      <c r="H1334" s="18">
        <f t="shared" si="162"/>
        <v>32.745780000000003</v>
      </c>
      <c r="I1334" s="38">
        <f t="shared" si="163"/>
        <v>124.74019169367287</v>
      </c>
      <c r="J1334" s="18">
        <f t="shared" si="164"/>
        <v>167.78844082947541</v>
      </c>
      <c r="K1334" s="19">
        <f t="shared" si="165"/>
        <v>3742.6143885019101</v>
      </c>
      <c r="L1334" s="18">
        <f t="shared" si="166"/>
        <v>3.7426143885019099</v>
      </c>
      <c r="M1334" s="29"/>
      <c r="N1334" s="44">
        <f>((E1334/1000)*((C$3*C$4*C$2)+(0.5*F$2*I1334*F$3*((E1334)*(E1334)))+(C$3*2.4*F1334)))</f>
        <v>695.43597640111034</v>
      </c>
      <c r="O1334" s="31"/>
      <c r="P1334" s="29"/>
      <c r="Q1334" s="29"/>
      <c r="R1334" s="29"/>
      <c r="S1334" s="29"/>
      <c r="Y1334" s="6">
        <v>80.8</v>
      </c>
    </row>
    <row r="1335" spans="2:25" x14ac:dyDescent="0.25">
      <c r="B1335" s="7" t="s">
        <v>9</v>
      </c>
      <c r="C1335" s="7">
        <v>1327</v>
      </c>
      <c r="D1335" s="7">
        <v>305</v>
      </c>
      <c r="E1335" s="40">
        <f t="shared" si="160"/>
        <v>22.444444444444446</v>
      </c>
      <c r="F1335" s="18">
        <f t="shared" si="167"/>
        <v>2.7006172839505953E-2</v>
      </c>
      <c r="G1335" s="18">
        <f t="shared" si="161"/>
        <v>4.5073302469135434</v>
      </c>
      <c r="H1335" s="18">
        <f t="shared" si="162"/>
        <v>32.745780000000003</v>
      </c>
      <c r="I1335" s="38">
        <f t="shared" si="163"/>
        <v>126.29845506172843</v>
      </c>
      <c r="J1335" s="18">
        <f t="shared" si="164"/>
        <v>163.55156530864198</v>
      </c>
      <c r="K1335" s="19">
        <f t="shared" si="165"/>
        <v>3670.8240213717427</v>
      </c>
      <c r="L1335" s="18">
        <f t="shared" si="166"/>
        <v>3.6708240213717427</v>
      </c>
      <c r="M1335" s="29"/>
      <c r="N1335" s="44">
        <f>((E1335/1000)*((C$3*C$4*C$2)+(0.5*F$2*I1335*F$3*((E1335)*(E1335)))+(C$3*2.4*F1335)))</f>
        <v>717.01387785104407</v>
      </c>
      <c r="O1335" s="31"/>
      <c r="P1335" s="29"/>
      <c r="Q1335" s="29"/>
      <c r="R1335" s="29"/>
      <c r="S1335" s="29"/>
      <c r="Y1335" s="6">
        <v>81</v>
      </c>
    </row>
    <row r="1336" spans="2:25" x14ac:dyDescent="0.25">
      <c r="B1336" s="7" t="s">
        <v>9</v>
      </c>
      <c r="C1336" s="7">
        <v>1328</v>
      </c>
      <c r="D1336" s="7">
        <v>306</v>
      </c>
      <c r="E1336" s="40">
        <f t="shared" si="160"/>
        <v>22.5</v>
      </c>
      <c r="F1336" s="18">
        <f t="shared" si="167"/>
        <v>7.7160493827157749E-3</v>
      </c>
      <c r="G1336" s="18">
        <f t="shared" si="161"/>
        <v>1.2878086419752628</v>
      </c>
      <c r="H1336" s="18">
        <f t="shared" si="162"/>
        <v>32.745780000000003</v>
      </c>
      <c r="I1336" s="38">
        <f t="shared" si="163"/>
        <v>126.92446875000002</v>
      </c>
      <c r="J1336" s="18">
        <f t="shared" si="164"/>
        <v>160.95805739197527</v>
      </c>
      <c r="K1336" s="19">
        <f t="shared" si="165"/>
        <v>3621.5562913194435</v>
      </c>
      <c r="L1336" s="18">
        <f t="shared" si="166"/>
        <v>3.6215562913194437</v>
      </c>
      <c r="M1336" s="29"/>
      <c r="N1336" s="44">
        <f>((E1336/1000)*((C$3*C$4*C$2)+(0.5*F$2*I1336*F$3*((E1336)*(E1336)))+(C$3*2.4*F1336)))</f>
        <v>725.74825625280437</v>
      </c>
      <c r="O1336" s="31"/>
      <c r="P1336" s="29"/>
      <c r="Q1336" s="29"/>
      <c r="R1336" s="29"/>
      <c r="S1336" s="29"/>
      <c r="Y1336" s="6">
        <v>81</v>
      </c>
    </row>
    <row r="1337" spans="2:25" x14ac:dyDescent="0.25">
      <c r="B1337" s="7" t="s">
        <v>9</v>
      </c>
      <c r="C1337" s="7">
        <v>1329</v>
      </c>
      <c r="D1337" s="7">
        <v>307</v>
      </c>
      <c r="E1337" s="40">
        <f t="shared" si="160"/>
        <v>22.5</v>
      </c>
      <c r="F1337" s="18">
        <f t="shared" si="167"/>
        <v>0</v>
      </c>
      <c r="G1337" s="18">
        <f t="shared" si="161"/>
        <v>0</v>
      </c>
      <c r="H1337" s="18">
        <f t="shared" si="162"/>
        <v>32.745780000000003</v>
      </c>
      <c r="I1337" s="38">
        <f t="shared" si="163"/>
        <v>126.92446875000002</v>
      </c>
      <c r="J1337" s="18">
        <f t="shared" si="164"/>
        <v>159.67024875000001</v>
      </c>
      <c r="K1337" s="19">
        <f t="shared" si="165"/>
        <v>3592.5805968750001</v>
      </c>
      <c r="L1337" s="18">
        <f t="shared" si="166"/>
        <v>3.592580596875</v>
      </c>
      <c r="M1337" s="29"/>
      <c r="N1337" s="44">
        <f>((E1337/1000)*((C$3*C$4*C$2)+(0.5*F$2*I1337*F$3*((E1337)*(E1337)))+(C$3*2.4*F1337)))</f>
        <v>725.67871458613774</v>
      </c>
      <c r="O1337" s="31"/>
      <c r="P1337" s="29"/>
      <c r="Q1337" s="29"/>
      <c r="R1337" s="29"/>
      <c r="S1337" s="29"/>
      <c r="Y1337" s="6">
        <v>81</v>
      </c>
    </row>
    <row r="1338" spans="2:25" x14ac:dyDescent="0.25">
      <c r="B1338" s="7" t="s">
        <v>9</v>
      </c>
      <c r="C1338" s="7">
        <v>1330</v>
      </c>
      <c r="D1338" s="7">
        <v>308</v>
      </c>
      <c r="E1338" s="40">
        <f t="shared" si="160"/>
        <v>22.5</v>
      </c>
      <c r="F1338" s="18">
        <f t="shared" si="167"/>
        <v>0</v>
      </c>
      <c r="G1338" s="18">
        <f t="shared" si="161"/>
        <v>0</v>
      </c>
      <c r="H1338" s="18">
        <f t="shared" si="162"/>
        <v>32.745780000000003</v>
      </c>
      <c r="I1338" s="38">
        <f t="shared" si="163"/>
        <v>126.92446875000002</v>
      </c>
      <c r="J1338" s="18">
        <f t="shared" si="164"/>
        <v>159.67024875000001</v>
      </c>
      <c r="K1338" s="19">
        <f t="shared" si="165"/>
        <v>3592.5805968750001</v>
      </c>
      <c r="L1338" s="18">
        <f t="shared" si="166"/>
        <v>3.592580596875</v>
      </c>
      <c r="M1338" s="29"/>
      <c r="N1338" s="44">
        <f>((E1338/1000)*((C$3*C$4*C$2)+(0.5*F$2*I1338*F$3*((E1338)*(E1338)))+(C$3*2.4*F1338)))</f>
        <v>725.67871458613774</v>
      </c>
      <c r="O1338" s="31"/>
      <c r="P1338" s="29"/>
      <c r="Q1338" s="29"/>
      <c r="R1338" s="29"/>
      <c r="S1338" s="29"/>
      <c r="Y1338" s="6">
        <v>81</v>
      </c>
    </row>
    <row r="1339" spans="2:25" x14ac:dyDescent="0.25">
      <c r="B1339" s="7" t="s">
        <v>9</v>
      </c>
      <c r="C1339" s="7">
        <v>1331</v>
      </c>
      <c r="D1339" s="7">
        <v>309</v>
      </c>
      <c r="E1339" s="40">
        <f t="shared" si="160"/>
        <v>22.5</v>
      </c>
      <c r="F1339" s="18">
        <f t="shared" si="167"/>
        <v>0</v>
      </c>
      <c r="G1339" s="18">
        <f t="shared" si="161"/>
        <v>0</v>
      </c>
      <c r="H1339" s="18">
        <f t="shared" si="162"/>
        <v>32.745780000000003</v>
      </c>
      <c r="I1339" s="38">
        <f t="shared" si="163"/>
        <v>126.92446875000002</v>
      </c>
      <c r="J1339" s="18">
        <f t="shared" si="164"/>
        <v>159.67024875000001</v>
      </c>
      <c r="K1339" s="19">
        <f t="shared" si="165"/>
        <v>3592.5805968750001</v>
      </c>
      <c r="L1339" s="18">
        <f t="shared" si="166"/>
        <v>3.592580596875</v>
      </c>
      <c r="M1339" s="29"/>
      <c r="N1339" s="44">
        <f>((E1339/1000)*((C$3*C$4*C$2)+(0.5*F$2*I1339*F$3*((E1339)*(E1339)))+(C$3*2.4*F1339)))</f>
        <v>725.67871458613774</v>
      </c>
      <c r="O1339" s="31"/>
      <c r="P1339" s="29"/>
      <c r="Q1339" s="29"/>
      <c r="R1339" s="29"/>
      <c r="S1339" s="29"/>
      <c r="Y1339" s="6">
        <v>81</v>
      </c>
    </row>
    <row r="1340" spans="2:25" x14ac:dyDescent="0.25">
      <c r="B1340" s="7" t="s">
        <v>9</v>
      </c>
      <c r="C1340" s="7">
        <v>1332</v>
      </c>
      <c r="D1340" s="7">
        <v>310</v>
      </c>
      <c r="E1340" s="40">
        <f t="shared" si="160"/>
        <v>22.5</v>
      </c>
      <c r="F1340" s="18">
        <f t="shared" si="167"/>
        <v>-3.8580246913576407E-3</v>
      </c>
      <c r="G1340" s="18">
        <f t="shared" si="161"/>
        <v>-0.64390432098759021</v>
      </c>
      <c r="H1340" s="18">
        <f t="shared" si="162"/>
        <v>32.745780000000003</v>
      </c>
      <c r="I1340" s="38">
        <f t="shared" si="163"/>
        <v>126.92446875000002</v>
      </c>
      <c r="J1340" s="18">
        <f t="shared" si="164"/>
        <v>159.02634442901243</v>
      </c>
      <c r="K1340" s="19">
        <f t="shared" si="165"/>
        <v>3578.0927496527797</v>
      </c>
      <c r="L1340" s="18">
        <f t="shared" si="166"/>
        <v>3.5780927496527797</v>
      </c>
      <c r="M1340" s="29"/>
      <c r="N1340" s="44">
        <f>((E1340/1000)*((C$3*C$4*C$2)+(0.5*F$2*I1340*F$3*((E1340)*(E1340)))+(C$3*2.4*F1340)))</f>
        <v>725.64394375280438</v>
      </c>
      <c r="O1340" s="31"/>
      <c r="P1340" s="29"/>
      <c r="Q1340" s="29"/>
      <c r="R1340" s="29"/>
      <c r="S1340" s="29"/>
      <c r="Y1340" s="6">
        <v>80.900000000000006</v>
      </c>
    </row>
    <row r="1341" spans="2:25" x14ac:dyDescent="0.25">
      <c r="B1341" s="7" t="s">
        <v>9</v>
      </c>
      <c r="C1341" s="7">
        <v>1333</v>
      </c>
      <c r="D1341" s="7">
        <v>311</v>
      </c>
      <c r="E1341" s="40">
        <f t="shared" si="160"/>
        <v>22.472222222222225</v>
      </c>
      <c r="F1341" s="18">
        <f t="shared" si="167"/>
        <v>-1.5432098765432044E-2</v>
      </c>
      <c r="G1341" s="18">
        <f t="shared" si="161"/>
        <v>-2.5756172839506082</v>
      </c>
      <c r="H1341" s="18">
        <f t="shared" si="162"/>
        <v>32.745780000000003</v>
      </c>
      <c r="I1341" s="38">
        <f t="shared" si="163"/>
        <v>126.61126845293214</v>
      </c>
      <c r="J1341" s="18">
        <f t="shared" si="164"/>
        <v>156.78143116898153</v>
      </c>
      <c r="K1341" s="19">
        <f t="shared" si="165"/>
        <v>3523.227161547391</v>
      </c>
      <c r="L1341" s="18">
        <f t="shared" si="166"/>
        <v>3.5232271615473909</v>
      </c>
      <c r="M1341" s="29"/>
      <c r="N1341" s="44">
        <f>((E1341/1000)*((C$3*C$4*C$2)+(0.5*F$2*I1341*F$3*((E1341)*(E1341)))+(C$3*2.4*F1341)))</f>
        <v>721.07497876958018</v>
      </c>
      <c r="O1341" s="31"/>
      <c r="P1341" s="29"/>
      <c r="Q1341" s="29"/>
      <c r="R1341" s="29"/>
      <c r="S1341" s="29"/>
      <c r="Y1341" s="6">
        <v>80.599999999999994</v>
      </c>
    </row>
    <row r="1342" spans="2:25" x14ac:dyDescent="0.25">
      <c r="B1342" s="7" t="s">
        <v>9</v>
      </c>
      <c r="C1342" s="7">
        <v>1334</v>
      </c>
      <c r="D1342" s="7">
        <v>312</v>
      </c>
      <c r="E1342" s="40">
        <f t="shared" si="160"/>
        <v>22.388888888888889</v>
      </c>
      <c r="F1342" s="18">
        <f t="shared" si="167"/>
        <v>-2.3148148148148313E-2</v>
      </c>
      <c r="G1342" s="18">
        <f t="shared" si="161"/>
        <v>-3.8634259259259536</v>
      </c>
      <c r="H1342" s="18">
        <f t="shared" si="162"/>
        <v>32.745780000000003</v>
      </c>
      <c r="I1342" s="38">
        <f t="shared" si="163"/>
        <v>125.67398899691359</v>
      </c>
      <c r="J1342" s="18">
        <f t="shared" si="164"/>
        <v>154.55634307098765</v>
      </c>
      <c r="K1342" s="19">
        <f t="shared" si="165"/>
        <v>3460.3447920893345</v>
      </c>
      <c r="L1342" s="18">
        <f t="shared" si="166"/>
        <v>3.4603447920893347</v>
      </c>
      <c r="M1342" s="29"/>
      <c r="N1342" s="44">
        <f>((E1342/1000)*((C$3*C$4*C$2)+(0.5*F$2*I1342*F$3*((E1342)*(E1342)))+(C$3*2.4*F1342)))</f>
        <v>707.74359784243939</v>
      </c>
      <c r="O1342" s="31"/>
      <c r="P1342" s="29"/>
      <c r="Q1342" s="29"/>
      <c r="R1342" s="29"/>
      <c r="S1342" s="29"/>
      <c r="Y1342" s="6">
        <v>80.3</v>
      </c>
    </row>
    <row r="1343" spans="2:25" x14ac:dyDescent="0.25">
      <c r="B1343" s="7" t="s">
        <v>9</v>
      </c>
      <c r="C1343" s="7">
        <v>1335</v>
      </c>
      <c r="D1343" s="7">
        <v>313</v>
      </c>
      <c r="E1343" s="40">
        <f t="shared" si="160"/>
        <v>22.305555555555557</v>
      </c>
      <c r="F1343" s="18">
        <f t="shared" si="167"/>
        <v>-2.3148148148148313E-2</v>
      </c>
      <c r="G1343" s="18">
        <f t="shared" si="161"/>
        <v>-3.8634259259259536</v>
      </c>
      <c r="H1343" s="18">
        <f t="shared" si="162"/>
        <v>32.745780000000003</v>
      </c>
      <c r="I1343" s="38">
        <f t="shared" si="163"/>
        <v>124.74019169367287</v>
      </c>
      <c r="J1343" s="18">
        <f t="shared" si="164"/>
        <v>153.62254576774691</v>
      </c>
      <c r="K1343" s="19">
        <f t="shared" si="165"/>
        <v>3426.636229208355</v>
      </c>
      <c r="L1343" s="18">
        <f t="shared" si="166"/>
        <v>3.4266362292083548</v>
      </c>
      <c r="M1343" s="29"/>
      <c r="N1343" s="44">
        <f>((E1343/1000)*((C$3*C$4*C$2)+(0.5*F$2*I1343*F$3*((E1343)*(E1343)))+(C$3*2.4*F1343)))</f>
        <v>694.67762881880583</v>
      </c>
      <c r="O1343" s="31"/>
      <c r="P1343" s="29"/>
      <c r="Q1343" s="29"/>
      <c r="R1343" s="29"/>
      <c r="S1343" s="29"/>
      <c r="Y1343" s="6">
        <v>80</v>
      </c>
    </row>
    <row r="1344" spans="2:25" x14ac:dyDescent="0.25">
      <c r="B1344" s="7" t="s">
        <v>9</v>
      </c>
      <c r="C1344" s="7">
        <v>1336</v>
      </c>
      <c r="D1344" s="7">
        <v>314</v>
      </c>
      <c r="E1344" s="40">
        <f t="shared" si="160"/>
        <v>22.222222222222221</v>
      </c>
      <c r="F1344" s="18">
        <f t="shared" si="167"/>
        <v>-1.5432098765432044E-2</v>
      </c>
      <c r="G1344" s="18">
        <f t="shared" si="161"/>
        <v>-2.5756172839506082</v>
      </c>
      <c r="H1344" s="18">
        <f t="shared" si="162"/>
        <v>32.745780000000003</v>
      </c>
      <c r="I1344" s="38">
        <f t="shared" si="163"/>
        <v>123.80987654320988</v>
      </c>
      <c r="J1344" s="18">
        <f t="shared" si="164"/>
        <v>153.98003925925929</v>
      </c>
      <c r="K1344" s="19">
        <f t="shared" si="165"/>
        <v>3421.778650205762</v>
      </c>
      <c r="L1344" s="18">
        <f t="shared" si="166"/>
        <v>3.4217786502057619</v>
      </c>
      <c r="M1344" s="29"/>
      <c r="N1344" s="44">
        <f>((E1344/1000)*((C$3*C$4*C$2)+(0.5*F$2*I1344*F$3*((E1344)*(E1344)))+(C$3*2.4*F1344)))</f>
        <v>681.87411906240584</v>
      </c>
      <c r="O1344" s="31"/>
      <c r="P1344" s="29"/>
      <c r="Q1344" s="29"/>
      <c r="R1344" s="29"/>
      <c r="S1344" s="29"/>
      <c r="Y1344" s="6">
        <v>79.900000000000006</v>
      </c>
    </row>
    <row r="1345" spans="2:25" x14ac:dyDescent="0.25">
      <c r="B1345" s="7" t="s">
        <v>9</v>
      </c>
      <c r="C1345" s="7">
        <v>1337</v>
      </c>
      <c r="D1345" s="7">
        <v>315</v>
      </c>
      <c r="E1345" s="40">
        <f t="shared" si="160"/>
        <v>22.194444444444446</v>
      </c>
      <c r="F1345" s="18">
        <f t="shared" si="167"/>
        <v>-7.7160493827157749E-3</v>
      </c>
      <c r="G1345" s="18">
        <f t="shared" si="161"/>
        <v>-1.2878086419752628</v>
      </c>
      <c r="H1345" s="18">
        <f t="shared" si="162"/>
        <v>32.745780000000003</v>
      </c>
      <c r="I1345" s="38">
        <f t="shared" si="163"/>
        <v>123.50054530478398</v>
      </c>
      <c r="J1345" s="18">
        <f t="shared" si="164"/>
        <v>154.95851666280873</v>
      </c>
      <c r="K1345" s="19">
        <f t="shared" si="165"/>
        <v>3439.2181892662275</v>
      </c>
      <c r="L1345" s="18">
        <f t="shared" si="166"/>
        <v>3.4392181892662275</v>
      </c>
      <c r="M1345" s="29"/>
      <c r="N1345" s="44">
        <f>((E1345/1000)*((C$3*C$4*C$2)+(0.5*F$2*I1345*F$3*((E1345)*(E1345)))+(C$3*2.4*F1345)))</f>
        <v>677.69458644203883</v>
      </c>
      <c r="O1345" s="31"/>
      <c r="P1345" s="29"/>
      <c r="Q1345" s="29"/>
      <c r="R1345" s="29"/>
      <c r="S1345" s="29"/>
      <c r="Y1345" s="6">
        <v>79.8</v>
      </c>
    </row>
    <row r="1346" spans="2:25" x14ac:dyDescent="0.25">
      <c r="B1346" s="7" t="s">
        <v>9</v>
      </c>
      <c r="C1346" s="7">
        <v>1338</v>
      </c>
      <c r="D1346" s="7">
        <v>316</v>
      </c>
      <c r="E1346" s="40">
        <f t="shared" si="160"/>
        <v>22.166666666666668</v>
      </c>
      <c r="F1346" s="18">
        <f t="shared" si="167"/>
        <v>-3.8580246913581342E-3</v>
      </c>
      <c r="G1346" s="18">
        <f t="shared" si="161"/>
        <v>-0.64390432098767258</v>
      </c>
      <c r="H1346" s="18">
        <f t="shared" si="162"/>
        <v>32.745780000000003</v>
      </c>
      <c r="I1346" s="38">
        <f t="shared" si="163"/>
        <v>123.19160097222225</v>
      </c>
      <c r="J1346" s="18">
        <f t="shared" si="164"/>
        <v>155.29347665123458</v>
      </c>
      <c r="K1346" s="19">
        <f t="shared" si="165"/>
        <v>3442.3387324357</v>
      </c>
      <c r="L1346" s="18">
        <f t="shared" si="166"/>
        <v>3.4423387324357</v>
      </c>
      <c r="M1346" s="29"/>
      <c r="N1346" s="44">
        <f>((E1346/1000)*((C$3*C$4*C$2)+(0.5*F$2*I1346*F$3*((E1346)*(E1346)))+(C$3*2.4*F1346)))</f>
        <v>673.50183680118926</v>
      </c>
      <c r="O1346" s="31"/>
      <c r="P1346" s="29"/>
      <c r="Q1346" s="29"/>
      <c r="R1346" s="29"/>
      <c r="S1346" s="29"/>
      <c r="Y1346" s="6">
        <v>79.8</v>
      </c>
    </row>
    <row r="1347" spans="2:25" x14ac:dyDescent="0.25">
      <c r="B1347" s="7" t="s">
        <v>9</v>
      </c>
      <c r="C1347" s="7">
        <v>1339</v>
      </c>
      <c r="D1347" s="7">
        <v>317</v>
      </c>
      <c r="E1347" s="40">
        <f t="shared" si="160"/>
        <v>22.166666666666668</v>
      </c>
      <c r="F1347" s="18">
        <f t="shared" si="167"/>
        <v>0</v>
      </c>
      <c r="G1347" s="18">
        <f t="shared" si="161"/>
        <v>0</v>
      </c>
      <c r="H1347" s="18">
        <f t="shared" si="162"/>
        <v>32.745780000000003</v>
      </c>
      <c r="I1347" s="38">
        <f t="shared" si="163"/>
        <v>123.19160097222225</v>
      </c>
      <c r="J1347" s="18">
        <f t="shared" si="164"/>
        <v>155.93738097222226</v>
      </c>
      <c r="K1347" s="19">
        <f t="shared" si="165"/>
        <v>3456.6119448842601</v>
      </c>
      <c r="L1347" s="18">
        <f t="shared" si="166"/>
        <v>3.4566119448842603</v>
      </c>
      <c r="M1347" s="29"/>
      <c r="N1347" s="44">
        <f>((E1347/1000)*((C$3*C$4*C$2)+(0.5*F$2*I1347*F$3*((E1347)*(E1347)))+(C$3*2.4*F1347)))</f>
        <v>673.53609251106582</v>
      </c>
      <c r="O1347" s="31"/>
      <c r="P1347" s="29"/>
      <c r="Q1347" s="29"/>
      <c r="R1347" s="29"/>
      <c r="S1347" s="29"/>
      <c r="Y1347" s="6">
        <v>79.8</v>
      </c>
    </row>
    <row r="1348" spans="2:25" x14ac:dyDescent="0.25">
      <c r="B1348" s="7" t="s">
        <v>9</v>
      </c>
      <c r="C1348" s="7">
        <v>1340</v>
      </c>
      <c r="D1348" s="7">
        <v>318</v>
      </c>
      <c r="E1348" s="40">
        <f t="shared" si="160"/>
        <v>22.166666666666668</v>
      </c>
      <c r="F1348" s="18">
        <f t="shared" si="167"/>
        <v>3.8580246913581342E-3</v>
      </c>
      <c r="G1348" s="18">
        <f t="shared" si="161"/>
        <v>0.64390432098767258</v>
      </c>
      <c r="H1348" s="18">
        <f t="shared" si="162"/>
        <v>32.745780000000003</v>
      </c>
      <c r="I1348" s="38">
        <f t="shared" si="163"/>
        <v>123.19160097222225</v>
      </c>
      <c r="J1348" s="18">
        <f t="shared" si="164"/>
        <v>156.58128529320993</v>
      </c>
      <c r="K1348" s="19">
        <f t="shared" si="165"/>
        <v>3470.8851573328202</v>
      </c>
      <c r="L1348" s="18">
        <f t="shared" si="166"/>
        <v>3.4708851573328201</v>
      </c>
      <c r="M1348" s="29"/>
      <c r="N1348" s="44">
        <f>((E1348/1000)*((C$3*C$4*C$2)+(0.5*F$2*I1348*F$3*((E1348)*(E1348)))+(C$3*2.4*F1348)))</f>
        <v>673.57034822094238</v>
      </c>
      <c r="O1348" s="31"/>
      <c r="P1348" s="29"/>
      <c r="Q1348" s="29"/>
      <c r="R1348" s="29"/>
      <c r="S1348" s="29"/>
      <c r="Y1348" s="6">
        <v>79.900000000000006</v>
      </c>
    </row>
    <row r="1349" spans="2:25" x14ac:dyDescent="0.25">
      <c r="B1349" s="7" t="s">
        <v>9</v>
      </c>
      <c r="C1349" s="7">
        <v>1341</v>
      </c>
      <c r="D1349" s="7">
        <v>319</v>
      </c>
      <c r="E1349" s="40">
        <f t="shared" si="160"/>
        <v>22.194444444444446</v>
      </c>
      <c r="F1349" s="18">
        <f t="shared" si="167"/>
        <v>7.7160493827157749E-3</v>
      </c>
      <c r="G1349" s="18">
        <f t="shared" si="161"/>
        <v>1.2878086419752628</v>
      </c>
      <c r="H1349" s="18">
        <f t="shared" si="162"/>
        <v>32.745780000000003</v>
      </c>
      <c r="I1349" s="38">
        <f t="shared" si="163"/>
        <v>123.50054530478398</v>
      </c>
      <c r="J1349" s="18">
        <f t="shared" si="164"/>
        <v>157.53413394675925</v>
      </c>
      <c r="K1349" s="19">
        <f t="shared" si="165"/>
        <v>3496.3825839850183</v>
      </c>
      <c r="L1349" s="18">
        <f t="shared" si="166"/>
        <v>3.4963825839850182</v>
      </c>
      <c r="M1349" s="29"/>
      <c r="N1349" s="44">
        <f>((E1349/1000)*((C$3*C$4*C$2)+(0.5*F$2*I1349*F$3*((E1349)*(E1349)))+(C$3*2.4*F1349)))</f>
        <v>677.83178098936389</v>
      </c>
      <c r="O1349" s="31"/>
      <c r="P1349" s="29"/>
      <c r="Q1349" s="29"/>
      <c r="R1349" s="29"/>
      <c r="S1349" s="29"/>
      <c r="Y1349" s="6">
        <v>80</v>
      </c>
    </row>
    <row r="1350" spans="2:25" x14ac:dyDescent="0.25">
      <c r="B1350" s="7" t="s">
        <v>9</v>
      </c>
      <c r="C1350" s="7">
        <v>1342</v>
      </c>
      <c r="D1350" s="7">
        <v>320</v>
      </c>
      <c r="E1350" s="40">
        <f t="shared" si="160"/>
        <v>22.222222222222221</v>
      </c>
      <c r="F1350" s="18">
        <f t="shared" si="167"/>
        <v>1.9290123456790178E-2</v>
      </c>
      <c r="G1350" s="18">
        <f t="shared" si="161"/>
        <v>3.2195216049382807</v>
      </c>
      <c r="H1350" s="18">
        <f t="shared" si="162"/>
        <v>32.745780000000003</v>
      </c>
      <c r="I1350" s="38">
        <f t="shared" si="163"/>
        <v>123.80987654320988</v>
      </c>
      <c r="J1350" s="18">
        <f t="shared" si="164"/>
        <v>159.77517814814817</v>
      </c>
      <c r="K1350" s="19">
        <f t="shared" si="165"/>
        <v>3550.5595144032927</v>
      </c>
      <c r="L1350" s="18">
        <f t="shared" si="166"/>
        <v>3.5505595144032926</v>
      </c>
      <c r="M1350" s="29"/>
      <c r="N1350" s="44">
        <f>((E1350/1000)*((C$3*C$4*C$2)+(0.5*F$2*I1350*F$3*((E1350)*(E1350)))+(C$3*2.4*F1350)))</f>
        <v>682.18319313647987</v>
      </c>
      <c r="O1350" s="31"/>
      <c r="P1350" s="29"/>
      <c r="Q1350" s="29"/>
      <c r="R1350" s="29"/>
      <c r="S1350" s="29"/>
      <c r="Y1350" s="6">
        <v>80.400000000000006</v>
      </c>
    </row>
    <row r="1351" spans="2:25" x14ac:dyDescent="0.25">
      <c r="B1351" s="7" t="s">
        <v>9</v>
      </c>
      <c r="C1351" s="7">
        <v>1343</v>
      </c>
      <c r="D1351" s="7">
        <v>321</v>
      </c>
      <c r="E1351" s="40">
        <f t="shared" si="160"/>
        <v>22.333333333333336</v>
      </c>
      <c r="F1351" s="18">
        <f t="shared" si="167"/>
        <v>3.0864197530864581E-2</v>
      </c>
      <c r="G1351" s="18">
        <f t="shared" si="161"/>
        <v>5.151234567901299</v>
      </c>
      <c r="H1351" s="18">
        <f t="shared" si="162"/>
        <v>32.745780000000003</v>
      </c>
      <c r="I1351" s="38">
        <f t="shared" si="163"/>
        <v>125.0510705555556</v>
      </c>
      <c r="J1351" s="18">
        <f t="shared" si="164"/>
        <v>162.94808512345691</v>
      </c>
      <c r="K1351" s="19">
        <f t="shared" si="165"/>
        <v>3639.173901090538</v>
      </c>
      <c r="L1351" s="18">
        <f t="shared" si="166"/>
        <v>3.6391739010905382</v>
      </c>
      <c r="M1351" s="29"/>
      <c r="N1351" s="44">
        <f>((E1351/1000)*((C$3*C$4*C$2)+(0.5*F$2*I1351*F$3*((E1351)*(E1351)))+(C$3*2.4*F1351)))</f>
        <v>699.49449962955055</v>
      </c>
      <c r="O1351" s="31"/>
      <c r="P1351" s="29"/>
      <c r="Q1351" s="29"/>
      <c r="R1351" s="29"/>
      <c r="S1351" s="29"/>
      <c r="Y1351" s="6">
        <v>80.8</v>
      </c>
    </row>
    <row r="1352" spans="2:25" x14ac:dyDescent="0.25">
      <c r="B1352" s="7" t="s">
        <v>9</v>
      </c>
      <c r="C1352" s="7">
        <v>1344</v>
      </c>
      <c r="D1352" s="7">
        <v>322</v>
      </c>
      <c r="E1352" s="40">
        <f t="shared" si="160"/>
        <v>22.444444444444446</v>
      </c>
      <c r="F1352" s="18">
        <f t="shared" si="167"/>
        <v>3.0864197530864088E-2</v>
      </c>
      <c r="G1352" s="18">
        <f t="shared" si="161"/>
        <v>5.1512345679012164</v>
      </c>
      <c r="H1352" s="18">
        <f t="shared" si="162"/>
        <v>32.745780000000003</v>
      </c>
      <c r="I1352" s="38">
        <f t="shared" si="163"/>
        <v>126.29845506172843</v>
      </c>
      <c r="J1352" s="18">
        <f t="shared" si="164"/>
        <v>164.19546962962966</v>
      </c>
      <c r="K1352" s="19">
        <f t="shared" si="165"/>
        <v>3685.2760961316881</v>
      </c>
      <c r="L1352" s="18">
        <f t="shared" si="166"/>
        <v>3.6852760961316879</v>
      </c>
      <c r="M1352" s="29"/>
      <c r="N1352" s="44">
        <f>((E1352/1000)*((C$3*C$4*C$2)+(0.5*F$2*I1352*F$3*((E1352)*(E1352)))+(C$3*2.4*F1352)))</f>
        <v>717.04856283046786</v>
      </c>
      <c r="O1352" s="31"/>
      <c r="P1352" s="29"/>
      <c r="Q1352" s="29"/>
      <c r="R1352" s="29"/>
      <c r="S1352" s="29"/>
      <c r="Y1352" s="6">
        <v>81.2</v>
      </c>
    </row>
    <row r="1353" spans="2:25" x14ac:dyDescent="0.25">
      <c r="B1353" s="7" t="s">
        <v>9</v>
      </c>
      <c r="C1353" s="7">
        <v>1345</v>
      </c>
      <c r="D1353" s="7">
        <v>323</v>
      </c>
      <c r="E1353" s="40">
        <f t="shared" ref="E1353:E1416" si="168">(Y1352)*((1000)/(3600))</f>
        <v>22.555555555555557</v>
      </c>
      <c r="F1353" s="18">
        <f t="shared" si="167"/>
        <v>2.7006172839505953E-2</v>
      </c>
      <c r="G1353" s="18">
        <f t="shared" ref="G1353:G1416" si="169">C$3*F1353</f>
        <v>4.5073302469135434</v>
      </c>
      <c r="H1353" s="18">
        <f t="shared" ref="H1353:H1416" si="170">C$3*C$4*C$2</f>
        <v>32.745780000000003</v>
      </c>
      <c r="I1353" s="38">
        <f t="shared" ref="I1353:I1416" si="171">(1/2)*F$2*F$3*I$2*((E1353)*(E1353))</f>
        <v>127.55203006172843</v>
      </c>
      <c r="J1353" s="18">
        <f t="shared" ref="J1353:J1416" si="172">G1353+H1353+I1353</f>
        <v>164.80514030864197</v>
      </c>
      <c r="K1353" s="19">
        <f t="shared" ref="K1353:K1416" si="173">J1353*E1353</f>
        <v>3717.2714980727023</v>
      </c>
      <c r="L1353" s="18">
        <f t="shared" ref="L1353:L1416" si="174">K1353/1000</f>
        <v>3.7172714980727024</v>
      </c>
      <c r="M1353" s="29"/>
      <c r="N1353" s="44">
        <f>((E1353/1000)*((C$3*C$4*C$2)+(0.5*F$2*I1353*F$3*((E1353)*(E1353)))+(C$3*2.4*F1353)))</f>
        <v>734.91873733563716</v>
      </c>
      <c r="O1353" s="31"/>
      <c r="P1353" s="29"/>
      <c r="Q1353" s="29"/>
      <c r="R1353" s="29"/>
      <c r="S1353" s="29"/>
      <c r="Y1353" s="6">
        <v>81.5</v>
      </c>
    </row>
    <row r="1354" spans="2:25" x14ac:dyDescent="0.25">
      <c r="B1354" s="7" t="s">
        <v>9</v>
      </c>
      <c r="C1354" s="7">
        <v>1346</v>
      </c>
      <c r="D1354" s="7">
        <v>324</v>
      </c>
      <c r="E1354" s="40">
        <f t="shared" si="168"/>
        <v>22.638888888888889</v>
      </c>
      <c r="F1354" s="18">
        <f t="shared" ref="F1354:F1417" si="175">($E1355-$E1353)/2/3.6</f>
        <v>1.5432098765432044E-2</v>
      </c>
      <c r="G1354" s="18">
        <f t="shared" si="169"/>
        <v>2.5756172839506082</v>
      </c>
      <c r="H1354" s="18">
        <f t="shared" si="170"/>
        <v>32.745780000000003</v>
      </c>
      <c r="I1354" s="38">
        <f t="shared" si="171"/>
        <v>128.49627382330249</v>
      </c>
      <c r="J1354" s="18">
        <f t="shared" si="172"/>
        <v>163.81767110725309</v>
      </c>
      <c r="K1354" s="19">
        <f t="shared" si="173"/>
        <v>3708.6500542336466</v>
      </c>
      <c r="L1354" s="18">
        <f t="shared" si="174"/>
        <v>3.7086500542336465</v>
      </c>
      <c r="M1354" s="29"/>
      <c r="N1354" s="44">
        <f>((E1354/1000)*((C$3*C$4*C$2)+(0.5*F$2*I1354*F$3*((E1354)*(E1354)))+(C$3*2.4*F1354)))</f>
        <v>748.47589744607239</v>
      </c>
      <c r="O1354" s="31"/>
      <c r="P1354" s="29"/>
      <c r="Q1354" s="29"/>
      <c r="R1354" s="29"/>
      <c r="S1354" s="29"/>
      <c r="Y1354" s="6">
        <v>81.599999999999994</v>
      </c>
    </row>
    <row r="1355" spans="2:25" x14ac:dyDescent="0.25">
      <c r="B1355" s="7" t="s">
        <v>9</v>
      </c>
      <c r="C1355" s="7">
        <v>1347</v>
      </c>
      <c r="D1355" s="7">
        <v>325</v>
      </c>
      <c r="E1355" s="40">
        <f t="shared" si="168"/>
        <v>22.666666666666668</v>
      </c>
      <c r="F1355" s="18">
        <f t="shared" si="175"/>
        <v>3.8580246913581342E-3</v>
      </c>
      <c r="G1355" s="18">
        <f t="shared" si="169"/>
        <v>0.64390432098767258</v>
      </c>
      <c r="H1355" s="18">
        <f t="shared" si="170"/>
        <v>32.745780000000003</v>
      </c>
      <c r="I1355" s="38">
        <f t="shared" si="171"/>
        <v>128.81179555555559</v>
      </c>
      <c r="J1355" s="18">
        <f t="shared" si="172"/>
        <v>162.20147987654326</v>
      </c>
      <c r="K1355" s="19">
        <f t="shared" si="173"/>
        <v>3676.5668772016475</v>
      </c>
      <c r="L1355" s="18">
        <f t="shared" si="174"/>
        <v>3.6765668772016475</v>
      </c>
      <c r="M1355" s="29"/>
      <c r="N1355" s="44">
        <f>((E1355/1000)*((C$3*C$4*C$2)+(0.5*F$2*I1355*F$3*((E1355)*(E1355)))+(C$3*2.4*F1355)))</f>
        <v>752.96963264089152</v>
      </c>
      <c r="O1355" s="31"/>
      <c r="P1355" s="29"/>
      <c r="Q1355" s="29"/>
      <c r="R1355" s="29"/>
      <c r="S1355" s="29"/>
      <c r="Y1355" s="6">
        <v>81.599999999999994</v>
      </c>
    </row>
    <row r="1356" spans="2:25" x14ac:dyDescent="0.25">
      <c r="B1356" s="7" t="s">
        <v>9</v>
      </c>
      <c r="C1356" s="7">
        <v>1348</v>
      </c>
      <c r="D1356" s="7">
        <v>326</v>
      </c>
      <c r="E1356" s="40">
        <f t="shared" si="168"/>
        <v>22.666666666666668</v>
      </c>
      <c r="F1356" s="18">
        <f t="shared" si="175"/>
        <v>-7.7160493827157749E-3</v>
      </c>
      <c r="G1356" s="18">
        <f t="shared" si="169"/>
        <v>-1.2878086419752628</v>
      </c>
      <c r="H1356" s="18">
        <f t="shared" si="170"/>
        <v>32.745780000000003</v>
      </c>
      <c r="I1356" s="38">
        <f t="shared" si="171"/>
        <v>128.81179555555559</v>
      </c>
      <c r="J1356" s="18">
        <f t="shared" si="172"/>
        <v>160.26976691358033</v>
      </c>
      <c r="K1356" s="19">
        <f t="shared" si="173"/>
        <v>3632.7813833744876</v>
      </c>
      <c r="L1356" s="18">
        <f t="shared" si="174"/>
        <v>3.6327813833744877</v>
      </c>
      <c r="M1356" s="29"/>
      <c r="N1356" s="44">
        <f>((E1356/1000)*((C$3*C$4*C$2)+(0.5*F$2*I1356*F$3*((E1356)*(E1356)))+(C$3*2.4*F1356)))</f>
        <v>752.86454745570632</v>
      </c>
      <c r="O1356" s="31"/>
      <c r="P1356" s="29"/>
      <c r="Q1356" s="29"/>
      <c r="R1356" s="29"/>
      <c r="S1356" s="29"/>
      <c r="Y1356" s="6">
        <v>81.400000000000006</v>
      </c>
    </row>
    <row r="1357" spans="2:25" x14ac:dyDescent="0.25">
      <c r="B1357" s="7" t="s">
        <v>9</v>
      </c>
      <c r="C1357" s="7">
        <v>1349</v>
      </c>
      <c r="D1357" s="7">
        <v>327</v>
      </c>
      <c r="E1357" s="40">
        <f t="shared" si="168"/>
        <v>22.611111111111114</v>
      </c>
      <c r="F1357" s="18">
        <f t="shared" si="175"/>
        <v>-3.4722222222222224E-2</v>
      </c>
      <c r="G1357" s="18">
        <f t="shared" si="169"/>
        <v>-5.7951388888888893</v>
      </c>
      <c r="H1357" s="18">
        <f t="shared" si="170"/>
        <v>32.745780000000003</v>
      </c>
      <c r="I1357" s="38">
        <f t="shared" si="171"/>
        <v>128.18113899691363</v>
      </c>
      <c r="J1357" s="18">
        <f t="shared" si="172"/>
        <v>155.13178010802474</v>
      </c>
      <c r="K1357" s="19">
        <f t="shared" si="173"/>
        <v>3507.7019168870042</v>
      </c>
      <c r="L1357" s="18">
        <f t="shared" si="174"/>
        <v>3.5077019168870041</v>
      </c>
      <c r="M1357" s="29"/>
      <c r="N1357" s="44">
        <f>((E1357/1000)*((C$3*C$4*C$2)+(0.5*F$2*I1357*F$3*((E1357)*(E1357)))+(C$3*2.4*F1357)))</f>
        <v>743.44533433076958</v>
      </c>
      <c r="O1357" s="31"/>
      <c r="P1357" s="29"/>
      <c r="Q1357" s="29"/>
      <c r="R1357" s="29"/>
      <c r="S1357" s="29"/>
      <c r="Y1357" s="6">
        <v>80.7</v>
      </c>
    </row>
    <row r="1358" spans="2:25" x14ac:dyDescent="0.25">
      <c r="B1358" s="7" t="s">
        <v>9</v>
      </c>
      <c r="C1358" s="7">
        <v>1350</v>
      </c>
      <c r="D1358" s="7">
        <v>328</v>
      </c>
      <c r="E1358" s="40">
        <f t="shared" si="168"/>
        <v>22.416666666666668</v>
      </c>
      <c r="F1358" s="18">
        <f t="shared" si="175"/>
        <v>-6.9444444444444933E-2</v>
      </c>
      <c r="G1358" s="18">
        <f t="shared" si="169"/>
        <v>-11.59027777777786</v>
      </c>
      <c r="H1358" s="18">
        <f t="shared" si="170"/>
        <v>32.745780000000003</v>
      </c>
      <c r="I1358" s="38">
        <f t="shared" si="171"/>
        <v>125.98602857638892</v>
      </c>
      <c r="J1358" s="18">
        <f t="shared" si="172"/>
        <v>147.14153079861106</v>
      </c>
      <c r="K1358" s="19">
        <f t="shared" si="173"/>
        <v>3298.4226487355313</v>
      </c>
      <c r="L1358" s="18">
        <f t="shared" si="174"/>
        <v>3.2984226487355315</v>
      </c>
      <c r="M1358" s="29"/>
      <c r="N1358" s="44">
        <f>((E1358/1000)*((C$3*C$4*C$2)+(0.5*F$2*I1358*F$3*((E1358)*(E1358)))+(C$3*2.4*F1358)))</f>
        <v>711.7266538980947</v>
      </c>
      <c r="O1358" s="31"/>
      <c r="P1358" s="29"/>
      <c r="Q1358" s="29"/>
      <c r="R1358" s="29"/>
      <c r="S1358" s="29"/>
      <c r="Y1358" s="6">
        <v>79.599999999999994</v>
      </c>
    </row>
    <row r="1359" spans="2:25" x14ac:dyDescent="0.25">
      <c r="B1359" s="7" t="s">
        <v>9</v>
      </c>
      <c r="C1359" s="7">
        <v>1351</v>
      </c>
      <c r="D1359" s="7">
        <v>329</v>
      </c>
      <c r="E1359" s="40">
        <f t="shared" si="168"/>
        <v>22.111111111111111</v>
      </c>
      <c r="F1359" s="18">
        <f t="shared" si="175"/>
        <v>-9.6450617283950393E-2</v>
      </c>
      <c r="G1359" s="18">
        <f t="shared" si="169"/>
        <v>-16.097608024691322</v>
      </c>
      <c r="H1359" s="18">
        <f t="shared" si="170"/>
        <v>32.745780000000003</v>
      </c>
      <c r="I1359" s="38">
        <f t="shared" si="171"/>
        <v>122.57487302469136</v>
      </c>
      <c r="J1359" s="18">
        <f t="shared" si="172"/>
        <v>139.22304500000004</v>
      </c>
      <c r="K1359" s="19">
        <f t="shared" si="173"/>
        <v>3078.3762172222232</v>
      </c>
      <c r="L1359" s="18">
        <f t="shared" si="174"/>
        <v>3.0783762172222233</v>
      </c>
      <c r="M1359" s="29"/>
      <c r="N1359" s="44">
        <f>((E1359/1000)*((C$3*C$4*C$2)+(0.5*F$2*I1359*F$3*((E1359)*(E1359)))+(C$3*2.4*F1359)))</f>
        <v>664.29097693789481</v>
      </c>
      <c r="O1359" s="31"/>
      <c r="P1359" s="29"/>
      <c r="Q1359" s="29"/>
      <c r="R1359" s="29"/>
      <c r="S1359" s="29"/>
      <c r="Y1359" s="6">
        <v>78.2</v>
      </c>
    </row>
    <row r="1360" spans="2:25" x14ac:dyDescent="0.25">
      <c r="B1360" s="7" t="s">
        <v>9</v>
      </c>
      <c r="C1360" s="7">
        <v>1352</v>
      </c>
      <c r="D1360" s="7">
        <v>330</v>
      </c>
      <c r="E1360" s="40">
        <f t="shared" si="168"/>
        <v>21.722222222222225</v>
      </c>
      <c r="F1360" s="18">
        <f t="shared" si="175"/>
        <v>-0.1080246913580248</v>
      </c>
      <c r="G1360" s="18">
        <f t="shared" si="169"/>
        <v>-18.029320987654341</v>
      </c>
      <c r="H1360" s="18">
        <f t="shared" si="170"/>
        <v>32.745780000000003</v>
      </c>
      <c r="I1360" s="38">
        <f t="shared" si="171"/>
        <v>118.30111084876548</v>
      </c>
      <c r="J1360" s="18">
        <f t="shared" si="172"/>
        <v>133.01756986111113</v>
      </c>
      <c r="K1360" s="19">
        <f t="shared" si="173"/>
        <v>2889.4372119830255</v>
      </c>
      <c r="L1360" s="18">
        <f t="shared" si="174"/>
        <v>2.8894372119830254</v>
      </c>
      <c r="M1360" s="29"/>
      <c r="N1360" s="44">
        <f>((E1360/1000)*((C$3*C$4*C$2)+(0.5*F$2*I1360*F$3*((E1360)*(E1360)))+(C$3*2.4*F1360)))</f>
        <v>607.78302203898727</v>
      </c>
      <c r="O1360" s="31"/>
      <c r="P1360" s="29"/>
      <c r="Q1360" s="29"/>
      <c r="R1360" s="29"/>
      <c r="S1360" s="29"/>
      <c r="Y1360" s="6">
        <v>76.8</v>
      </c>
    </row>
    <row r="1361" spans="2:25" x14ac:dyDescent="0.25">
      <c r="B1361" s="7" t="s">
        <v>9</v>
      </c>
      <c r="C1361" s="7">
        <v>1353</v>
      </c>
      <c r="D1361" s="7">
        <v>331</v>
      </c>
      <c r="E1361" s="40">
        <f t="shared" si="168"/>
        <v>21.333333333333332</v>
      </c>
      <c r="F1361" s="18">
        <f t="shared" si="175"/>
        <v>-0.11188271604938294</v>
      </c>
      <c r="G1361" s="18">
        <f t="shared" si="169"/>
        <v>-18.673225308642014</v>
      </c>
      <c r="H1361" s="18">
        <f t="shared" si="170"/>
        <v>32.745780000000003</v>
      </c>
      <c r="I1361" s="38">
        <f t="shared" si="171"/>
        <v>114.10318222222223</v>
      </c>
      <c r="J1361" s="18">
        <f t="shared" si="172"/>
        <v>128.17573691358021</v>
      </c>
      <c r="K1361" s="19">
        <f t="shared" si="173"/>
        <v>2734.4157208230445</v>
      </c>
      <c r="L1361" s="18">
        <f t="shared" si="174"/>
        <v>2.7344157208230446</v>
      </c>
      <c r="M1361" s="29"/>
      <c r="N1361" s="44">
        <f>((E1361/1000)*((C$3*C$4*C$2)+(0.5*F$2*I1361*F$3*((E1361)*(E1361)))+(C$3*2.4*F1361)))</f>
        <v>555.24271841567054</v>
      </c>
      <c r="O1361" s="31"/>
      <c r="P1361" s="29"/>
      <c r="Q1361" s="29"/>
      <c r="R1361" s="29"/>
      <c r="S1361" s="29"/>
      <c r="Y1361" s="6">
        <v>75.3</v>
      </c>
    </row>
    <row r="1362" spans="2:25" x14ac:dyDescent="0.25">
      <c r="B1362" s="7" t="s">
        <v>9</v>
      </c>
      <c r="C1362" s="7">
        <v>1354</v>
      </c>
      <c r="D1362" s="7">
        <v>332</v>
      </c>
      <c r="E1362" s="40">
        <f t="shared" si="168"/>
        <v>20.916666666666668</v>
      </c>
      <c r="F1362" s="18">
        <f t="shared" si="175"/>
        <v>-0.11574074074074057</v>
      </c>
      <c r="G1362" s="18">
        <f t="shared" si="169"/>
        <v>-19.317129629629601</v>
      </c>
      <c r="H1362" s="18">
        <f t="shared" si="170"/>
        <v>32.745780000000003</v>
      </c>
      <c r="I1362" s="38">
        <f t="shared" si="171"/>
        <v>109.68955357638892</v>
      </c>
      <c r="J1362" s="18">
        <f t="shared" si="172"/>
        <v>123.11820394675932</v>
      </c>
      <c r="K1362" s="19">
        <f t="shared" si="173"/>
        <v>2575.2224325530492</v>
      </c>
      <c r="L1362" s="18">
        <f t="shared" si="174"/>
        <v>2.5752224325530491</v>
      </c>
      <c r="M1362" s="29"/>
      <c r="N1362" s="44">
        <f>((E1362/1000)*((C$3*C$4*C$2)+(0.5*F$2*I1362*F$3*((E1362)*(E1362)))+(C$3*2.4*F1362)))</f>
        <v>503.04543584270277</v>
      </c>
      <c r="O1362" s="31"/>
      <c r="P1362" s="29"/>
      <c r="Q1362" s="29"/>
      <c r="R1362" s="29"/>
      <c r="S1362" s="29"/>
      <c r="Y1362" s="6">
        <v>73.8</v>
      </c>
    </row>
    <row r="1363" spans="2:25" x14ac:dyDescent="0.25">
      <c r="B1363" s="7" t="s">
        <v>9</v>
      </c>
      <c r="C1363" s="7">
        <v>1355</v>
      </c>
      <c r="D1363" s="7">
        <v>333</v>
      </c>
      <c r="E1363" s="40">
        <f t="shared" si="168"/>
        <v>20.5</v>
      </c>
      <c r="F1363" s="18">
        <f t="shared" si="175"/>
        <v>-0.12345679012345684</v>
      </c>
      <c r="G1363" s="18">
        <f t="shared" si="169"/>
        <v>-20.604938271604947</v>
      </c>
      <c r="H1363" s="18">
        <f t="shared" si="170"/>
        <v>32.745780000000003</v>
      </c>
      <c r="I1363" s="38">
        <f t="shared" si="171"/>
        <v>105.36297875000001</v>
      </c>
      <c r="J1363" s="18">
        <f t="shared" si="172"/>
        <v>117.50382047839507</v>
      </c>
      <c r="K1363" s="19">
        <f t="shared" si="173"/>
        <v>2408.828319807099</v>
      </c>
      <c r="L1363" s="18">
        <f t="shared" si="174"/>
        <v>2.4088283198070988</v>
      </c>
      <c r="M1363" s="29"/>
      <c r="N1363" s="44">
        <f>((E1363/1000)*((C$3*C$4*C$2)+(0.5*F$2*I1363*F$3*((E1363)*(E1363)))+(C$3*2.4*F1363)))</f>
        <v>454.8131744610281</v>
      </c>
      <c r="O1363" s="31"/>
      <c r="P1363" s="29"/>
      <c r="Q1363" s="29"/>
      <c r="R1363" s="29"/>
      <c r="S1363" s="29"/>
      <c r="Y1363" s="6">
        <v>72.099999999999994</v>
      </c>
    </row>
    <row r="1364" spans="2:25" x14ac:dyDescent="0.25">
      <c r="B1364" s="7" t="s">
        <v>9</v>
      </c>
      <c r="C1364" s="7">
        <v>1356</v>
      </c>
      <c r="D1364" s="7">
        <v>334</v>
      </c>
      <c r="E1364" s="40">
        <f t="shared" si="168"/>
        <v>20.027777777777779</v>
      </c>
      <c r="F1364" s="18">
        <f t="shared" si="175"/>
        <v>-0.1388888888888889</v>
      </c>
      <c r="G1364" s="18">
        <f t="shared" si="169"/>
        <v>-23.180555555555557</v>
      </c>
      <c r="H1364" s="18">
        <f t="shared" si="170"/>
        <v>32.745780000000003</v>
      </c>
      <c r="I1364" s="38">
        <f t="shared" si="171"/>
        <v>100.56476567515433</v>
      </c>
      <c r="J1364" s="18">
        <f t="shared" si="172"/>
        <v>110.12999011959877</v>
      </c>
      <c r="K1364" s="19">
        <f t="shared" si="173"/>
        <v>2205.6589687841865</v>
      </c>
      <c r="L1364" s="18">
        <f t="shared" si="174"/>
        <v>2.2056589687841863</v>
      </c>
      <c r="M1364" s="29"/>
      <c r="N1364" s="44">
        <f>((E1364/1000)*((C$3*C$4*C$2)+(0.5*F$2*I1364*F$3*((E1364)*(E1364)))+(C$3*2.4*F1364)))</f>
        <v>404.63434542964984</v>
      </c>
      <c r="O1364" s="31"/>
      <c r="P1364" s="29"/>
      <c r="Q1364" s="29"/>
      <c r="R1364" s="29"/>
      <c r="S1364" s="29"/>
      <c r="Y1364" s="6">
        <v>70.2</v>
      </c>
    </row>
    <row r="1365" spans="2:25" x14ac:dyDescent="0.25">
      <c r="B1365" s="7" t="s">
        <v>9</v>
      </c>
      <c r="C1365" s="7">
        <v>1357</v>
      </c>
      <c r="D1365" s="7">
        <v>335</v>
      </c>
      <c r="E1365" s="40">
        <f t="shared" si="168"/>
        <v>19.5</v>
      </c>
      <c r="F1365" s="18">
        <f t="shared" si="175"/>
        <v>-0.1504629629629628</v>
      </c>
      <c r="G1365" s="18">
        <f t="shared" si="169"/>
        <v>-25.112268518518491</v>
      </c>
      <c r="H1365" s="18">
        <f t="shared" si="170"/>
        <v>32.745780000000003</v>
      </c>
      <c r="I1365" s="38">
        <f t="shared" si="171"/>
        <v>95.334378750000013</v>
      </c>
      <c r="J1365" s="18">
        <f t="shared" si="172"/>
        <v>102.96789023148153</v>
      </c>
      <c r="K1365" s="19">
        <f t="shared" si="173"/>
        <v>2007.8738595138898</v>
      </c>
      <c r="L1365" s="18">
        <f t="shared" si="174"/>
        <v>2.0078738595138899</v>
      </c>
      <c r="M1365" s="29"/>
      <c r="N1365" s="44">
        <f>((E1365/1000)*((C$3*C$4*C$2)+(0.5*F$2*I1365*F$3*((E1365)*(E1365)))+(C$3*2.4*F1365)))</f>
        <v>353.92039563762302</v>
      </c>
      <c r="O1365" s="31"/>
      <c r="P1365" s="29"/>
      <c r="Q1365" s="29"/>
      <c r="R1365" s="29"/>
      <c r="S1365" s="29"/>
      <c r="Y1365" s="6">
        <v>68.2</v>
      </c>
    </row>
    <row r="1366" spans="2:25" x14ac:dyDescent="0.25">
      <c r="B1366" s="7" t="s">
        <v>9</v>
      </c>
      <c r="C1366" s="7">
        <v>1358</v>
      </c>
      <c r="D1366" s="7">
        <v>336</v>
      </c>
      <c r="E1366" s="40">
        <f t="shared" si="168"/>
        <v>18.944444444444446</v>
      </c>
      <c r="F1366" s="18">
        <f t="shared" si="175"/>
        <v>-0.15817901234567908</v>
      </c>
      <c r="G1366" s="18">
        <f t="shared" si="169"/>
        <v>-26.40007716049384</v>
      </c>
      <c r="H1366" s="18">
        <f t="shared" si="170"/>
        <v>32.745780000000003</v>
      </c>
      <c r="I1366" s="38">
        <f t="shared" si="171"/>
        <v>89.979601589506188</v>
      </c>
      <c r="J1366" s="18">
        <f t="shared" si="172"/>
        <v>96.325304429012348</v>
      </c>
      <c r="K1366" s="19">
        <f t="shared" si="173"/>
        <v>1824.8293783496231</v>
      </c>
      <c r="L1366" s="18">
        <f t="shared" si="174"/>
        <v>1.824829378349623</v>
      </c>
      <c r="M1366" s="29"/>
      <c r="N1366" s="44">
        <f>((E1366/1000)*((C$3*C$4*C$2)+(0.5*F$2*I1366*F$3*((E1366)*(E1366)))+(C$3*2.4*F1366)))</f>
        <v>306.18092570758472</v>
      </c>
      <c r="O1366" s="31"/>
      <c r="P1366" s="29"/>
      <c r="Q1366" s="29"/>
      <c r="R1366" s="29"/>
      <c r="S1366" s="29"/>
      <c r="Y1366" s="6">
        <v>66.099999999999994</v>
      </c>
    </row>
    <row r="1367" spans="2:25" x14ac:dyDescent="0.25">
      <c r="B1367" s="7" t="s">
        <v>9</v>
      </c>
      <c r="C1367" s="7">
        <v>1359</v>
      </c>
      <c r="D1367" s="7">
        <v>337</v>
      </c>
      <c r="E1367" s="40">
        <f t="shared" si="168"/>
        <v>18.361111111111111</v>
      </c>
      <c r="F1367" s="18">
        <f t="shared" si="175"/>
        <v>-0.16975308641975348</v>
      </c>
      <c r="G1367" s="18">
        <f t="shared" si="169"/>
        <v>-28.331790123456855</v>
      </c>
      <c r="H1367" s="18">
        <f t="shared" si="170"/>
        <v>32.745780000000003</v>
      </c>
      <c r="I1367" s="38">
        <f t="shared" si="171"/>
        <v>84.523648545524694</v>
      </c>
      <c r="J1367" s="18">
        <f t="shared" si="172"/>
        <v>88.937638422067835</v>
      </c>
      <c r="K1367" s="19">
        <f t="shared" si="173"/>
        <v>1632.9938610274121</v>
      </c>
      <c r="L1367" s="18">
        <f t="shared" si="174"/>
        <v>1.6329938610274122</v>
      </c>
      <c r="M1367" s="29"/>
      <c r="N1367" s="44">
        <f>((E1367/1000)*((C$3*C$4*C$2)+(0.5*F$2*I1367*F$3*((E1367)*(E1367)))+(C$3*2.4*F1367)))</f>
        <v>261.70539330015504</v>
      </c>
      <c r="O1367" s="31"/>
      <c r="P1367" s="29"/>
      <c r="Q1367" s="29"/>
      <c r="R1367" s="29"/>
      <c r="S1367" s="29"/>
      <c r="Y1367" s="6">
        <v>63.8</v>
      </c>
    </row>
    <row r="1368" spans="2:25" x14ac:dyDescent="0.25">
      <c r="B1368" s="7" t="s">
        <v>9</v>
      </c>
      <c r="C1368" s="7">
        <v>1360</v>
      </c>
      <c r="D1368" s="7">
        <v>338</v>
      </c>
      <c r="E1368" s="40">
        <f t="shared" si="168"/>
        <v>17.722222222222221</v>
      </c>
      <c r="F1368" s="18">
        <f t="shared" si="175"/>
        <v>-0.1736111111111111</v>
      </c>
      <c r="G1368" s="18">
        <f t="shared" si="169"/>
        <v>-28.975694444444443</v>
      </c>
      <c r="H1368" s="18">
        <f t="shared" si="170"/>
        <v>32.745780000000003</v>
      </c>
      <c r="I1368" s="38">
        <f t="shared" si="171"/>
        <v>78.743855293209876</v>
      </c>
      <c r="J1368" s="18">
        <f t="shared" si="172"/>
        <v>82.513940848765429</v>
      </c>
      <c r="K1368" s="19">
        <f t="shared" si="173"/>
        <v>1462.3303961531205</v>
      </c>
      <c r="L1368" s="18">
        <f t="shared" si="174"/>
        <v>1.4623303961531204</v>
      </c>
      <c r="M1368" s="29"/>
      <c r="N1368" s="44">
        <f>((E1368/1000)*((C$3*C$4*C$2)+(0.5*F$2*I1368*F$3*((E1368)*(E1368)))+(C$3*2.4*F1368)))</f>
        <v>219.12453113226459</v>
      </c>
      <c r="O1368" s="31"/>
      <c r="P1368" s="29"/>
      <c r="Q1368" s="29"/>
      <c r="R1368" s="29"/>
      <c r="S1368" s="29"/>
      <c r="Y1368" s="6">
        <v>61.6</v>
      </c>
    </row>
    <row r="1369" spans="2:25" x14ac:dyDescent="0.25">
      <c r="B1369" s="7" t="s">
        <v>9</v>
      </c>
      <c r="C1369" s="7">
        <v>1361</v>
      </c>
      <c r="D1369" s="7">
        <v>339</v>
      </c>
      <c r="E1369" s="40">
        <f t="shared" si="168"/>
        <v>17.111111111111111</v>
      </c>
      <c r="F1369" s="18">
        <f t="shared" si="175"/>
        <v>-0.1388888888888884</v>
      </c>
      <c r="G1369" s="18">
        <f t="shared" si="169"/>
        <v>-23.180555555555475</v>
      </c>
      <c r="H1369" s="18">
        <f t="shared" si="170"/>
        <v>32.745780000000003</v>
      </c>
      <c r="I1369" s="38">
        <f t="shared" si="171"/>
        <v>73.406875802469145</v>
      </c>
      <c r="J1369" s="18">
        <f t="shared" si="172"/>
        <v>82.972100246913669</v>
      </c>
      <c r="K1369" s="19">
        <f t="shared" si="173"/>
        <v>1419.7448264471893</v>
      </c>
      <c r="L1369" s="18">
        <f t="shared" si="174"/>
        <v>1.4197448264471892</v>
      </c>
      <c r="M1369" s="29"/>
      <c r="N1369" s="44">
        <f>((E1369/1000)*((C$3*C$4*C$2)+(0.5*F$2*I1369*F$3*((E1369)*(E1369)))+(C$3*2.4*F1369)))</f>
        <v>184.01718851455985</v>
      </c>
      <c r="O1369" s="31"/>
      <c r="P1369" s="29"/>
      <c r="Q1369" s="29"/>
      <c r="R1369" s="29"/>
      <c r="S1369" s="29"/>
      <c r="Y1369" s="6">
        <v>60.2</v>
      </c>
    </row>
    <row r="1370" spans="2:25" x14ac:dyDescent="0.25">
      <c r="B1370" s="7" t="s">
        <v>9</v>
      </c>
      <c r="C1370" s="7">
        <v>1362</v>
      </c>
      <c r="D1370" s="7">
        <v>340</v>
      </c>
      <c r="E1370" s="40">
        <f t="shared" si="168"/>
        <v>16.722222222222225</v>
      </c>
      <c r="F1370" s="18">
        <f t="shared" si="175"/>
        <v>-6.9444444444444448E-2</v>
      </c>
      <c r="G1370" s="18">
        <f t="shared" si="169"/>
        <v>-11.590277777777779</v>
      </c>
      <c r="H1370" s="18">
        <f t="shared" si="170"/>
        <v>32.745780000000003</v>
      </c>
      <c r="I1370" s="38">
        <f t="shared" si="171"/>
        <v>70.108116404321009</v>
      </c>
      <c r="J1370" s="18">
        <f t="shared" si="172"/>
        <v>91.263618626543234</v>
      </c>
      <c r="K1370" s="19">
        <f t="shared" si="173"/>
        <v>1526.1305114771953</v>
      </c>
      <c r="L1370" s="18">
        <f t="shared" si="174"/>
        <v>1.5261305114771953</v>
      </c>
      <c r="M1370" s="29"/>
      <c r="N1370" s="44">
        <f>((E1370/1000)*((C$3*C$4*C$2)+(0.5*F$2*I1370*F$3*((E1370)*(E1370)))+(C$3*2.4*F1370)))</f>
        <v>164.46681947455286</v>
      </c>
      <c r="O1370" s="31"/>
      <c r="P1370" s="29"/>
      <c r="Q1370" s="29"/>
      <c r="R1370" s="29"/>
      <c r="S1370" s="29"/>
      <c r="Y1370" s="6">
        <v>59.8</v>
      </c>
    </row>
    <row r="1371" spans="2:25" x14ac:dyDescent="0.25">
      <c r="B1371" s="7" t="s">
        <v>9</v>
      </c>
      <c r="C1371" s="7">
        <v>1363</v>
      </c>
      <c r="D1371" s="7">
        <v>341</v>
      </c>
      <c r="E1371" s="40">
        <f t="shared" si="168"/>
        <v>16.611111111111111</v>
      </c>
      <c r="F1371" s="18">
        <f t="shared" si="175"/>
        <v>7.7160493827157749E-3</v>
      </c>
      <c r="G1371" s="18">
        <f t="shared" si="169"/>
        <v>1.2878086419752628</v>
      </c>
      <c r="H1371" s="18">
        <f t="shared" si="170"/>
        <v>32.745780000000003</v>
      </c>
      <c r="I1371" s="38">
        <f t="shared" si="171"/>
        <v>69.179542330246917</v>
      </c>
      <c r="J1371" s="18">
        <f t="shared" si="172"/>
        <v>103.21313097222219</v>
      </c>
      <c r="K1371" s="19">
        <f t="shared" si="173"/>
        <v>1714.4847867052463</v>
      </c>
      <c r="L1371" s="18">
        <f t="shared" si="174"/>
        <v>1.7144847867052462</v>
      </c>
      <c r="M1371" s="29"/>
      <c r="N1371" s="44">
        <f>((E1371/1000)*((C$3*C$4*C$2)+(0.5*F$2*I1371*F$3*((E1371)*(E1371)))+(C$3*2.4*F1371)))</f>
        <v>159.5904970978273</v>
      </c>
      <c r="O1371" s="31"/>
      <c r="P1371" s="29"/>
      <c r="Q1371" s="29"/>
      <c r="R1371" s="29"/>
      <c r="S1371" s="29"/>
      <c r="Y1371" s="6">
        <v>60.4</v>
      </c>
    </row>
    <row r="1372" spans="2:25" x14ac:dyDescent="0.25">
      <c r="B1372" s="7" t="s">
        <v>9</v>
      </c>
      <c r="C1372" s="7">
        <v>1364</v>
      </c>
      <c r="D1372" s="7">
        <v>342</v>
      </c>
      <c r="E1372" s="40">
        <f t="shared" si="168"/>
        <v>16.777777777777779</v>
      </c>
      <c r="F1372" s="18">
        <f t="shared" si="175"/>
        <v>7.7160493827160712E-2</v>
      </c>
      <c r="G1372" s="18">
        <f t="shared" si="169"/>
        <v>12.878086419753123</v>
      </c>
      <c r="H1372" s="18">
        <f t="shared" si="170"/>
        <v>32.745780000000003</v>
      </c>
      <c r="I1372" s="38">
        <f t="shared" si="171"/>
        <v>70.574724876543229</v>
      </c>
      <c r="J1372" s="18">
        <f t="shared" si="172"/>
        <v>116.19859129629636</v>
      </c>
      <c r="K1372" s="19">
        <f t="shared" si="173"/>
        <v>1949.5541428600834</v>
      </c>
      <c r="L1372" s="18">
        <f t="shared" si="174"/>
        <v>1.9495541428600833</v>
      </c>
      <c r="M1372" s="29"/>
      <c r="N1372" s="44">
        <f>((E1372/1000)*((C$3*C$4*C$2)+(0.5*F$2*I1372*F$3*((E1372)*(E1372)))+(C$3*2.4*F1372)))</f>
        <v>168.20119470013873</v>
      </c>
      <c r="O1372" s="31"/>
      <c r="P1372" s="29"/>
      <c r="Q1372" s="29"/>
      <c r="R1372" s="29"/>
      <c r="S1372" s="29"/>
      <c r="Y1372" s="6">
        <v>61.8</v>
      </c>
    </row>
    <row r="1373" spans="2:25" x14ac:dyDescent="0.25">
      <c r="B1373" s="7" t="s">
        <v>9</v>
      </c>
      <c r="C1373" s="7">
        <v>1365</v>
      </c>
      <c r="D1373" s="7">
        <v>343</v>
      </c>
      <c r="E1373" s="40">
        <f t="shared" si="168"/>
        <v>17.166666666666668</v>
      </c>
      <c r="F1373" s="18">
        <f t="shared" si="175"/>
        <v>8.487654320987649E-2</v>
      </c>
      <c r="G1373" s="18">
        <f t="shared" si="169"/>
        <v>14.165895061728387</v>
      </c>
      <c r="H1373" s="18">
        <f t="shared" si="170"/>
        <v>32.745780000000003</v>
      </c>
      <c r="I1373" s="38">
        <f t="shared" si="171"/>
        <v>73.884317638888902</v>
      </c>
      <c r="J1373" s="18">
        <f t="shared" si="172"/>
        <v>120.79599270061729</v>
      </c>
      <c r="K1373" s="19">
        <f t="shared" si="173"/>
        <v>2073.664541360597</v>
      </c>
      <c r="L1373" s="18">
        <f t="shared" si="174"/>
        <v>2.0736645413605972</v>
      </c>
      <c r="M1373" s="29"/>
      <c r="N1373" s="44">
        <f>((E1373/1000)*((C$3*C$4*C$2)+(0.5*F$2*I1373*F$3*((E1373)*(E1373)))+(C$3*2.4*F1373)))</f>
        <v>188.56774292498176</v>
      </c>
      <c r="O1373" s="31"/>
      <c r="P1373" s="29"/>
      <c r="Q1373" s="29"/>
      <c r="R1373" s="29"/>
      <c r="S1373" s="29"/>
      <c r="Y1373" s="6">
        <v>62.6</v>
      </c>
    </row>
    <row r="1374" spans="2:25" x14ac:dyDescent="0.25">
      <c r="B1374" s="7" t="s">
        <v>9</v>
      </c>
      <c r="C1374" s="7">
        <v>1366</v>
      </c>
      <c r="D1374" s="7">
        <v>344</v>
      </c>
      <c r="E1374" s="40">
        <f t="shared" si="168"/>
        <v>17.388888888888889</v>
      </c>
      <c r="F1374" s="18">
        <f t="shared" si="175"/>
        <v>3.4722222222222224E-2</v>
      </c>
      <c r="G1374" s="18">
        <f t="shared" si="169"/>
        <v>5.7951388888888893</v>
      </c>
      <c r="H1374" s="18">
        <f t="shared" si="170"/>
        <v>32.745780000000003</v>
      </c>
      <c r="I1374" s="38">
        <f t="shared" si="171"/>
        <v>75.809561219135816</v>
      </c>
      <c r="J1374" s="18">
        <f t="shared" si="172"/>
        <v>114.35048010802471</v>
      </c>
      <c r="K1374" s="19">
        <f t="shared" si="173"/>
        <v>1988.4277929895409</v>
      </c>
      <c r="L1374" s="18">
        <f t="shared" si="174"/>
        <v>1.9884277929895409</v>
      </c>
      <c r="M1374" s="29"/>
      <c r="N1374" s="44">
        <f>((E1374/1000)*((C$3*C$4*C$2)+(0.5*F$2*I1374*F$3*((E1374)*(E1374)))+(C$3*2.4*F1374)))</f>
        <v>200.6822672052366</v>
      </c>
      <c r="O1374" s="31"/>
      <c r="P1374" s="29"/>
      <c r="Q1374" s="29"/>
      <c r="R1374" s="29"/>
      <c r="S1374" s="29"/>
      <c r="Y1374" s="6">
        <v>62.7</v>
      </c>
    </row>
    <row r="1375" spans="2:25" x14ac:dyDescent="0.25">
      <c r="B1375" s="7" t="s">
        <v>9</v>
      </c>
      <c r="C1375" s="7">
        <v>1367</v>
      </c>
      <c r="D1375" s="7">
        <v>345</v>
      </c>
      <c r="E1375" s="40">
        <f t="shared" si="168"/>
        <v>17.416666666666668</v>
      </c>
      <c r="F1375" s="18">
        <f t="shared" si="175"/>
        <v>-2.7006172839505953E-2</v>
      </c>
      <c r="G1375" s="18">
        <f t="shared" si="169"/>
        <v>-4.5073302469135434</v>
      </c>
      <c r="H1375" s="18">
        <f t="shared" si="170"/>
        <v>32.745780000000003</v>
      </c>
      <c r="I1375" s="38">
        <f t="shared" si="171"/>
        <v>76.051957743055581</v>
      </c>
      <c r="J1375" s="18">
        <f t="shared" si="172"/>
        <v>104.29040749614204</v>
      </c>
      <c r="K1375" s="19">
        <f t="shared" si="173"/>
        <v>1816.3912638911406</v>
      </c>
      <c r="L1375" s="18">
        <f t="shared" si="174"/>
        <v>1.8163912638911406</v>
      </c>
      <c r="M1375" s="29"/>
      <c r="N1375" s="44">
        <f>((E1375/1000)*((C$3*C$4*C$2)+(0.5*F$2*I1375*F$3*((E1375)*(E1375)))+(C$3*2.4*F1375)))</f>
        <v>201.85444223055663</v>
      </c>
      <c r="O1375" s="31"/>
      <c r="P1375" s="29"/>
      <c r="Q1375" s="29"/>
      <c r="R1375" s="29"/>
      <c r="S1375" s="29"/>
      <c r="Y1375" s="6">
        <v>61.9</v>
      </c>
    </row>
    <row r="1376" spans="2:25" x14ac:dyDescent="0.25">
      <c r="B1376" s="7" t="s">
        <v>9</v>
      </c>
      <c r="C1376" s="7">
        <v>1368</v>
      </c>
      <c r="D1376" s="7">
        <v>346</v>
      </c>
      <c r="E1376" s="40">
        <f t="shared" si="168"/>
        <v>17.194444444444446</v>
      </c>
      <c r="F1376" s="18">
        <f t="shared" si="175"/>
        <v>-0.10416666666666666</v>
      </c>
      <c r="G1376" s="18">
        <f t="shared" si="169"/>
        <v>-17.385416666666664</v>
      </c>
      <c r="H1376" s="18">
        <f t="shared" si="170"/>
        <v>32.745780000000003</v>
      </c>
      <c r="I1376" s="38">
        <f t="shared" si="171"/>
        <v>74.123618915895079</v>
      </c>
      <c r="J1376" s="18">
        <f t="shared" si="172"/>
        <v>89.483982249228418</v>
      </c>
      <c r="K1376" s="19">
        <f t="shared" si="173"/>
        <v>1538.627361452011</v>
      </c>
      <c r="L1376" s="18">
        <f t="shared" si="174"/>
        <v>1.538627361452011</v>
      </c>
      <c r="M1376" s="29"/>
      <c r="N1376" s="44">
        <f>((E1376/1000)*((C$3*C$4*C$2)+(0.5*F$2*I1376*F$3*((E1376)*(E1376)))+(C$3*2.4*F1376)))</f>
        <v>188.78885371477173</v>
      </c>
      <c r="O1376" s="31"/>
      <c r="P1376" s="29"/>
      <c r="Q1376" s="29"/>
      <c r="R1376" s="29"/>
      <c r="S1376" s="29"/>
      <c r="Y1376" s="6">
        <v>60</v>
      </c>
    </row>
    <row r="1377" spans="2:25" x14ac:dyDescent="0.25">
      <c r="B1377" s="7" t="s">
        <v>9</v>
      </c>
      <c r="C1377" s="7">
        <v>1369</v>
      </c>
      <c r="D1377" s="7">
        <v>347</v>
      </c>
      <c r="E1377" s="40">
        <f t="shared" si="168"/>
        <v>16.666666666666668</v>
      </c>
      <c r="F1377" s="18">
        <f t="shared" si="175"/>
        <v>-0.13503086419753124</v>
      </c>
      <c r="G1377" s="18">
        <f t="shared" si="169"/>
        <v>-22.536651234567966</v>
      </c>
      <c r="H1377" s="18">
        <f t="shared" si="170"/>
        <v>32.745780000000003</v>
      </c>
      <c r="I1377" s="38">
        <f t="shared" si="171"/>
        <v>69.643055555555577</v>
      </c>
      <c r="J1377" s="18">
        <f t="shared" si="172"/>
        <v>79.852184320987618</v>
      </c>
      <c r="K1377" s="19">
        <f t="shared" si="173"/>
        <v>1330.869738683127</v>
      </c>
      <c r="L1377" s="18">
        <f t="shared" si="174"/>
        <v>1.330869738683127</v>
      </c>
      <c r="M1377" s="29"/>
      <c r="N1377" s="44">
        <f>((E1377/1000)*((C$3*C$4*C$2)+(0.5*F$2*I1377*F$3*((E1377)*(E1377)))+(C$3*2.4*F1377)))</f>
        <v>161.31613652109058</v>
      </c>
      <c r="O1377" s="31"/>
      <c r="P1377" s="29"/>
      <c r="Q1377" s="29"/>
      <c r="R1377" s="29"/>
      <c r="S1377" s="29"/>
      <c r="Y1377" s="6">
        <v>58.4</v>
      </c>
    </row>
    <row r="1378" spans="2:25" x14ac:dyDescent="0.25">
      <c r="B1378" s="7" t="s">
        <v>9</v>
      </c>
      <c r="C1378" s="7">
        <v>1370</v>
      </c>
      <c r="D1378" s="7">
        <v>348</v>
      </c>
      <c r="E1378" s="40">
        <f t="shared" si="168"/>
        <v>16.222222222222221</v>
      </c>
      <c r="F1378" s="18">
        <f t="shared" si="175"/>
        <v>-8.487654320987649E-2</v>
      </c>
      <c r="G1378" s="18">
        <f t="shared" si="169"/>
        <v>-14.165895061728387</v>
      </c>
      <c r="H1378" s="18">
        <f t="shared" si="170"/>
        <v>32.745780000000003</v>
      </c>
      <c r="I1378" s="38">
        <f t="shared" si="171"/>
        <v>65.978283209876537</v>
      </c>
      <c r="J1378" s="18">
        <f t="shared" si="172"/>
        <v>84.558168148148155</v>
      </c>
      <c r="K1378" s="19">
        <f t="shared" si="173"/>
        <v>1371.7213944032922</v>
      </c>
      <c r="L1378" s="18">
        <f t="shared" si="174"/>
        <v>1.3717213944032922</v>
      </c>
      <c r="M1378" s="29"/>
      <c r="N1378" s="44">
        <f>((E1378/1000)*((C$3*C$4*C$2)+(0.5*F$2*I1378*F$3*((E1378)*(E1378)))+(C$3*2.4*F1378)))</f>
        <v>141.21469333384351</v>
      </c>
      <c r="O1378" s="31"/>
      <c r="P1378" s="29"/>
      <c r="Q1378" s="29"/>
      <c r="R1378" s="29"/>
      <c r="S1378" s="29"/>
      <c r="Y1378" s="6">
        <v>57.8</v>
      </c>
    </row>
    <row r="1379" spans="2:25" x14ac:dyDescent="0.25">
      <c r="B1379" s="7" t="s">
        <v>9</v>
      </c>
      <c r="C1379" s="7">
        <v>1371</v>
      </c>
      <c r="D1379" s="7">
        <v>349</v>
      </c>
      <c r="E1379" s="40">
        <f t="shared" si="168"/>
        <v>16.055555555555557</v>
      </c>
      <c r="F1379" s="18">
        <f t="shared" si="175"/>
        <v>-2.3148148148147817E-2</v>
      </c>
      <c r="G1379" s="18">
        <f t="shared" si="169"/>
        <v>-3.863425925925871</v>
      </c>
      <c r="H1379" s="18">
        <f t="shared" si="170"/>
        <v>32.745780000000003</v>
      </c>
      <c r="I1379" s="38">
        <f t="shared" si="171"/>
        <v>64.629529367283965</v>
      </c>
      <c r="J1379" s="18">
        <f t="shared" si="172"/>
        <v>93.511883441358094</v>
      </c>
      <c r="K1379" s="19">
        <f t="shared" si="173"/>
        <v>1501.3852396973607</v>
      </c>
      <c r="L1379" s="18">
        <f t="shared" si="174"/>
        <v>1.5013852396973606</v>
      </c>
      <c r="M1379" s="29"/>
      <c r="N1379" s="44">
        <f>((E1379/1000)*((C$3*C$4*C$2)+(0.5*F$2*I1379*F$3*((E1379)*(E1379)))+(C$3*2.4*F1379)))</f>
        <v>134.50422358236355</v>
      </c>
      <c r="O1379" s="31"/>
      <c r="P1379" s="29"/>
      <c r="Q1379" s="29"/>
      <c r="R1379" s="29"/>
      <c r="S1379" s="29"/>
      <c r="Y1379" s="6">
        <v>57.8</v>
      </c>
    </row>
    <row r="1380" spans="2:25" x14ac:dyDescent="0.25">
      <c r="B1380" s="7" t="s">
        <v>9</v>
      </c>
      <c r="C1380" s="7">
        <v>1372</v>
      </c>
      <c r="D1380" s="7">
        <v>350</v>
      </c>
      <c r="E1380" s="40">
        <f t="shared" si="168"/>
        <v>16.055555555555557</v>
      </c>
      <c r="F1380" s="18">
        <f t="shared" si="175"/>
        <v>0</v>
      </c>
      <c r="G1380" s="18">
        <f t="shared" si="169"/>
        <v>0</v>
      </c>
      <c r="H1380" s="18">
        <f t="shared" si="170"/>
        <v>32.745780000000003</v>
      </c>
      <c r="I1380" s="38">
        <f t="shared" si="171"/>
        <v>64.629529367283965</v>
      </c>
      <c r="J1380" s="18">
        <f t="shared" si="172"/>
        <v>97.375309367283961</v>
      </c>
      <c r="K1380" s="19">
        <f t="shared" si="173"/>
        <v>1563.4146892858371</v>
      </c>
      <c r="L1380" s="18">
        <f t="shared" si="174"/>
        <v>1.5634146892858372</v>
      </c>
      <c r="M1380" s="29"/>
      <c r="N1380" s="44">
        <f>((E1380/1000)*((C$3*C$4*C$2)+(0.5*F$2*I1380*F$3*((E1380)*(E1380)))+(C$3*2.4*F1380)))</f>
        <v>134.65309426137588</v>
      </c>
      <c r="O1380" s="31"/>
      <c r="P1380" s="29"/>
      <c r="Q1380" s="29"/>
      <c r="R1380" s="29"/>
      <c r="S1380" s="29"/>
      <c r="Y1380" s="6">
        <v>57.8</v>
      </c>
    </row>
    <row r="1381" spans="2:25" x14ac:dyDescent="0.25">
      <c r="B1381" s="7" t="s">
        <v>9</v>
      </c>
      <c r="C1381" s="7">
        <v>1373</v>
      </c>
      <c r="D1381" s="7">
        <v>351</v>
      </c>
      <c r="E1381" s="40">
        <f t="shared" si="168"/>
        <v>16.055555555555557</v>
      </c>
      <c r="F1381" s="18">
        <f t="shared" si="175"/>
        <v>-1.9290123456790424E-2</v>
      </c>
      <c r="G1381" s="18">
        <f t="shared" si="169"/>
        <v>-3.219521604938322</v>
      </c>
      <c r="H1381" s="18">
        <f t="shared" si="170"/>
        <v>32.745780000000003</v>
      </c>
      <c r="I1381" s="38">
        <f t="shared" si="171"/>
        <v>64.629529367283965</v>
      </c>
      <c r="J1381" s="18">
        <f t="shared" si="172"/>
        <v>94.155787762345653</v>
      </c>
      <c r="K1381" s="19">
        <f t="shared" si="173"/>
        <v>1511.7234812954387</v>
      </c>
      <c r="L1381" s="18">
        <f t="shared" si="174"/>
        <v>1.5117234812954388</v>
      </c>
      <c r="M1381" s="29"/>
      <c r="N1381" s="44">
        <f>((E1381/1000)*((C$3*C$4*C$2)+(0.5*F$2*I1381*F$3*((E1381)*(E1381)))+(C$3*2.4*F1381)))</f>
        <v>134.52903536219893</v>
      </c>
      <c r="O1381" s="31"/>
      <c r="P1381" s="29"/>
      <c r="Q1381" s="29"/>
      <c r="R1381" s="29"/>
      <c r="S1381" s="29"/>
      <c r="Y1381" s="6">
        <v>57.3</v>
      </c>
    </row>
    <row r="1382" spans="2:25" x14ac:dyDescent="0.25">
      <c r="B1382" s="7" t="s">
        <v>9</v>
      </c>
      <c r="C1382" s="7">
        <v>1374</v>
      </c>
      <c r="D1382" s="7">
        <v>352</v>
      </c>
      <c r="E1382" s="40">
        <f t="shared" si="168"/>
        <v>15.916666666666666</v>
      </c>
      <c r="F1382" s="18">
        <f t="shared" si="175"/>
        <v>-6.1728395061728419E-2</v>
      </c>
      <c r="G1382" s="18">
        <f t="shared" si="169"/>
        <v>-10.302469135802474</v>
      </c>
      <c r="H1382" s="18">
        <f t="shared" si="170"/>
        <v>32.745780000000003</v>
      </c>
      <c r="I1382" s="38">
        <f t="shared" si="171"/>
        <v>63.51620774305556</v>
      </c>
      <c r="J1382" s="18">
        <f t="shared" si="172"/>
        <v>85.959518607253088</v>
      </c>
      <c r="K1382" s="19">
        <f t="shared" si="173"/>
        <v>1368.1890044987783</v>
      </c>
      <c r="L1382" s="18">
        <f t="shared" si="174"/>
        <v>1.3681890044987783</v>
      </c>
      <c r="M1382" s="29"/>
      <c r="N1382" s="44">
        <f>((E1382/1000)*((C$3*C$4*C$2)+(0.5*F$2*I1382*F$3*((E1382)*(E1382)))+(C$3*2.4*F1382)))</f>
        <v>128.55314124355687</v>
      </c>
      <c r="O1382" s="31"/>
      <c r="P1382" s="29"/>
      <c r="Q1382" s="29"/>
      <c r="R1382" s="29"/>
      <c r="S1382" s="29"/>
      <c r="Y1382" s="6">
        <v>56.2</v>
      </c>
    </row>
    <row r="1383" spans="2:25" x14ac:dyDescent="0.25">
      <c r="B1383" s="7" t="s">
        <v>9</v>
      </c>
      <c r="C1383" s="7">
        <v>1375</v>
      </c>
      <c r="D1383" s="7">
        <v>353</v>
      </c>
      <c r="E1383" s="40">
        <f t="shared" si="168"/>
        <v>15.611111111111112</v>
      </c>
      <c r="F1383" s="18">
        <f t="shared" si="175"/>
        <v>-0.11574074074074057</v>
      </c>
      <c r="G1383" s="18">
        <f t="shared" si="169"/>
        <v>-19.317129629629601</v>
      </c>
      <c r="H1383" s="18">
        <f t="shared" si="170"/>
        <v>32.745780000000003</v>
      </c>
      <c r="I1383" s="38">
        <f t="shared" si="171"/>
        <v>61.100947885802491</v>
      </c>
      <c r="J1383" s="18">
        <f t="shared" si="172"/>
        <v>74.529598256172889</v>
      </c>
      <c r="K1383" s="19">
        <f t="shared" si="173"/>
        <v>1163.4898394435879</v>
      </c>
      <c r="L1383" s="18">
        <f t="shared" si="174"/>
        <v>1.163489839443588</v>
      </c>
      <c r="M1383" s="29"/>
      <c r="N1383" s="44">
        <f>((E1383/1000)*((C$3*C$4*C$2)+(0.5*F$2*I1383*F$3*((E1383)*(E1383)))+(C$3*2.4*F1383)))</f>
        <v>116.35017832484745</v>
      </c>
      <c r="O1383" s="31"/>
      <c r="P1383" s="29"/>
      <c r="Q1383" s="29"/>
      <c r="R1383" s="29"/>
      <c r="S1383" s="29"/>
      <c r="Y1383" s="6">
        <v>54.3</v>
      </c>
    </row>
    <row r="1384" spans="2:25" x14ac:dyDescent="0.25">
      <c r="B1384" s="7" t="s">
        <v>9</v>
      </c>
      <c r="C1384" s="7">
        <v>1376</v>
      </c>
      <c r="D1384" s="7">
        <v>354</v>
      </c>
      <c r="E1384" s="40">
        <f t="shared" si="168"/>
        <v>15.083333333333334</v>
      </c>
      <c r="F1384" s="18">
        <f t="shared" si="175"/>
        <v>-0.20833333333333356</v>
      </c>
      <c r="G1384" s="18">
        <f t="shared" si="169"/>
        <v>-34.770833333333371</v>
      </c>
      <c r="H1384" s="18">
        <f t="shared" si="170"/>
        <v>32.745780000000003</v>
      </c>
      <c r="I1384" s="38">
        <f t="shared" si="171"/>
        <v>57.039403576388899</v>
      </c>
      <c r="J1384" s="18">
        <f t="shared" si="172"/>
        <v>55.014350243055532</v>
      </c>
      <c r="K1384" s="19">
        <f t="shared" si="173"/>
        <v>829.79978283275432</v>
      </c>
      <c r="L1384" s="18">
        <f t="shared" si="174"/>
        <v>0.82979978283275435</v>
      </c>
      <c r="M1384" s="29"/>
      <c r="N1384" s="44">
        <f>((E1384/1000)*((C$3*C$4*C$2)+(0.5*F$2*I1384*F$3*((E1384)*(E1384)))+(C$3*2.4*F1384)))</f>
        <v>97.382267085563356</v>
      </c>
      <c r="O1384" s="31"/>
      <c r="P1384" s="29"/>
      <c r="Q1384" s="29"/>
      <c r="R1384" s="29"/>
      <c r="S1384" s="29"/>
      <c r="Y1384" s="6">
        <v>50.8</v>
      </c>
    </row>
    <row r="1385" spans="2:25" x14ac:dyDescent="0.25">
      <c r="B1385" s="7" t="s">
        <v>9</v>
      </c>
      <c r="C1385" s="7">
        <v>1377</v>
      </c>
      <c r="D1385" s="7">
        <v>355</v>
      </c>
      <c r="E1385" s="40">
        <f t="shared" si="168"/>
        <v>14.111111111111111</v>
      </c>
      <c r="F1385" s="18">
        <f t="shared" si="175"/>
        <v>-0.33950617283950618</v>
      </c>
      <c r="G1385" s="18">
        <f t="shared" si="169"/>
        <v>-56.663580246913583</v>
      </c>
      <c r="H1385" s="18">
        <f t="shared" si="170"/>
        <v>32.745780000000003</v>
      </c>
      <c r="I1385" s="38">
        <f t="shared" si="171"/>
        <v>49.923237469135806</v>
      </c>
      <c r="J1385" s="18">
        <f t="shared" si="172"/>
        <v>26.005437222222227</v>
      </c>
      <c r="K1385" s="19">
        <f t="shared" si="173"/>
        <v>366.96561413580253</v>
      </c>
      <c r="L1385" s="18">
        <f t="shared" si="174"/>
        <v>0.36696561413580253</v>
      </c>
      <c r="M1385" s="29"/>
      <c r="N1385" s="44">
        <f>((E1385/1000)*((C$3*C$4*C$2)+(0.5*F$2*I1385*F$3*((E1385)*(E1385)))+(C$3*2.4*F1385)))</f>
        <v>68.882153689807865</v>
      </c>
      <c r="O1385" s="31"/>
      <c r="P1385" s="29"/>
      <c r="Q1385" s="29"/>
      <c r="R1385" s="29"/>
      <c r="S1385" s="29"/>
      <c r="Y1385" s="6">
        <v>45.5</v>
      </c>
    </row>
    <row r="1386" spans="2:25" x14ac:dyDescent="0.25">
      <c r="B1386" s="7" t="s">
        <v>9</v>
      </c>
      <c r="C1386" s="7">
        <v>1378</v>
      </c>
      <c r="D1386" s="7">
        <v>356</v>
      </c>
      <c r="E1386" s="40">
        <f t="shared" si="168"/>
        <v>12.638888888888889</v>
      </c>
      <c r="F1386" s="18">
        <f t="shared" si="175"/>
        <v>-0.40895061728395038</v>
      </c>
      <c r="G1386" s="18">
        <f t="shared" si="169"/>
        <v>-68.253858024691326</v>
      </c>
      <c r="H1386" s="18">
        <f t="shared" si="170"/>
        <v>32.745780000000003</v>
      </c>
      <c r="I1386" s="38">
        <f t="shared" si="171"/>
        <v>40.049593267746914</v>
      </c>
      <c r="J1386" s="18">
        <f t="shared" si="172"/>
        <v>4.5415152430555921</v>
      </c>
      <c r="K1386" s="19">
        <f t="shared" si="173"/>
        <v>57.399706544174848</v>
      </c>
      <c r="L1386" s="18">
        <f t="shared" si="174"/>
        <v>5.7399706544174846E-2</v>
      </c>
      <c r="M1386" s="29"/>
      <c r="N1386" s="44">
        <f>((E1386/1000)*((C$3*C$4*C$2)+(0.5*F$2*I1386*F$3*((E1386)*(E1386)))+(C$3*2.4*F1386)))</f>
        <v>38.88829847130333</v>
      </c>
      <c r="O1386" s="31"/>
      <c r="P1386" s="29"/>
      <c r="Q1386" s="29"/>
      <c r="R1386" s="29"/>
      <c r="S1386" s="29"/>
      <c r="Y1386" s="6">
        <v>40.200000000000003</v>
      </c>
    </row>
    <row r="1387" spans="2:25" x14ac:dyDescent="0.25">
      <c r="B1387" s="7" t="s">
        <v>9</v>
      </c>
      <c r="C1387" s="7">
        <v>1379</v>
      </c>
      <c r="D1387" s="7">
        <v>357</v>
      </c>
      <c r="E1387" s="40">
        <f t="shared" si="168"/>
        <v>11.166666666666668</v>
      </c>
      <c r="F1387" s="18">
        <f t="shared" si="175"/>
        <v>-0.40895061728395066</v>
      </c>
      <c r="G1387" s="18">
        <f t="shared" si="169"/>
        <v>-68.253858024691368</v>
      </c>
      <c r="H1387" s="18">
        <f t="shared" si="170"/>
        <v>32.745780000000003</v>
      </c>
      <c r="I1387" s="38">
        <f t="shared" si="171"/>
        <v>31.262767638888899</v>
      </c>
      <c r="J1387" s="18">
        <f t="shared" si="172"/>
        <v>-4.2453103858024654</v>
      </c>
      <c r="K1387" s="19">
        <f t="shared" si="173"/>
        <v>-47.405965974794199</v>
      </c>
      <c r="L1387" s="18">
        <f t="shared" si="174"/>
        <v>-4.7405965974794198E-2</v>
      </c>
      <c r="M1387" s="29"/>
      <c r="N1387" s="44">
        <f>((E1387/1000)*((C$3*C$4*C$2)+(0.5*F$2*I1387*F$3*((E1387)*(E1387)))+(C$3*2.4*F1387)))</f>
        <v>20.364178784835492</v>
      </c>
      <c r="O1387" s="31"/>
      <c r="P1387" s="29"/>
      <c r="Q1387" s="29"/>
      <c r="R1387" s="29"/>
      <c r="S1387" s="29"/>
      <c r="Y1387" s="6">
        <v>34.9</v>
      </c>
    </row>
    <row r="1388" spans="2:25" x14ac:dyDescent="0.25">
      <c r="B1388" s="7" t="s">
        <v>9</v>
      </c>
      <c r="C1388" s="7">
        <v>1380</v>
      </c>
      <c r="D1388" s="7">
        <v>358</v>
      </c>
      <c r="E1388" s="40">
        <f t="shared" si="168"/>
        <v>9.6944444444444446</v>
      </c>
      <c r="F1388" s="18">
        <f t="shared" si="175"/>
        <v>-0.40895061728395066</v>
      </c>
      <c r="G1388" s="18">
        <f t="shared" si="169"/>
        <v>-68.253858024691368</v>
      </c>
      <c r="H1388" s="18">
        <f t="shared" si="170"/>
        <v>32.745780000000003</v>
      </c>
      <c r="I1388" s="38">
        <f t="shared" si="171"/>
        <v>23.562760582561733</v>
      </c>
      <c r="J1388" s="18">
        <f t="shared" si="172"/>
        <v>-11.945317442129632</v>
      </c>
      <c r="K1388" s="19">
        <f t="shared" si="173"/>
        <v>-115.80321631397894</v>
      </c>
      <c r="L1388" s="18">
        <f t="shared" si="174"/>
        <v>-0.11580321631397894</v>
      </c>
      <c r="M1388" s="29"/>
      <c r="N1388" s="44">
        <f>((E1388/1000)*((C$3*C$4*C$2)+(0.5*F$2*I1388*F$3*((E1388)*(E1388)))+(C$3*2.4*F1388)))</f>
        <v>9.4941949654378792</v>
      </c>
      <c r="O1388" s="31"/>
      <c r="P1388" s="29"/>
      <c r="Q1388" s="29"/>
      <c r="R1388" s="29"/>
      <c r="S1388" s="29"/>
      <c r="Y1388" s="6">
        <v>29.6</v>
      </c>
    </row>
    <row r="1389" spans="2:25" x14ac:dyDescent="0.25">
      <c r="B1389" s="7" t="s">
        <v>9</v>
      </c>
      <c r="C1389" s="7">
        <v>1381</v>
      </c>
      <c r="D1389" s="7">
        <v>359</v>
      </c>
      <c r="E1389" s="40">
        <f t="shared" si="168"/>
        <v>8.2222222222222232</v>
      </c>
      <c r="F1389" s="18">
        <f t="shared" si="175"/>
        <v>-0.29320987654320979</v>
      </c>
      <c r="G1389" s="18">
        <f t="shared" si="169"/>
        <v>-48.936728395061714</v>
      </c>
      <c r="H1389" s="18">
        <f t="shared" si="170"/>
        <v>32.745780000000003</v>
      </c>
      <c r="I1389" s="38">
        <f t="shared" si="171"/>
        <v>16.949572098765437</v>
      </c>
      <c r="J1389" s="18">
        <f t="shared" si="172"/>
        <v>0.75862370370372645</v>
      </c>
      <c r="K1389" s="19">
        <f t="shared" si="173"/>
        <v>6.237572674897307</v>
      </c>
      <c r="L1389" s="18">
        <f t="shared" si="174"/>
        <v>6.2375726748973067E-3</v>
      </c>
      <c r="M1389" s="29"/>
      <c r="N1389" s="44">
        <f>((E1389/1000)*((C$3*C$4*C$2)+(0.5*F$2*I1389*F$3*((E1389)*(E1389)))+(C$3*2.4*F1389)))</f>
        <v>4.0278497686735228</v>
      </c>
      <c r="O1389" s="31"/>
      <c r="P1389" s="29"/>
      <c r="Q1389" s="29"/>
      <c r="R1389" s="29"/>
      <c r="S1389" s="29"/>
      <c r="Y1389" s="6">
        <v>27.3</v>
      </c>
    </row>
    <row r="1390" spans="2:25" x14ac:dyDescent="0.25">
      <c r="B1390" s="7" t="s">
        <v>9</v>
      </c>
      <c r="C1390" s="7">
        <v>1382</v>
      </c>
      <c r="D1390" s="7">
        <v>360</v>
      </c>
      <c r="E1390" s="40">
        <f t="shared" si="168"/>
        <v>7.5833333333333339</v>
      </c>
      <c r="F1390" s="18">
        <f t="shared" si="175"/>
        <v>-1.1574074074074157E-2</v>
      </c>
      <c r="G1390" s="18">
        <f t="shared" si="169"/>
        <v>-1.9317129629629768</v>
      </c>
      <c r="H1390" s="18">
        <f t="shared" si="170"/>
        <v>32.745780000000003</v>
      </c>
      <c r="I1390" s="38">
        <f t="shared" si="171"/>
        <v>14.417853576388891</v>
      </c>
      <c r="J1390" s="18">
        <f t="shared" si="172"/>
        <v>45.23192061342592</v>
      </c>
      <c r="K1390" s="19">
        <f t="shared" si="173"/>
        <v>343.00873131847993</v>
      </c>
      <c r="L1390" s="18">
        <f t="shared" si="174"/>
        <v>0.34300873131847992</v>
      </c>
      <c r="M1390" s="29"/>
      <c r="N1390" s="44">
        <f>((E1390/1000)*((C$3*C$4*C$2)+(0.5*F$2*I1390*F$3*((E1390)*(E1390)))+(C$3*2.4*F1390)))</f>
        <v>3.365928265618622</v>
      </c>
      <c r="O1390" s="31"/>
      <c r="P1390" s="29"/>
      <c r="Q1390" s="29"/>
      <c r="R1390" s="29"/>
      <c r="S1390" s="29"/>
      <c r="Y1390" s="6">
        <v>29.3</v>
      </c>
    </row>
    <row r="1391" spans="2:25" x14ac:dyDescent="0.25">
      <c r="B1391" s="7" t="s">
        <v>9</v>
      </c>
      <c r="C1391" s="7">
        <v>1383</v>
      </c>
      <c r="D1391" s="7">
        <v>361</v>
      </c>
      <c r="E1391" s="40">
        <f t="shared" si="168"/>
        <v>8.1388888888888893</v>
      </c>
      <c r="F1391" s="18">
        <f t="shared" si="175"/>
        <v>0.21604938271604934</v>
      </c>
      <c r="G1391" s="18">
        <f t="shared" si="169"/>
        <v>36.058641975308639</v>
      </c>
      <c r="H1391" s="18">
        <f t="shared" si="170"/>
        <v>32.745780000000003</v>
      </c>
      <c r="I1391" s="38">
        <f t="shared" si="171"/>
        <v>16.607740767746915</v>
      </c>
      <c r="J1391" s="18">
        <f t="shared" si="172"/>
        <v>85.412162743055561</v>
      </c>
      <c r="K1391" s="19">
        <f t="shared" si="173"/>
        <v>695.16010232542442</v>
      </c>
      <c r="L1391" s="18">
        <f t="shared" si="174"/>
        <v>0.69516010232542447</v>
      </c>
      <c r="M1391" s="29"/>
      <c r="N1391" s="44">
        <f>((E1391/1000)*((C$3*C$4*C$2)+(0.5*F$2*I1391*F$3*((E1391)*(E1391)))+(C$3*2.4*F1391)))</f>
        <v>5.460548440959033</v>
      </c>
      <c r="O1391" s="31"/>
      <c r="P1391" s="29"/>
      <c r="Q1391" s="29"/>
      <c r="R1391" s="29"/>
      <c r="S1391" s="29"/>
      <c r="Y1391" s="6">
        <v>32.9</v>
      </c>
    </row>
    <row r="1392" spans="2:25" x14ac:dyDescent="0.25">
      <c r="B1392" s="7" t="s">
        <v>9</v>
      </c>
      <c r="C1392" s="7">
        <v>1384</v>
      </c>
      <c r="D1392" s="7">
        <v>362</v>
      </c>
      <c r="E1392" s="40">
        <f t="shared" si="168"/>
        <v>9.1388888888888893</v>
      </c>
      <c r="F1392" s="18">
        <f t="shared" si="175"/>
        <v>0.24305555555555555</v>
      </c>
      <c r="G1392" s="18">
        <f t="shared" si="169"/>
        <v>40.565972222222221</v>
      </c>
      <c r="H1392" s="18">
        <f t="shared" si="170"/>
        <v>32.745780000000003</v>
      </c>
      <c r="I1392" s="38">
        <f t="shared" si="171"/>
        <v>20.939538823302474</v>
      </c>
      <c r="J1392" s="18">
        <f t="shared" si="172"/>
        <v>94.251291045524695</v>
      </c>
      <c r="K1392" s="19">
        <f t="shared" si="173"/>
        <v>861.35207649937854</v>
      </c>
      <c r="L1392" s="18">
        <f t="shared" si="174"/>
        <v>0.86135207649937851</v>
      </c>
      <c r="M1392" s="29"/>
      <c r="N1392" s="44">
        <f>((E1392/1000)*((C$3*C$4*C$2)+(0.5*F$2*I1392*F$3*((E1392)*(E1392)))+(C$3*2.4*F1392)))</f>
        <v>9.2031598211642187</v>
      </c>
      <c r="O1392" s="31"/>
      <c r="P1392" s="29"/>
      <c r="Q1392" s="29"/>
      <c r="R1392" s="29"/>
      <c r="S1392" s="29"/>
      <c r="Y1392" s="6">
        <v>35.6</v>
      </c>
    </row>
    <row r="1393" spans="2:25" x14ac:dyDescent="0.25">
      <c r="B1393" s="7" t="s">
        <v>9</v>
      </c>
      <c r="C1393" s="7">
        <v>1385</v>
      </c>
      <c r="D1393" s="7">
        <v>363</v>
      </c>
      <c r="E1393" s="40">
        <f t="shared" si="168"/>
        <v>9.8888888888888893</v>
      </c>
      <c r="F1393" s="18">
        <f t="shared" si="175"/>
        <v>0.14660493827160515</v>
      </c>
      <c r="G1393" s="18">
        <f t="shared" si="169"/>
        <v>24.468364197530899</v>
      </c>
      <c r="H1393" s="18">
        <f t="shared" si="170"/>
        <v>32.745780000000003</v>
      </c>
      <c r="I1393" s="38">
        <f t="shared" si="171"/>
        <v>24.517450802469138</v>
      </c>
      <c r="J1393" s="18">
        <f t="shared" si="172"/>
        <v>81.731595000000041</v>
      </c>
      <c r="K1393" s="19">
        <f t="shared" si="173"/>
        <v>808.23466166666708</v>
      </c>
      <c r="L1393" s="18">
        <f t="shared" si="174"/>
        <v>0.80823466166666713</v>
      </c>
      <c r="M1393" s="29"/>
      <c r="N1393" s="44">
        <f>((E1393/1000)*((C$3*C$4*C$2)+(0.5*F$2*I1393*F$3*((E1393)*(E1393)))+(C$3*2.4*F1393)))</f>
        <v>12.79306412423985</v>
      </c>
      <c r="O1393" s="31"/>
      <c r="P1393" s="29"/>
      <c r="Q1393" s="29"/>
      <c r="R1393" s="29"/>
      <c r="S1393" s="29"/>
      <c r="Y1393" s="6">
        <v>36.700000000000003</v>
      </c>
    </row>
    <row r="1394" spans="2:25" x14ac:dyDescent="0.25">
      <c r="B1394" s="7" t="s">
        <v>9</v>
      </c>
      <c r="C1394" s="7">
        <v>1386</v>
      </c>
      <c r="D1394" s="7">
        <v>364</v>
      </c>
      <c r="E1394" s="40">
        <f t="shared" si="168"/>
        <v>10.194444444444446</v>
      </c>
      <c r="F1394" s="18">
        <f t="shared" si="175"/>
        <v>7.7160493827160462E-2</v>
      </c>
      <c r="G1394" s="18">
        <f t="shared" si="169"/>
        <v>12.878086419753082</v>
      </c>
      <c r="H1394" s="18">
        <f t="shared" si="170"/>
        <v>32.745780000000003</v>
      </c>
      <c r="I1394" s="38">
        <f t="shared" si="171"/>
        <v>26.055981971450628</v>
      </c>
      <c r="J1394" s="18">
        <f t="shared" si="172"/>
        <v>71.679848391203706</v>
      </c>
      <c r="K1394" s="19">
        <f t="shared" si="173"/>
        <v>730.73623221032676</v>
      </c>
      <c r="L1394" s="18">
        <f t="shared" si="174"/>
        <v>0.7307362322103268</v>
      </c>
      <c r="M1394" s="29"/>
      <c r="N1394" s="44">
        <f>((E1394/1000)*((C$3*C$4*C$2)+(0.5*F$2*I1394*F$3*((E1394)*(E1394)))+(C$3*2.4*F1394)))</f>
        <v>14.49121500019427</v>
      </c>
      <c r="O1394" s="31"/>
      <c r="P1394" s="29"/>
      <c r="Q1394" s="29"/>
      <c r="R1394" s="29"/>
      <c r="S1394" s="29"/>
      <c r="Y1394" s="6">
        <v>37.6</v>
      </c>
    </row>
    <row r="1395" spans="2:25" x14ac:dyDescent="0.25">
      <c r="B1395" s="7" t="s">
        <v>9</v>
      </c>
      <c r="C1395" s="7">
        <v>1387</v>
      </c>
      <c r="D1395" s="7">
        <v>365</v>
      </c>
      <c r="E1395" s="40">
        <f t="shared" si="168"/>
        <v>10.444444444444445</v>
      </c>
      <c r="F1395" s="18">
        <f t="shared" si="175"/>
        <v>0.10416666666666642</v>
      </c>
      <c r="G1395" s="18">
        <f t="shared" si="169"/>
        <v>17.385416666666625</v>
      </c>
      <c r="H1395" s="18">
        <f t="shared" si="170"/>
        <v>32.745780000000003</v>
      </c>
      <c r="I1395" s="38">
        <f t="shared" si="171"/>
        <v>27.349601728395065</v>
      </c>
      <c r="J1395" s="18">
        <f t="shared" si="172"/>
        <v>77.480798395061697</v>
      </c>
      <c r="K1395" s="19">
        <f t="shared" si="173"/>
        <v>809.24389434842215</v>
      </c>
      <c r="L1395" s="18">
        <f t="shared" si="174"/>
        <v>0.80924389434842214</v>
      </c>
      <c r="M1395" s="29"/>
      <c r="N1395" s="44">
        <f>((E1395/1000)*((C$3*C$4*C$2)+(0.5*F$2*I1395*F$3*((E1395)*(E1395)))+(C$3*2.4*F1395)))</f>
        <v>16.402709742660456</v>
      </c>
      <c r="O1395" s="31"/>
      <c r="P1395" s="29"/>
      <c r="Q1395" s="29"/>
      <c r="R1395" s="29"/>
      <c r="S1395" s="29"/>
      <c r="Y1395" s="6">
        <v>39.4</v>
      </c>
    </row>
    <row r="1396" spans="2:25" x14ac:dyDescent="0.25">
      <c r="B1396" s="7" t="s">
        <v>9</v>
      </c>
      <c r="C1396" s="7">
        <v>1388</v>
      </c>
      <c r="D1396" s="7">
        <v>366</v>
      </c>
      <c r="E1396" s="40">
        <f t="shared" si="168"/>
        <v>10.944444444444445</v>
      </c>
      <c r="F1396" s="18">
        <f t="shared" si="175"/>
        <v>0.18904320987654316</v>
      </c>
      <c r="G1396" s="18">
        <f t="shared" si="169"/>
        <v>31.551311728395056</v>
      </c>
      <c r="H1396" s="18">
        <f t="shared" si="170"/>
        <v>32.745780000000003</v>
      </c>
      <c r="I1396" s="38">
        <f t="shared" si="171"/>
        <v>30.030859367283956</v>
      </c>
      <c r="J1396" s="18">
        <f t="shared" si="172"/>
        <v>94.327951095679012</v>
      </c>
      <c r="K1396" s="19">
        <f t="shared" si="173"/>
        <v>1032.3670203249314</v>
      </c>
      <c r="L1396" s="18">
        <f t="shared" si="174"/>
        <v>1.0323670203249316</v>
      </c>
      <c r="M1396" s="29"/>
      <c r="N1396" s="44">
        <f>((E1396/1000)*((C$3*C$4*C$2)+(0.5*F$2*I1396*F$3*((E1396)*(E1396)))+(C$3*2.4*F1396)))</f>
        <v>20.927681638566348</v>
      </c>
      <c r="O1396" s="31"/>
      <c r="P1396" s="29"/>
      <c r="Q1396" s="29"/>
      <c r="R1396" s="29"/>
      <c r="S1396" s="29"/>
      <c r="Y1396" s="6">
        <v>42.5</v>
      </c>
    </row>
    <row r="1397" spans="2:25" x14ac:dyDescent="0.25">
      <c r="B1397" s="7" t="s">
        <v>9</v>
      </c>
      <c r="C1397" s="7">
        <v>1389</v>
      </c>
      <c r="D1397" s="7">
        <v>367</v>
      </c>
      <c r="E1397" s="40">
        <f t="shared" si="168"/>
        <v>11.805555555555555</v>
      </c>
      <c r="F1397" s="18">
        <f t="shared" si="175"/>
        <v>0.27391975308641986</v>
      </c>
      <c r="G1397" s="18">
        <f t="shared" si="169"/>
        <v>45.717206790123477</v>
      </c>
      <c r="H1397" s="18">
        <f t="shared" si="170"/>
        <v>32.745780000000003</v>
      </c>
      <c r="I1397" s="38">
        <f t="shared" si="171"/>
        <v>34.942435860339508</v>
      </c>
      <c r="J1397" s="18">
        <f t="shared" si="172"/>
        <v>113.40542265046298</v>
      </c>
      <c r="K1397" s="19">
        <f t="shared" si="173"/>
        <v>1338.814017401299</v>
      </c>
      <c r="L1397" s="18">
        <f t="shared" si="174"/>
        <v>1.338814017401299</v>
      </c>
      <c r="M1397" s="29"/>
      <c r="N1397" s="44">
        <f>((E1397/1000)*((C$3*C$4*C$2)+(0.5*F$2*I1397*F$3*((E1397)*(E1397)))+(C$3*2.4*F1397)))</f>
        <v>30.510451602827089</v>
      </c>
      <c r="O1397" s="31"/>
      <c r="P1397" s="29"/>
      <c r="Q1397" s="29"/>
      <c r="R1397" s="29"/>
      <c r="S1397" s="29"/>
      <c r="Y1397" s="6">
        <v>46.5</v>
      </c>
    </row>
    <row r="1398" spans="2:25" x14ac:dyDescent="0.25">
      <c r="B1398" s="7" t="s">
        <v>9</v>
      </c>
      <c r="C1398" s="7">
        <v>1390</v>
      </c>
      <c r="D1398" s="7">
        <v>368</v>
      </c>
      <c r="E1398" s="40">
        <f t="shared" si="168"/>
        <v>12.916666666666668</v>
      </c>
      <c r="F1398" s="18">
        <f t="shared" si="175"/>
        <v>0.29706790123456822</v>
      </c>
      <c r="G1398" s="18">
        <f t="shared" si="169"/>
        <v>49.580632716049436</v>
      </c>
      <c r="H1398" s="18">
        <f t="shared" si="170"/>
        <v>32.745780000000003</v>
      </c>
      <c r="I1398" s="38">
        <f t="shared" si="171"/>
        <v>41.829360243055568</v>
      </c>
      <c r="J1398" s="18">
        <f t="shared" si="172"/>
        <v>124.15577295910501</v>
      </c>
      <c r="K1398" s="19">
        <f t="shared" si="173"/>
        <v>1603.6787340551066</v>
      </c>
      <c r="L1398" s="18">
        <f t="shared" si="174"/>
        <v>1.6036787340551066</v>
      </c>
      <c r="M1398" s="29"/>
      <c r="N1398" s="44">
        <f>((E1398/1000)*((C$3*C$4*C$2)+(0.5*F$2*I1398*F$3*((E1398)*(E1398)))+(C$3*2.4*F1398)))</f>
        <v>47.160429879733243</v>
      </c>
      <c r="O1398" s="31"/>
      <c r="P1398" s="29"/>
      <c r="Q1398" s="29"/>
      <c r="R1398" s="29"/>
      <c r="S1398" s="29"/>
      <c r="Y1398" s="6">
        <v>50.2</v>
      </c>
    </row>
    <row r="1399" spans="2:25" x14ac:dyDescent="0.25">
      <c r="B1399" s="7" t="s">
        <v>9</v>
      </c>
      <c r="C1399" s="7">
        <v>1391</v>
      </c>
      <c r="D1399" s="7">
        <v>369</v>
      </c>
      <c r="E1399" s="40">
        <f t="shared" si="168"/>
        <v>13.944444444444446</v>
      </c>
      <c r="F1399" s="18">
        <f t="shared" si="175"/>
        <v>0.2430555555555553</v>
      </c>
      <c r="G1399" s="18">
        <f t="shared" si="169"/>
        <v>40.565972222222179</v>
      </c>
      <c r="H1399" s="18">
        <f t="shared" si="170"/>
        <v>32.745780000000003</v>
      </c>
      <c r="I1399" s="38">
        <f t="shared" si="171"/>
        <v>48.750912700617299</v>
      </c>
      <c r="J1399" s="18">
        <f t="shared" si="172"/>
        <v>122.06266492283947</v>
      </c>
      <c r="K1399" s="19">
        <f t="shared" si="173"/>
        <v>1702.0960497573728</v>
      </c>
      <c r="L1399" s="18">
        <f t="shared" si="174"/>
        <v>1.7020960497573729</v>
      </c>
      <c r="M1399" s="29"/>
      <c r="N1399" s="44">
        <f>((E1399/1000)*((C$3*C$4*C$2)+(0.5*F$2*I1399*F$3*((E1399)*(E1399)))+(C$3*2.4*F1399)))</f>
        <v>68.096398888697664</v>
      </c>
      <c r="O1399" s="31"/>
      <c r="P1399" s="29"/>
      <c r="Q1399" s="29"/>
      <c r="R1399" s="29"/>
      <c r="S1399" s="29"/>
      <c r="Y1399" s="6">
        <v>52.8</v>
      </c>
    </row>
    <row r="1400" spans="2:25" x14ac:dyDescent="0.25">
      <c r="B1400" s="7" t="s">
        <v>9</v>
      </c>
      <c r="C1400" s="7">
        <v>1392</v>
      </c>
      <c r="D1400" s="7">
        <v>370</v>
      </c>
      <c r="E1400" s="40">
        <f t="shared" si="168"/>
        <v>14.666666666666666</v>
      </c>
      <c r="F1400" s="18">
        <f t="shared" si="175"/>
        <v>0.15817901234567883</v>
      </c>
      <c r="G1400" s="18">
        <f t="shared" si="169"/>
        <v>26.400077160493797</v>
      </c>
      <c r="H1400" s="18">
        <f t="shared" si="170"/>
        <v>32.745780000000003</v>
      </c>
      <c r="I1400" s="38">
        <f t="shared" si="171"/>
        <v>53.931582222222218</v>
      </c>
      <c r="J1400" s="18">
        <f t="shared" si="172"/>
        <v>113.07743938271602</v>
      </c>
      <c r="K1400" s="19">
        <f t="shared" si="173"/>
        <v>1658.4691109465016</v>
      </c>
      <c r="L1400" s="18">
        <f t="shared" si="174"/>
        <v>1.6584691109465015</v>
      </c>
      <c r="M1400" s="29"/>
      <c r="N1400" s="44">
        <f>((E1400/1000)*((C$3*C$4*C$2)+(0.5*F$2*I1400*F$3*((E1400)*(E1400)))+(C$3*2.4*F1400)))</f>
        <v>86.728943945157297</v>
      </c>
      <c r="O1400" s="31"/>
      <c r="P1400" s="29"/>
      <c r="Q1400" s="29"/>
      <c r="R1400" s="29"/>
      <c r="S1400" s="29"/>
      <c r="Y1400" s="6">
        <v>54.3</v>
      </c>
    </row>
    <row r="1401" spans="2:25" x14ac:dyDescent="0.25">
      <c r="B1401" s="7" t="s">
        <v>9</v>
      </c>
      <c r="C1401" s="7">
        <v>1393</v>
      </c>
      <c r="D1401" s="7">
        <v>371</v>
      </c>
      <c r="E1401" s="40">
        <f t="shared" si="168"/>
        <v>15.083333333333334</v>
      </c>
      <c r="F1401" s="18">
        <f t="shared" si="175"/>
        <v>8.1018518518518601E-2</v>
      </c>
      <c r="G1401" s="18">
        <f t="shared" si="169"/>
        <v>13.521990740740755</v>
      </c>
      <c r="H1401" s="18">
        <f t="shared" si="170"/>
        <v>32.745780000000003</v>
      </c>
      <c r="I1401" s="38">
        <f t="shared" si="171"/>
        <v>57.039403576388899</v>
      </c>
      <c r="J1401" s="18">
        <f t="shared" si="172"/>
        <v>103.30717431712966</v>
      </c>
      <c r="K1401" s="19">
        <f t="shared" si="173"/>
        <v>1558.2165459500391</v>
      </c>
      <c r="L1401" s="18">
        <f t="shared" si="174"/>
        <v>1.558216545950039</v>
      </c>
      <c r="M1401" s="29"/>
      <c r="N1401" s="44">
        <f>((E1401/1000)*((C$3*C$4*C$2)+(0.5*F$2*I1401*F$3*((E1401)*(E1401)))+(C$3*2.4*F1401)))</f>
        <v>99.130467317044832</v>
      </c>
      <c r="O1401" s="31"/>
      <c r="P1401" s="29"/>
      <c r="Q1401" s="29"/>
      <c r="R1401" s="29"/>
      <c r="S1401" s="29"/>
      <c r="Y1401" s="6">
        <v>54.9</v>
      </c>
    </row>
    <row r="1402" spans="2:25" x14ac:dyDescent="0.25">
      <c r="B1402" s="7" t="s">
        <v>9</v>
      </c>
      <c r="C1402" s="7">
        <v>1394</v>
      </c>
      <c r="D1402" s="7">
        <v>372</v>
      </c>
      <c r="E1402" s="40">
        <f t="shared" si="168"/>
        <v>15.25</v>
      </c>
      <c r="F1402" s="18">
        <f t="shared" si="175"/>
        <v>2.3148148148148067E-2</v>
      </c>
      <c r="G1402" s="18">
        <f t="shared" si="169"/>
        <v>3.8634259259259127</v>
      </c>
      <c r="H1402" s="18">
        <f t="shared" si="170"/>
        <v>32.745780000000003</v>
      </c>
      <c r="I1402" s="38">
        <f t="shared" si="171"/>
        <v>58.306907187500002</v>
      </c>
      <c r="J1402" s="18">
        <f t="shared" si="172"/>
        <v>94.916113113425922</v>
      </c>
      <c r="K1402" s="19">
        <f t="shared" si="173"/>
        <v>1447.4707249797452</v>
      </c>
      <c r="L1402" s="18">
        <f t="shared" si="174"/>
        <v>1.4474707249797452</v>
      </c>
      <c r="M1402" s="29"/>
      <c r="N1402" s="44">
        <f>((E1402/1000)*((C$3*C$4*C$2)+(0.5*F$2*I1402*F$3*((E1402)*(E1402)))+(C$3*2.4*F1402)))</f>
        <v>104.33148501992693</v>
      </c>
      <c r="O1402" s="31"/>
      <c r="P1402" s="29"/>
      <c r="Q1402" s="29"/>
      <c r="R1402" s="29"/>
      <c r="S1402" s="29"/>
      <c r="Y1402" s="6">
        <v>54.9</v>
      </c>
    </row>
    <row r="1403" spans="2:25" x14ac:dyDescent="0.25">
      <c r="B1403" s="7" t="s">
        <v>9</v>
      </c>
      <c r="C1403" s="7">
        <v>1395</v>
      </c>
      <c r="D1403" s="7">
        <v>373</v>
      </c>
      <c r="E1403" s="40">
        <f t="shared" si="168"/>
        <v>15.25</v>
      </c>
      <c r="F1403" s="18">
        <f t="shared" si="175"/>
        <v>-7.7160493827157749E-3</v>
      </c>
      <c r="G1403" s="18">
        <f t="shared" si="169"/>
        <v>-1.2878086419752628</v>
      </c>
      <c r="H1403" s="18">
        <f t="shared" si="170"/>
        <v>32.745780000000003</v>
      </c>
      <c r="I1403" s="38">
        <f t="shared" si="171"/>
        <v>58.306907187500002</v>
      </c>
      <c r="J1403" s="18">
        <f t="shared" si="172"/>
        <v>89.764878545524738</v>
      </c>
      <c r="K1403" s="19">
        <f t="shared" si="173"/>
        <v>1368.9143978192521</v>
      </c>
      <c r="L1403" s="18">
        <f t="shared" si="174"/>
        <v>1.3689143978192522</v>
      </c>
      <c r="M1403" s="29"/>
      <c r="N1403" s="44">
        <f>((E1403/1000)*((C$3*C$4*C$2)+(0.5*F$2*I1403*F$3*((E1403)*(E1403)))+(C$3*2.4*F1403)))</f>
        <v>104.14294983474176</v>
      </c>
      <c r="O1403" s="31"/>
      <c r="P1403" s="29"/>
      <c r="Q1403" s="29"/>
      <c r="R1403" s="29"/>
      <c r="S1403" s="29"/>
      <c r="Y1403" s="6">
        <v>54.7</v>
      </c>
    </row>
    <row r="1404" spans="2:25" x14ac:dyDescent="0.25">
      <c r="B1404" s="7" t="s">
        <v>9</v>
      </c>
      <c r="C1404" s="7">
        <v>1396</v>
      </c>
      <c r="D1404" s="7">
        <v>374</v>
      </c>
      <c r="E1404" s="40">
        <f t="shared" si="168"/>
        <v>15.194444444444446</v>
      </c>
      <c r="F1404" s="18">
        <f t="shared" si="175"/>
        <v>-3.0864197530864088E-2</v>
      </c>
      <c r="G1404" s="18">
        <f t="shared" si="169"/>
        <v>-5.1512345679012164</v>
      </c>
      <c r="H1404" s="18">
        <f t="shared" si="170"/>
        <v>32.745780000000003</v>
      </c>
      <c r="I1404" s="38">
        <f t="shared" si="171"/>
        <v>57.882858360339526</v>
      </c>
      <c r="J1404" s="18">
        <f t="shared" si="172"/>
        <v>85.477403792438309</v>
      </c>
      <c r="K1404" s="19">
        <f t="shared" si="173"/>
        <v>1298.781663179549</v>
      </c>
      <c r="L1404" s="18">
        <f t="shared" si="174"/>
        <v>1.298781663179549</v>
      </c>
      <c r="M1404" s="29"/>
      <c r="N1404" s="44">
        <f>((E1404/1000)*((C$3*C$4*C$2)+(0.5*F$2*I1404*F$3*((E1404)*(E1404)))+(C$3*2.4*F1404)))</f>
        <v>102.12540750908113</v>
      </c>
      <c r="O1404" s="31"/>
      <c r="P1404" s="29"/>
      <c r="Q1404" s="29"/>
      <c r="R1404" s="29"/>
      <c r="S1404" s="29"/>
      <c r="Y1404" s="6">
        <v>54.1</v>
      </c>
    </row>
    <row r="1405" spans="2:25" x14ac:dyDescent="0.25">
      <c r="B1405" s="7" t="s">
        <v>9</v>
      </c>
      <c r="C1405" s="7">
        <v>1397</v>
      </c>
      <c r="D1405" s="7">
        <v>375</v>
      </c>
      <c r="E1405" s="40">
        <f t="shared" si="168"/>
        <v>15.027777777777779</v>
      </c>
      <c r="F1405" s="18">
        <f t="shared" si="175"/>
        <v>-5.787037037037053E-2</v>
      </c>
      <c r="G1405" s="18">
        <f t="shared" si="169"/>
        <v>-9.6585648148148415</v>
      </c>
      <c r="H1405" s="18">
        <f t="shared" si="170"/>
        <v>32.745780000000003</v>
      </c>
      <c r="I1405" s="38">
        <f t="shared" si="171"/>
        <v>56.619997619598777</v>
      </c>
      <c r="J1405" s="18">
        <f t="shared" si="172"/>
        <v>79.707212804783936</v>
      </c>
      <c r="K1405" s="19">
        <f t="shared" si="173"/>
        <v>1197.8222813163363</v>
      </c>
      <c r="L1405" s="18">
        <f t="shared" si="174"/>
        <v>1.1978222813163364</v>
      </c>
      <c r="M1405" s="29"/>
      <c r="N1405" s="44">
        <f>((E1405/1000)*((C$3*C$4*C$2)+(0.5*F$2*I1405*F$3*((E1405)*(E1405)))+(C$3*2.4*F1405)))</f>
        <v>96.496569321227</v>
      </c>
      <c r="O1405" s="31"/>
      <c r="P1405" s="29"/>
      <c r="Q1405" s="29"/>
      <c r="R1405" s="29"/>
      <c r="S1405" s="29"/>
      <c r="Y1405" s="6">
        <v>53.2</v>
      </c>
    </row>
    <row r="1406" spans="2:25" x14ac:dyDescent="0.25">
      <c r="B1406" s="7" t="s">
        <v>9</v>
      </c>
      <c r="C1406" s="7">
        <v>1398</v>
      </c>
      <c r="D1406" s="7">
        <v>376</v>
      </c>
      <c r="E1406" s="40">
        <f t="shared" si="168"/>
        <v>14.777777777777779</v>
      </c>
      <c r="F1406" s="18">
        <f t="shared" si="175"/>
        <v>-7.7160493827160462E-2</v>
      </c>
      <c r="G1406" s="18">
        <f t="shared" si="169"/>
        <v>-12.878086419753082</v>
      </c>
      <c r="H1406" s="18">
        <f t="shared" si="170"/>
        <v>32.745780000000003</v>
      </c>
      <c r="I1406" s="38">
        <f t="shared" si="171"/>
        <v>54.751822654320996</v>
      </c>
      <c r="J1406" s="18">
        <f t="shared" si="172"/>
        <v>74.619516234567925</v>
      </c>
      <c r="K1406" s="19">
        <f t="shared" si="173"/>
        <v>1102.710628799726</v>
      </c>
      <c r="L1406" s="18">
        <f t="shared" si="174"/>
        <v>1.1027106287997259</v>
      </c>
      <c r="M1406" s="29"/>
      <c r="N1406" s="44">
        <f>((E1406/1000)*((C$3*C$4*C$2)+(0.5*F$2*I1406*F$3*((E1406)*(E1406)))+(C$3*2.4*F1406)))</f>
        <v>88.62769087676584</v>
      </c>
      <c r="O1406" s="31"/>
      <c r="P1406" s="29"/>
      <c r="Q1406" s="29"/>
      <c r="R1406" s="29"/>
      <c r="S1406" s="29"/>
      <c r="Y1406" s="6">
        <v>52.1</v>
      </c>
    </row>
    <row r="1407" spans="2:25" x14ac:dyDescent="0.25">
      <c r="B1407" s="7" t="s">
        <v>9</v>
      </c>
      <c r="C1407" s="7">
        <v>1399</v>
      </c>
      <c r="D1407" s="7">
        <v>377</v>
      </c>
      <c r="E1407" s="40">
        <f t="shared" si="168"/>
        <v>14.472222222222223</v>
      </c>
      <c r="F1407" s="18">
        <f t="shared" si="175"/>
        <v>-9.6450617283950643E-2</v>
      </c>
      <c r="G1407" s="18">
        <f t="shared" si="169"/>
        <v>-16.097608024691365</v>
      </c>
      <c r="H1407" s="18">
        <f t="shared" si="170"/>
        <v>32.745780000000003</v>
      </c>
      <c r="I1407" s="38">
        <f t="shared" si="171"/>
        <v>52.511057341820994</v>
      </c>
      <c r="J1407" s="18">
        <f t="shared" si="172"/>
        <v>69.159229317129629</v>
      </c>
      <c r="K1407" s="19">
        <f t="shared" si="173"/>
        <v>1000.8877353951261</v>
      </c>
      <c r="L1407" s="18">
        <f t="shared" si="174"/>
        <v>1.0008877353951262</v>
      </c>
      <c r="M1407" s="29"/>
      <c r="N1407" s="44">
        <f>((E1407/1000)*((C$3*C$4*C$2)+(0.5*F$2*I1407*F$3*((E1407)*(E1407)))+(C$3*2.4*F1407)))</f>
        <v>79.72651426318032</v>
      </c>
      <c r="O1407" s="31"/>
      <c r="P1407" s="29"/>
      <c r="Q1407" s="29"/>
      <c r="R1407" s="29"/>
      <c r="S1407" s="29"/>
      <c r="Y1407" s="6">
        <v>50.7</v>
      </c>
    </row>
    <row r="1408" spans="2:25" x14ac:dyDescent="0.25">
      <c r="B1408" s="7" t="s">
        <v>9</v>
      </c>
      <c r="C1408" s="7">
        <v>1400</v>
      </c>
      <c r="D1408" s="7">
        <v>378</v>
      </c>
      <c r="E1408" s="40">
        <f t="shared" si="168"/>
        <v>14.083333333333334</v>
      </c>
      <c r="F1408" s="18">
        <f t="shared" si="175"/>
        <v>-0.11574074074074082</v>
      </c>
      <c r="G1408" s="18">
        <f t="shared" si="169"/>
        <v>-19.317129629629644</v>
      </c>
      <c r="H1408" s="18">
        <f t="shared" si="170"/>
        <v>32.745780000000003</v>
      </c>
      <c r="I1408" s="38">
        <f t="shared" si="171"/>
        <v>49.726882743055562</v>
      </c>
      <c r="J1408" s="18">
        <f t="shared" si="172"/>
        <v>63.155533113425918</v>
      </c>
      <c r="K1408" s="19">
        <f t="shared" si="173"/>
        <v>889.44042468074838</v>
      </c>
      <c r="L1408" s="18">
        <f t="shared" si="174"/>
        <v>0.88944042468074835</v>
      </c>
      <c r="M1408" s="29"/>
      <c r="N1408" s="44">
        <f>((E1408/1000)*((C$3*C$4*C$2)+(0.5*F$2*I1408*F$3*((E1408)*(E1408)))+(C$3*2.4*F1408)))</f>
        <v>69.45773818364016</v>
      </c>
      <c r="O1408" s="31"/>
      <c r="P1408" s="29"/>
      <c r="Q1408" s="29"/>
      <c r="R1408" s="29"/>
      <c r="S1408" s="29"/>
      <c r="Y1408" s="6">
        <v>49.1</v>
      </c>
    </row>
    <row r="1409" spans="2:25" x14ac:dyDescent="0.25">
      <c r="B1409" s="7" t="s">
        <v>9</v>
      </c>
      <c r="C1409" s="7">
        <v>1401</v>
      </c>
      <c r="D1409" s="7">
        <v>379</v>
      </c>
      <c r="E1409" s="40">
        <f t="shared" si="168"/>
        <v>13.638888888888889</v>
      </c>
      <c r="F1409" s="18">
        <f t="shared" si="175"/>
        <v>-0.12731481481481496</v>
      </c>
      <c r="G1409" s="18">
        <f t="shared" si="169"/>
        <v>-21.248842592592617</v>
      </c>
      <c r="H1409" s="18">
        <f t="shared" si="170"/>
        <v>32.745780000000003</v>
      </c>
      <c r="I1409" s="38">
        <f t="shared" si="171"/>
        <v>46.637826323302477</v>
      </c>
      <c r="J1409" s="18">
        <f t="shared" si="172"/>
        <v>58.134763730709864</v>
      </c>
      <c r="K1409" s="19">
        <f t="shared" si="173"/>
        <v>792.89358310495959</v>
      </c>
      <c r="L1409" s="18">
        <f t="shared" si="174"/>
        <v>0.79289358310495961</v>
      </c>
      <c r="M1409" s="29"/>
      <c r="N1409" s="44">
        <f>((E1409/1000)*((C$3*C$4*C$2)+(0.5*F$2*I1409*F$3*((E1409)*(E1409)))+(C$3*2.4*F1409)))</f>
        <v>59.082606189902471</v>
      </c>
      <c r="O1409" s="31"/>
      <c r="P1409" s="29"/>
      <c r="Q1409" s="29"/>
      <c r="R1409" s="29"/>
      <c r="S1409" s="29"/>
      <c r="Y1409" s="6">
        <v>47.4</v>
      </c>
    </row>
    <row r="1410" spans="2:25" x14ac:dyDescent="0.25">
      <c r="B1410" s="7" t="s">
        <v>9</v>
      </c>
      <c r="C1410" s="7">
        <v>1402</v>
      </c>
      <c r="D1410" s="7">
        <v>380</v>
      </c>
      <c r="E1410" s="40">
        <f t="shared" si="168"/>
        <v>13.166666666666666</v>
      </c>
      <c r="F1410" s="18">
        <f t="shared" si="175"/>
        <v>-0.1504629629629628</v>
      </c>
      <c r="G1410" s="18">
        <f t="shared" si="169"/>
        <v>-25.112268518518491</v>
      </c>
      <c r="H1410" s="18">
        <f t="shared" si="170"/>
        <v>32.745780000000003</v>
      </c>
      <c r="I1410" s="38">
        <f t="shared" si="171"/>
        <v>43.464230972222218</v>
      </c>
      <c r="J1410" s="18">
        <f t="shared" si="172"/>
        <v>51.097742453703731</v>
      </c>
      <c r="K1410" s="19">
        <f t="shared" si="173"/>
        <v>672.78694230709914</v>
      </c>
      <c r="L1410" s="18">
        <f t="shared" si="174"/>
        <v>0.67278694230709912</v>
      </c>
      <c r="M1410" s="29"/>
      <c r="N1410" s="44">
        <f>((E1410/1000)*((C$3*C$4*C$2)+(0.5*F$2*I1410*F$3*((E1410)*(E1410)))+(C$3*2.4*F1410)))</f>
        <v>49.384941933657416</v>
      </c>
      <c r="O1410" s="31"/>
      <c r="P1410" s="29"/>
      <c r="Q1410" s="29"/>
      <c r="R1410" s="29"/>
      <c r="S1410" s="29"/>
      <c r="Y1410" s="6">
        <v>45.2</v>
      </c>
    </row>
    <row r="1411" spans="2:25" x14ac:dyDescent="0.25">
      <c r="B1411" s="7" t="s">
        <v>9</v>
      </c>
      <c r="C1411" s="7">
        <v>1403</v>
      </c>
      <c r="D1411" s="7">
        <v>381</v>
      </c>
      <c r="E1411" s="40">
        <f t="shared" si="168"/>
        <v>12.555555555555557</v>
      </c>
      <c r="F1411" s="18">
        <f t="shared" si="175"/>
        <v>-0.21604938271604934</v>
      </c>
      <c r="G1411" s="18">
        <f t="shared" si="169"/>
        <v>-36.058641975308639</v>
      </c>
      <c r="H1411" s="18">
        <f t="shared" si="170"/>
        <v>32.745780000000003</v>
      </c>
      <c r="I1411" s="38">
        <f t="shared" si="171"/>
        <v>39.523207839506185</v>
      </c>
      <c r="J1411" s="18">
        <f t="shared" si="172"/>
        <v>36.210345864197549</v>
      </c>
      <c r="K1411" s="19">
        <f t="shared" si="173"/>
        <v>454.64100918381371</v>
      </c>
      <c r="L1411" s="18">
        <f t="shared" si="174"/>
        <v>0.45464100918381373</v>
      </c>
      <c r="M1411" s="29"/>
      <c r="N1411" s="44">
        <f>((E1411/1000)*((C$3*C$4*C$2)+(0.5*F$2*I1411*F$3*((E1411)*(E1411)))+(C$3*2.4*F1411)))</f>
        <v>38.550238214144649</v>
      </c>
      <c r="O1411" s="31"/>
      <c r="P1411" s="29"/>
      <c r="Q1411" s="29"/>
      <c r="R1411" s="29"/>
      <c r="S1411" s="29"/>
      <c r="Y1411" s="6">
        <v>41.8</v>
      </c>
    </row>
    <row r="1412" spans="2:25" x14ac:dyDescent="0.25">
      <c r="B1412" s="7" t="s">
        <v>9</v>
      </c>
      <c r="C1412" s="7">
        <v>1404</v>
      </c>
      <c r="D1412" s="7">
        <v>382</v>
      </c>
      <c r="E1412" s="40">
        <f t="shared" si="168"/>
        <v>11.611111111111111</v>
      </c>
      <c r="F1412" s="18">
        <f t="shared" si="175"/>
        <v>-0.33564814814814831</v>
      </c>
      <c r="G1412" s="18">
        <f t="shared" si="169"/>
        <v>-56.019675925925952</v>
      </c>
      <c r="H1412" s="18">
        <f t="shared" si="170"/>
        <v>32.745780000000003</v>
      </c>
      <c r="I1412" s="38">
        <f t="shared" si="171"/>
        <v>33.800870108024696</v>
      </c>
      <c r="J1412" s="18">
        <f t="shared" si="172"/>
        <v>10.526974182098748</v>
      </c>
      <c r="K1412" s="19">
        <f t="shared" si="173"/>
        <v>122.22986689214656</v>
      </c>
      <c r="L1412" s="18">
        <f t="shared" si="174"/>
        <v>0.12222986689214656</v>
      </c>
      <c r="M1412" s="29"/>
      <c r="N1412" s="44">
        <f>((E1412/1000)*((C$3*C$4*C$2)+(0.5*F$2*I1412*F$3*((E1412)*(E1412)))+(C$3*2.4*F1412)))</f>
        <v>25.35049474224725</v>
      </c>
      <c r="O1412" s="31"/>
      <c r="P1412" s="29"/>
      <c r="Q1412" s="29"/>
      <c r="R1412" s="29"/>
      <c r="S1412" s="29"/>
      <c r="Y1412" s="6">
        <v>36.5</v>
      </c>
    </row>
    <row r="1413" spans="2:25" x14ac:dyDescent="0.25">
      <c r="B1413" s="7" t="s">
        <v>9</v>
      </c>
      <c r="C1413" s="7">
        <v>1405</v>
      </c>
      <c r="D1413" s="7">
        <v>383</v>
      </c>
      <c r="E1413" s="40">
        <f t="shared" si="168"/>
        <v>10.138888888888889</v>
      </c>
      <c r="F1413" s="18">
        <f t="shared" si="175"/>
        <v>-0.40895061728395066</v>
      </c>
      <c r="G1413" s="18">
        <f t="shared" si="169"/>
        <v>-68.253858024691368</v>
      </c>
      <c r="H1413" s="18">
        <f t="shared" si="170"/>
        <v>32.745780000000003</v>
      </c>
      <c r="I1413" s="38">
        <f t="shared" si="171"/>
        <v>25.772766878858029</v>
      </c>
      <c r="J1413" s="18">
        <f t="shared" si="172"/>
        <v>-9.7353111458333359</v>
      </c>
      <c r="K1413" s="19">
        <f t="shared" si="173"/>
        <v>-98.705238006365775</v>
      </c>
      <c r="L1413" s="18">
        <f t="shared" si="174"/>
        <v>-9.870523800636577E-2</v>
      </c>
      <c r="M1413" s="29"/>
      <c r="N1413" s="44">
        <f>((E1413/1000)*((C$3*C$4*C$2)+(0.5*F$2*I1413*F$3*((E1413)*(E1413)))+(C$3*2.4*F1413)))</f>
        <v>12.140382062847282</v>
      </c>
      <c r="O1413" s="31"/>
      <c r="P1413" s="29"/>
      <c r="Q1413" s="29"/>
      <c r="R1413" s="29"/>
      <c r="S1413" s="29"/>
      <c r="Y1413" s="6">
        <v>31.2</v>
      </c>
    </row>
    <row r="1414" spans="2:25" x14ac:dyDescent="0.25">
      <c r="B1414" s="7" t="s">
        <v>9</v>
      </c>
      <c r="C1414" s="7">
        <v>1406</v>
      </c>
      <c r="D1414" s="7">
        <v>384</v>
      </c>
      <c r="E1414" s="40">
        <f t="shared" si="168"/>
        <v>8.6666666666666661</v>
      </c>
      <c r="F1414" s="18">
        <f t="shared" si="175"/>
        <v>-0.34336419753086422</v>
      </c>
      <c r="G1414" s="18">
        <f t="shared" si="169"/>
        <v>-57.307484567901241</v>
      </c>
      <c r="H1414" s="18">
        <f t="shared" si="170"/>
        <v>32.745780000000003</v>
      </c>
      <c r="I1414" s="38">
        <f t="shared" si="171"/>
        <v>18.83148222222222</v>
      </c>
      <c r="J1414" s="18">
        <f t="shared" si="172"/>
        <v>-5.7302223456790173</v>
      </c>
      <c r="K1414" s="19">
        <f t="shared" si="173"/>
        <v>-49.661926995884812</v>
      </c>
      <c r="L1414" s="18">
        <f t="shared" si="174"/>
        <v>-4.9661926995884814E-2</v>
      </c>
      <c r="M1414" s="29"/>
      <c r="N1414" s="44">
        <f>((E1414/1000)*((C$3*C$4*C$2)+(0.5*F$2*I1414*F$3*((E1414)*(E1414)))+(C$3*2.4*F1414)))</f>
        <v>5.2386296075427596</v>
      </c>
      <c r="O1414" s="31"/>
      <c r="P1414" s="29"/>
      <c r="Q1414" s="29"/>
      <c r="R1414" s="29"/>
      <c r="S1414" s="29"/>
      <c r="Y1414" s="6">
        <v>27.6</v>
      </c>
    </row>
    <row r="1415" spans="2:25" x14ac:dyDescent="0.25">
      <c r="B1415" s="7" t="s">
        <v>9</v>
      </c>
      <c r="C1415" s="7">
        <v>1407</v>
      </c>
      <c r="D1415" s="7">
        <v>385</v>
      </c>
      <c r="E1415" s="40">
        <f t="shared" si="168"/>
        <v>7.666666666666667</v>
      </c>
      <c r="F1415" s="18">
        <f t="shared" si="175"/>
        <v>-0.16589506172839497</v>
      </c>
      <c r="G1415" s="18">
        <f t="shared" si="169"/>
        <v>-27.687885802469122</v>
      </c>
      <c r="H1415" s="18">
        <f t="shared" si="170"/>
        <v>32.745780000000003</v>
      </c>
      <c r="I1415" s="38">
        <f t="shared" si="171"/>
        <v>14.73647055555556</v>
      </c>
      <c r="J1415" s="18">
        <f t="shared" si="172"/>
        <v>19.794364753086441</v>
      </c>
      <c r="K1415" s="19">
        <f t="shared" si="173"/>
        <v>151.7567964403294</v>
      </c>
      <c r="L1415" s="18">
        <f t="shared" si="174"/>
        <v>0.15175679644032938</v>
      </c>
      <c r="M1415" s="29"/>
      <c r="N1415" s="44">
        <f>((E1415/1000)*((C$3*C$4*C$2)+(0.5*F$2*I1415*F$3*((E1415)*(E1415)))+(C$3*2.4*F1415)))</f>
        <v>3.0714352025674931</v>
      </c>
      <c r="O1415" s="31"/>
      <c r="P1415" s="29"/>
      <c r="Q1415" s="29"/>
      <c r="R1415" s="29"/>
      <c r="S1415" s="29"/>
      <c r="Y1415" s="6">
        <v>26.9</v>
      </c>
    </row>
    <row r="1416" spans="2:25" x14ac:dyDescent="0.25">
      <c r="B1416" s="7" t="s">
        <v>9</v>
      </c>
      <c r="C1416" s="7">
        <v>1408</v>
      </c>
      <c r="D1416" s="7">
        <v>386</v>
      </c>
      <c r="E1416" s="40">
        <f t="shared" si="168"/>
        <v>7.4722222222222223</v>
      </c>
      <c r="F1416" s="18">
        <f t="shared" si="175"/>
        <v>-1.1574074074074034E-2</v>
      </c>
      <c r="G1416" s="18">
        <f t="shared" si="169"/>
        <v>-1.9317129629629564</v>
      </c>
      <c r="H1416" s="18">
        <f t="shared" si="170"/>
        <v>32.745780000000003</v>
      </c>
      <c r="I1416" s="38">
        <f t="shared" si="171"/>
        <v>13.998447619598767</v>
      </c>
      <c r="J1416" s="18">
        <f t="shared" si="172"/>
        <v>44.812514656635813</v>
      </c>
      <c r="K1416" s="19">
        <f t="shared" si="173"/>
        <v>334.84906785097314</v>
      </c>
      <c r="L1416" s="18">
        <f t="shared" si="174"/>
        <v>0.33484906785097313</v>
      </c>
      <c r="M1416" s="29"/>
      <c r="N1416" s="44">
        <f>((E1416/1000)*((C$3*C$4*C$2)+(0.5*F$2*I1416*F$3*((E1416)*(E1416)))+(C$3*2.4*F1416)))</f>
        <v>3.1385032547018059</v>
      </c>
      <c r="O1416" s="31"/>
      <c r="P1416" s="29"/>
      <c r="Q1416" s="29"/>
      <c r="R1416" s="29"/>
      <c r="S1416" s="29"/>
      <c r="Y1416" s="6">
        <v>27.3</v>
      </c>
    </row>
    <row r="1417" spans="2:25" x14ac:dyDescent="0.25">
      <c r="B1417" s="7" t="s">
        <v>9</v>
      </c>
      <c r="C1417" s="7">
        <v>1409</v>
      </c>
      <c r="D1417" s="7">
        <v>387</v>
      </c>
      <c r="E1417" s="40">
        <f t="shared" ref="E1417:E1480" si="176">(Y1416)*((1000)/(3600))</f>
        <v>7.5833333333333339</v>
      </c>
      <c r="F1417" s="18">
        <f t="shared" si="175"/>
        <v>2.3148148148148188E-2</v>
      </c>
      <c r="G1417" s="18">
        <f t="shared" ref="G1417:G1480" si="177">C$3*F1417</f>
        <v>3.8634259259259327</v>
      </c>
      <c r="H1417" s="18">
        <f t="shared" ref="H1417:H1480" si="178">C$3*C$4*C$2</f>
        <v>32.745780000000003</v>
      </c>
      <c r="I1417" s="38">
        <f t="shared" ref="I1417:I1480" si="179">(1/2)*F$2*F$3*I$2*((E1417)*(E1417))</f>
        <v>14.417853576388891</v>
      </c>
      <c r="J1417" s="18">
        <f t="shared" ref="J1417:J1480" si="180">G1417+H1417+I1417</f>
        <v>51.027059502314827</v>
      </c>
      <c r="K1417" s="19">
        <f t="shared" ref="K1417:K1480" si="181">J1417*E1417</f>
        <v>386.95520122588749</v>
      </c>
      <c r="L1417" s="18">
        <f t="shared" ref="L1417:L1480" si="182">K1417/1000</f>
        <v>0.3869552012258875</v>
      </c>
      <c r="M1417" s="29"/>
      <c r="N1417" s="44">
        <f>((E1417/1000)*((C$3*C$4*C$2)+(0.5*F$2*I1417*F$3*((E1417)*(E1417)))+(C$3*2.4*F1417)))</f>
        <v>3.4713997933964</v>
      </c>
      <c r="O1417" s="31"/>
      <c r="P1417" s="29"/>
      <c r="Q1417" s="29"/>
      <c r="R1417" s="29"/>
      <c r="S1417" s="29"/>
      <c r="Y1417" s="6">
        <v>27.5</v>
      </c>
    </row>
    <row r="1418" spans="2:25" x14ac:dyDescent="0.25">
      <c r="B1418" s="7" t="s">
        <v>9</v>
      </c>
      <c r="C1418" s="7">
        <v>1410</v>
      </c>
      <c r="D1418" s="7">
        <v>388</v>
      </c>
      <c r="E1418" s="40">
        <f t="shared" si="176"/>
        <v>7.6388888888888893</v>
      </c>
      <c r="F1418" s="18">
        <f t="shared" ref="F1418:F1481" si="183">($E1419-$E1417)/2/3.6</f>
        <v>3.8580246913578874E-3</v>
      </c>
      <c r="G1418" s="18">
        <f t="shared" si="177"/>
        <v>0.6439043209876314</v>
      </c>
      <c r="H1418" s="18">
        <f t="shared" si="178"/>
        <v>32.745780000000003</v>
      </c>
      <c r="I1418" s="38">
        <f t="shared" si="179"/>
        <v>14.629877989969138</v>
      </c>
      <c r="J1418" s="18">
        <f t="shared" si="180"/>
        <v>48.019562310956772</v>
      </c>
      <c r="K1418" s="19">
        <f t="shared" si="181"/>
        <v>366.81610098647536</v>
      </c>
      <c r="L1418" s="18">
        <f t="shared" si="182"/>
        <v>0.36681610098647538</v>
      </c>
      <c r="M1418" s="29"/>
      <c r="N1418" s="44">
        <f>((E1418/1000)*((C$3*C$4*C$2)+(0.5*F$2*I1418*F$3*((E1418)*(E1418)))+(C$3*2.4*F1418)))</f>
        <v>3.5318999403503542</v>
      </c>
      <c r="O1418" s="31"/>
      <c r="P1418" s="29"/>
      <c r="Q1418" s="29"/>
      <c r="R1418" s="29"/>
      <c r="S1418" s="29"/>
      <c r="Y1418" s="6">
        <v>27.4</v>
      </c>
    </row>
    <row r="1419" spans="2:25" x14ac:dyDescent="0.25">
      <c r="B1419" s="7" t="s">
        <v>9</v>
      </c>
      <c r="C1419" s="7">
        <v>1411</v>
      </c>
      <c r="D1419" s="7">
        <v>389</v>
      </c>
      <c r="E1419" s="40">
        <f t="shared" si="176"/>
        <v>7.6111111111111107</v>
      </c>
      <c r="F1419" s="18">
        <f t="shared" si="183"/>
        <v>-1.5432098765432044E-2</v>
      </c>
      <c r="G1419" s="18">
        <f t="shared" si="177"/>
        <v>-2.5756172839506082</v>
      </c>
      <c r="H1419" s="18">
        <f t="shared" si="178"/>
        <v>32.745780000000003</v>
      </c>
      <c r="I1419" s="38">
        <f t="shared" si="179"/>
        <v>14.523672330246914</v>
      </c>
      <c r="J1419" s="18">
        <f t="shared" si="180"/>
        <v>44.693835046296314</v>
      </c>
      <c r="K1419" s="19">
        <f t="shared" si="181"/>
        <v>340.16974451903303</v>
      </c>
      <c r="L1419" s="18">
        <f t="shared" si="182"/>
        <v>0.34016974451903303</v>
      </c>
      <c r="M1419" s="29"/>
      <c r="N1419" s="44">
        <f>((E1419/1000)*((C$3*C$4*C$2)+(0.5*F$2*I1419*F$3*((E1419)*(E1419)))+(C$3*2.4*F1419)))</f>
        <v>3.41311459872695</v>
      </c>
      <c r="O1419" s="31"/>
      <c r="P1419" s="29"/>
      <c r="Q1419" s="29"/>
      <c r="R1419" s="29"/>
      <c r="S1419" s="29"/>
      <c r="Y1419" s="6">
        <v>27.1</v>
      </c>
    </row>
    <row r="1420" spans="2:25" x14ac:dyDescent="0.25">
      <c r="B1420" s="7" t="s">
        <v>9</v>
      </c>
      <c r="C1420" s="7">
        <v>1412</v>
      </c>
      <c r="D1420" s="7">
        <v>390</v>
      </c>
      <c r="E1420" s="40">
        <f t="shared" si="176"/>
        <v>7.5277777777777786</v>
      </c>
      <c r="F1420" s="18">
        <f t="shared" si="183"/>
        <v>-2.7006172839506078E-2</v>
      </c>
      <c r="G1420" s="18">
        <f t="shared" si="177"/>
        <v>-4.5073302469135648</v>
      </c>
      <c r="H1420" s="18">
        <f t="shared" si="178"/>
        <v>32.745780000000003</v>
      </c>
      <c r="I1420" s="38">
        <f t="shared" si="179"/>
        <v>14.207376786265437</v>
      </c>
      <c r="J1420" s="18">
        <f t="shared" si="180"/>
        <v>42.445826539351877</v>
      </c>
      <c r="K1420" s="19">
        <f t="shared" si="181"/>
        <v>319.52274978234334</v>
      </c>
      <c r="L1420" s="18">
        <f t="shared" si="182"/>
        <v>0.31952274978234335</v>
      </c>
      <c r="M1420" s="29"/>
      <c r="N1420" s="44">
        <f>((E1420/1000)*((C$3*C$4*C$2)+(0.5*F$2*I1420*F$3*((E1420)*(E1420)))+(C$3*2.4*F1420)))</f>
        <v>3.2040277132509667</v>
      </c>
      <c r="O1420" s="31"/>
      <c r="P1420" s="29"/>
      <c r="Q1420" s="29"/>
      <c r="R1420" s="29"/>
      <c r="S1420" s="29"/>
      <c r="Y1420" s="6">
        <v>26.7</v>
      </c>
    </row>
    <row r="1421" spans="2:25" x14ac:dyDescent="0.25">
      <c r="B1421" s="7" t="s">
        <v>9</v>
      </c>
      <c r="C1421" s="7">
        <v>1413</v>
      </c>
      <c r="D1421" s="7">
        <v>391</v>
      </c>
      <c r="E1421" s="40">
        <f t="shared" si="176"/>
        <v>7.416666666666667</v>
      </c>
      <c r="F1421" s="18">
        <f t="shared" si="183"/>
        <v>-1.1574074074074157E-2</v>
      </c>
      <c r="G1421" s="18">
        <f t="shared" si="177"/>
        <v>-1.9317129629629768</v>
      </c>
      <c r="H1421" s="18">
        <f t="shared" si="178"/>
        <v>32.745780000000003</v>
      </c>
      <c r="I1421" s="38">
        <f t="shared" si="179"/>
        <v>13.791066076388891</v>
      </c>
      <c r="J1421" s="18">
        <f t="shared" si="180"/>
        <v>44.605133113425921</v>
      </c>
      <c r="K1421" s="19">
        <f t="shared" si="181"/>
        <v>330.82140392457558</v>
      </c>
      <c r="L1421" s="18">
        <f t="shared" si="182"/>
        <v>0.3308214039245756</v>
      </c>
      <c r="M1421" s="29"/>
      <c r="N1421" s="44">
        <f>((E1421/1000)*((C$3*C$4*C$2)+(0.5*F$2*I1421*F$3*((E1421)*(E1421)))+(C$3*2.4*F1421)))</f>
        <v>3.0296836798552391</v>
      </c>
      <c r="O1421" s="31"/>
      <c r="P1421" s="29"/>
      <c r="Q1421" s="29"/>
      <c r="R1421" s="29"/>
      <c r="S1421" s="29"/>
      <c r="Y1421" s="6">
        <v>26.8</v>
      </c>
    </row>
    <row r="1422" spans="2:25" x14ac:dyDescent="0.25">
      <c r="B1422" s="7" t="s">
        <v>9</v>
      </c>
      <c r="C1422" s="7">
        <v>1414</v>
      </c>
      <c r="D1422" s="7">
        <v>392</v>
      </c>
      <c r="E1422" s="40">
        <f t="shared" si="176"/>
        <v>7.4444444444444446</v>
      </c>
      <c r="F1422" s="18">
        <f t="shared" si="183"/>
        <v>5.7870370370370412E-2</v>
      </c>
      <c r="G1422" s="18">
        <f t="shared" si="177"/>
        <v>9.658564814814822</v>
      </c>
      <c r="H1422" s="18">
        <f t="shared" si="178"/>
        <v>32.745780000000003</v>
      </c>
      <c r="I1422" s="38">
        <f t="shared" si="179"/>
        <v>13.894563395061729</v>
      </c>
      <c r="J1422" s="18">
        <f t="shared" si="180"/>
        <v>56.298908209876558</v>
      </c>
      <c r="K1422" s="19">
        <f t="shared" si="181"/>
        <v>419.11409445130329</v>
      </c>
      <c r="L1422" s="18">
        <f t="shared" si="182"/>
        <v>0.41911409445130327</v>
      </c>
      <c r="M1422" s="29"/>
      <c r="N1422" s="44">
        <f>((E1422/1000)*((C$3*C$4*C$2)+(0.5*F$2*I1422*F$3*((E1422)*(E1422)))+(C$3*2.4*F1422)))</f>
        <v>3.2907728891222661</v>
      </c>
      <c r="O1422" s="31"/>
      <c r="P1422" s="29"/>
      <c r="Q1422" s="29"/>
      <c r="R1422" s="29"/>
      <c r="S1422" s="29"/>
      <c r="Y1422" s="6">
        <v>28.2</v>
      </c>
    </row>
    <row r="1423" spans="2:25" x14ac:dyDescent="0.25">
      <c r="B1423" s="7" t="s">
        <v>9</v>
      </c>
      <c r="C1423" s="7">
        <v>1415</v>
      </c>
      <c r="D1423" s="7">
        <v>393</v>
      </c>
      <c r="E1423" s="40">
        <f t="shared" si="176"/>
        <v>7.8333333333333339</v>
      </c>
      <c r="F1423" s="18">
        <f t="shared" si="183"/>
        <v>0.16589506172839508</v>
      </c>
      <c r="G1423" s="18">
        <f t="shared" si="177"/>
        <v>27.68788580246914</v>
      </c>
      <c r="H1423" s="18">
        <f t="shared" si="178"/>
        <v>32.745780000000003</v>
      </c>
      <c r="I1423" s="38">
        <f t="shared" si="179"/>
        <v>15.384150972222226</v>
      </c>
      <c r="J1423" s="18">
        <f t="shared" si="180"/>
        <v>75.817816774691366</v>
      </c>
      <c r="K1423" s="19">
        <f t="shared" si="181"/>
        <v>593.9062314017491</v>
      </c>
      <c r="L1423" s="18">
        <f t="shared" si="182"/>
        <v>0.59390623140174914</v>
      </c>
      <c r="M1423" s="29"/>
      <c r="N1423" s="44">
        <f>((E1423/1000)*((C$3*C$4*C$2)+(0.5*F$2*I1423*F$3*((E1423)*(E1423)))+(C$3*2.4*F1423)))</f>
        <v>4.4849037808857286</v>
      </c>
      <c r="O1423" s="31"/>
      <c r="P1423" s="29"/>
      <c r="Q1423" s="29"/>
      <c r="R1423" s="29"/>
      <c r="S1423" s="29"/>
      <c r="Y1423" s="6">
        <v>31.1</v>
      </c>
    </row>
    <row r="1424" spans="2:25" x14ac:dyDescent="0.25">
      <c r="B1424" s="7" t="s">
        <v>9</v>
      </c>
      <c r="C1424" s="7">
        <v>1416</v>
      </c>
      <c r="D1424" s="7">
        <v>394</v>
      </c>
      <c r="E1424" s="40">
        <f t="shared" si="176"/>
        <v>8.6388888888888893</v>
      </c>
      <c r="F1424" s="18">
        <f t="shared" si="183"/>
        <v>0.25462962962962948</v>
      </c>
      <c r="G1424" s="18">
        <f t="shared" si="177"/>
        <v>42.497685185185162</v>
      </c>
      <c r="H1424" s="18">
        <f t="shared" si="178"/>
        <v>32.745780000000003</v>
      </c>
      <c r="I1424" s="38">
        <f t="shared" si="179"/>
        <v>18.710961045524694</v>
      </c>
      <c r="J1424" s="18">
        <f t="shared" si="180"/>
        <v>93.954426230709856</v>
      </c>
      <c r="K1424" s="19">
        <f t="shared" si="181"/>
        <v>811.66184882641016</v>
      </c>
      <c r="L1424" s="18">
        <f t="shared" si="182"/>
        <v>0.81166184882641013</v>
      </c>
      <c r="M1424" s="29"/>
      <c r="N1424" s="44">
        <f>((E1424/1000)*((C$3*C$4*C$2)+(0.5*F$2*I1424*F$3*((E1424)*(E1424)))+(C$3*2.4*F1424)))</f>
        <v>7.2129569206095789</v>
      </c>
      <c r="O1424" s="31"/>
      <c r="P1424" s="29"/>
      <c r="Q1424" s="29"/>
      <c r="R1424" s="29"/>
      <c r="S1424" s="29"/>
      <c r="Y1424" s="6">
        <v>34.799999999999997</v>
      </c>
    </row>
    <row r="1425" spans="2:25" x14ac:dyDescent="0.25">
      <c r="B1425" s="7" t="s">
        <v>9</v>
      </c>
      <c r="C1425" s="7">
        <v>1417</v>
      </c>
      <c r="D1425" s="7">
        <v>395</v>
      </c>
      <c r="E1425" s="40">
        <f t="shared" si="176"/>
        <v>9.6666666666666661</v>
      </c>
      <c r="F1425" s="18">
        <f t="shared" si="183"/>
        <v>0.28163580246913567</v>
      </c>
      <c r="G1425" s="18">
        <f t="shared" si="177"/>
        <v>47.005015432098745</v>
      </c>
      <c r="H1425" s="18">
        <f t="shared" si="178"/>
        <v>32.745780000000003</v>
      </c>
      <c r="I1425" s="38">
        <f t="shared" si="179"/>
        <v>23.427923888888888</v>
      </c>
      <c r="J1425" s="18">
        <f t="shared" si="180"/>
        <v>103.17871932098764</v>
      </c>
      <c r="K1425" s="19">
        <f t="shared" si="181"/>
        <v>997.39428676954708</v>
      </c>
      <c r="L1425" s="18">
        <f t="shared" si="182"/>
        <v>0.99739428676954711</v>
      </c>
      <c r="M1425" s="29"/>
      <c r="N1425" s="44">
        <f>((E1425/1000)*((C$3*C$4*C$2)+(0.5*F$2*I1425*F$3*((E1425)*(E1425)))+(C$3*2.4*F1425)))</f>
        <v>12.018499507733718</v>
      </c>
      <c r="O1425" s="31"/>
      <c r="P1425" s="29"/>
      <c r="Q1425" s="29"/>
      <c r="R1425" s="29"/>
      <c r="S1425" s="29"/>
      <c r="Y1425" s="6">
        <v>38.4</v>
      </c>
    </row>
    <row r="1426" spans="2:25" x14ac:dyDescent="0.25">
      <c r="B1426" s="7" t="s">
        <v>9</v>
      </c>
      <c r="C1426" s="7">
        <v>1418</v>
      </c>
      <c r="D1426" s="7">
        <v>396</v>
      </c>
      <c r="E1426" s="40">
        <f t="shared" si="176"/>
        <v>10.666666666666666</v>
      </c>
      <c r="F1426" s="18">
        <f t="shared" si="183"/>
        <v>0.23533950617283952</v>
      </c>
      <c r="G1426" s="18">
        <f t="shared" si="177"/>
        <v>39.278163580246918</v>
      </c>
      <c r="H1426" s="18">
        <f t="shared" si="178"/>
        <v>32.745780000000003</v>
      </c>
      <c r="I1426" s="38">
        <f t="shared" si="179"/>
        <v>28.525795555555558</v>
      </c>
      <c r="J1426" s="18">
        <f t="shared" si="180"/>
        <v>100.54973913580248</v>
      </c>
      <c r="K1426" s="19">
        <f t="shared" si="181"/>
        <v>1072.530550781893</v>
      </c>
      <c r="L1426" s="18">
        <f t="shared" si="182"/>
        <v>1.072530550781893</v>
      </c>
      <c r="M1426" s="29"/>
      <c r="N1426" s="44">
        <f>((E1426/1000)*((C$3*C$4*C$2)+(0.5*F$2*I1426*F$3*((E1426)*(E1426)))+(C$3*2.4*F1426)))</f>
        <v>18.714190898637852</v>
      </c>
      <c r="O1426" s="31"/>
      <c r="P1426" s="29"/>
      <c r="Q1426" s="29"/>
      <c r="R1426" s="29"/>
      <c r="S1426" s="29"/>
      <c r="Y1426" s="6">
        <v>40.9</v>
      </c>
    </row>
    <row r="1427" spans="2:25" x14ac:dyDescent="0.25">
      <c r="B1427" s="7" t="s">
        <v>9</v>
      </c>
      <c r="C1427" s="7">
        <v>1419</v>
      </c>
      <c r="D1427" s="7">
        <v>397</v>
      </c>
      <c r="E1427" s="40">
        <f t="shared" si="176"/>
        <v>11.361111111111111</v>
      </c>
      <c r="F1427" s="18">
        <f t="shared" si="183"/>
        <v>0.12731481481481496</v>
      </c>
      <c r="G1427" s="18">
        <f t="shared" si="177"/>
        <v>21.248842592592617</v>
      </c>
      <c r="H1427" s="18">
        <f t="shared" si="178"/>
        <v>32.745780000000003</v>
      </c>
      <c r="I1427" s="38">
        <f t="shared" si="179"/>
        <v>32.360999934413577</v>
      </c>
      <c r="J1427" s="18">
        <f t="shared" si="180"/>
        <v>86.355622527006204</v>
      </c>
      <c r="K1427" s="19">
        <f t="shared" si="181"/>
        <v>981.09582259848708</v>
      </c>
      <c r="L1427" s="18">
        <f t="shared" si="182"/>
        <v>0.98109582259848704</v>
      </c>
      <c r="M1427" s="29"/>
      <c r="N1427" s="44">
        <f>((E1427/1000)*((C$3*C$4*C$2)+(0.5*F$2*I1427*F$3*((E1427)*(E1427)))+(C$3*2.4*F1427)))</f>
        <v>24.746904417071484</v>
      </c>
      <c r="O1427" s="31"/>
      <c r="P1427" s="29"/>
      <c r="Q1427" s="29"/>
      <c r="R1427" s="29"/>
      <c r="S1427" s="29"/>
      <c r="Y1427" s="6">
        <v>41.7</v>
      </c>
    </row>
    <row r="1428" spans="2:25" x14ac:dyDescent="0.25">
      <c r="B1428" s="7" t="s">
        <v>9</v>
      </c>
      <c r="C1428" s="7">
        <v>1420</v>
      </c>
      <c r="D1428" s="7">
        <v>398</v>
      </c>
      <c r="E1428" s="40">
        <f t="shared" si="176"/>
        <v>11.583333333333334</v>
      </c>
      <c r="F1428" s="18">
        <f t="shared" si="183"/>
        <v>0</v>
      </c>
      <c r="G1428" s="18">
        <f t="shared" si="177"/>
        <v>0</v>
      </c>
      <c r="H1428" s="18">
        <f t="shared" si="178"/>
        <v>32.745780000000003</v>
      </c>
      <c r="I1428" s="38">
        <f t="shared" si="179"/>
        <v>33.639336909722225</v>
      </c>
      <c r="J1428" s="18">
        <f t="shared" si="180"/>
        <v>66.385116909722228</v>
      </c>
      <c r="K1428" s="19">
        <f t="shared" si="181"/>
        <v>768.96093753761591</v>
      </c>
      <c r="L1428" s="18">
        <f t="shared" si="182"/>
        <v>0.76896093753761585</v>
      </c>
      <c r="M1428" s="29"/>
      <c r="N1428" s="44">
        <f>((E1428/1000)*((C$3*C$4*C$2)+(0.5*F$2*I1428*F$3*((E1428)*(E1428)))+(C$3*2.4*F1428)))</f>
        <v>26.594820833981039</v>
      </c>
      <c r="O1428" s="31"/>
      <c r="P1428" s="29"/>
      <c r="Q1428" s="29"/>
      <c r="R1428" s="29"/>
      <c r="S1428" s="29"/>
      <c r="Y1428" s="6">
        <v>40.9</v>
      </c>
    </row>
    <row r="1429" spans="2:25" x14ac:dyDescent="0.25">
      <c r="B1429" s="7" t="s">
        <v>9</v>
      </c>
      <c r="C1429" s="7">
        <v>1421</v>
      </c>
      <c r="D1429" s="7">
        <v>399</v>
      </c>
      <c r="E1429" s="40">
        <f t="shared" si="176"/>
        <v>11.361111111111111</v>
      </c>
      <c r="F1429" s="18">
        <f t="shared" si="183"/>
        <v>-0.13117283950617287</v>
      </c>
      <c r="G1429" s="18">
        <f t="shared" si="177"/>
        <v>-21.892746913580254</v>
      </c>
      <c r="H1429" s="18">
        <f t="shared" si="178"/>
        <v>32.745780000000003</v>
      </c>
      <c r="I1429" s="38">
        <f t="shared" si="179"/>
        <v>32.360999934413577</v>
      </c>
      <c r="J1429" s="18">
        <f t="shared" si="180"/>
        <v>43.214033020833327</v>
      </c>
      <c r="K1429" s="19">
        <f t="shared" si="181"/>
        <v>490.95943070891195</v>
      </c>
      <c r="L1429" s="18">
        <f t="shared" si="182"/>
        <v>0.49095943070891196</v>
      </c>
      <c r="M1429" s="29"/>
      <c r="N1429" s="44">
        <f>((E1429/1000)*((C$3*C$4*C$2)+(0.5*F$2*I1429*F$3*((E1429)*(E1429)))+(C$3*2.4*F1429)))</f>
        <v>23.570577076536505</v>
      </c>
      <c r="O1429" s="31"/>
      <c r="P1429" s="29"/>
      <c r="Q1429" s="29"/>
      <c r="R1429" s="29"/>
      <c r="S1429" s="29"/>
      <c r="Y1429" s="6">
        <v>38.299999999999997</v>
      </c>
    </row>
    <row r="1430" spans="2:25" x14ac:dyDescent="0.25">
      <c r="B1430" s="7" t="s">
        <v>9</v>
      </c>
      <c r="C1430" s="7">
        <v>1422</v>
      </c>
      <c r="D1430" s="7">
        <v>400</v>
      </c>
      <c r="E1430" s="40">
        <f t="shared" si="176"/>
        <v>10.638888888888889</v>
      </c>
      <c r="F1430" s="18">
        <f t="shared" si="183"/>
        <v>-0.21604938271604934</v>
      </c>
      <c r="G1430" s="18">
        <f t="shared" si="177"/>
        <v>-36.058641975308639</v>
      </c>
      <c r="H1430" s="18">
        <f t="shared" si="178"/>
        <v>32.745780000000003</v>
      </c>
      <c r="I1430" s="38">
        <f t="shared" si="179"/>
        <v>28.377417156635808</v>
      </c>
      <c r="J1430" s="18">
        <f t="shared" si="180"/>
        <v>25.064555181327172</v>
      </c>
      <c r="K1430" s="19">
        <f t="shared" si="181"/>
        <v>266.65901762356407</v>
      </c>
      <c r="L1430" s="18">
        <f t="shared" si="182"/>
        <v>0.26665901762356409</v>
      </c>
      <c r="M1430" s="29"/>
      <c r="N1430" s="44">
        <f>((E1430/1000)*((C$3*C$4*C$2)+(0.5*F$2*I1430*F$3*((E1430)*(E1430)))+(C$3*2.4*F1430)))</f>
        <v>16.562203563036114</v>
      </c>
      <c r="O1430" s="31"/>
      <c r="P1430" s="29"/>
      <c r="Q1430" s="29"/>
      <c r="R1430" s="29"/>
      <c r="S1430" s="29"/>
      <c r="Y1430" s="6">
        <v>35.299999999999997</v>
      </c>
    </row>
    <row r="1431" spans="2:25" x14ac:dyDescent="0.25">
      <c r="B1431" s="7" t="s">
        <v>9</v>
      </c>
      <c r="C1431" s="7">
        <v>1423</v>
      </c>
      <c r="D1431" s="7">
        <v>401</v>
      </c>
      <c r="E1431" s="40">
        <f t="shared" si="176"/>
        <v>9.8055555555555554</v>
      </c>
      <c r="F1431" s="18">
        <f t="shared" si="183"/>
        <v>-0.15432098765432117</v>
      </c>
      <c r="G1431" s="18">
        <f t="shared" si="177"/>
        <v>-25.756172839506206</v>
      </c>
      <c r="H1431" s="18">
        <f t="shared" si="178"/>
        <v>32.745780000000003</v>
      </c>
      <c r="I1431" s="38">
        <f t="shared" si="179"/>
        <v>24.105976415895064</v>
      </c>
      <c r="J1431" s="18">
        <f t="shared" si="180"/>
        <v>31.095583576388862</v>
      </c>
      <c r="K1431" s="19">
        <f t="shared" si="181"/>
        <v>304.9094722907019</v>
      </c>
      <c r="L1431" s="18">
        <f t="shared" si="182"/>
        <v>0.30490947229070192</v>
      </c>
      <c r="M1431" s="29"/>
      <c r="N1431" s="44">
        <f>((E1431/1000)*((C$3*C$4*C$2)+(0.5*F$2*I1431*F$3*((E1431)*(E1431)))+(C$3*2.4*F1431)))</f>
        <v>11.1109413494093</v>
      </c>
      <c r="O1431" s="31"/>
      <c r="P1431" s="29"/>
      <c r="Q1431" s="29"/>
      <c r="R1431" s="29"/>
      <c r="S1431" s="29"/>
      <c r="Y1431" s="6">
        <v>34.299999999999997</v>
      </c>
    </row>
    <row r="1432" spans="2:25" x14ac:dyDescent="0.25">
      <c r="B1432" s="7" t="s">
        <v>9</v>
      </c>
      <c r="C1432" s="7">
        <v>1424</v>
      </c>
      <c r="D1432" s="7">
        <v>402</v>
      </c>
      <c r="E1432" s="40">
        <f t="shared" si="176"/>
        <v>9.5277777777777768</v>
      </c>
      <c r="F1432" s="18">
        <f t="shared" si="183"/>
        <v>-2.7006172839505953E-2</v>
      </c>
      <c r="G1432" s="18">
        <f t="shared" si="177"/>
        <v>-4.5073302469135434</v>
      </c>
      <c r="H1432" s="18">
        <f t="shared" si="178"/>
        <v>32.745780000000003</v>
      </c>
      <c r="I1432" s="38">
        <f t="shared" si="179"/>
        <v>22.759544008487651</v>
      </c>
      <c r="J1432" s="18">
        <f t="shared" si="180"/>
        <v>50.997993761574108</v>
      </c>
      <c r="K1432" s="19">
        <f t="shared" si="181"/>
        <v>485.89755167277548</v>
      </c>
      <c r="L1432" s="18">
        <f t="shared" si="182"/>
        <v>0.48589755167277549</v>
      </c>
      <c r="M1432" s="29"/>
      <c r="N1432" s="44">
        <f>((E1432/1000)*((C$3*C$4*C$2)+(0.5*F$2*I1432*F$3*((E1432)*(E1432)))+(C$3*2.4*F1432)))</f>
        <v>10.079644525113919</v>
      </c>
      <c r="O1432" s="31"/>
      <c r="P1432" s="29"/>
      <c r="Q1432" s="29"/>
      <c r="R1432" s="29"/>
      <c r="S1432" s="29"/>
      <c r="Y1432" s="6">
        <v>34.6</v>
      </c>
    </row>
    <row r="1433" spans="2:25" x14ac:dyDescent="0.25">
      <c r="B1433" s="7" t="s">
        <v>9</v>
      </c>
      <c r="C1433" s="7">
        <v>1425</v>
      </c>
      <c r="D1433" s="7">
        <v>403</v>
      </c>
      <c r="E1433" s="40">
        <f t="shared" si="176"/>
        <v>9.6111111111111125</v>
      </c>
      <c r="F1433" s="18">
        <f t="shared" si="183"/>
        <v>7.7160493827160462E-2</v>
      </c>
      <c r="G1433" s="18">
        <f t="shared" si="177"/>
        <v>12.878086419753082</v>
      </c>
      <c r="H1433" s="18">
        <f t="shared" si="178"/>
        <v>32.745780000000003</v>
      </c>
      <c r="I1433" s="38">
        <f t="shared" si="179"/>
        <v>23.159411219135812</v>
      </c>
      <c r="J1433" s="18">
        <f t="shared" si="180"/>
        <v>68.783277638888904</v>
      </c>
      <c r="K1433" s="19">
        <f t="shared" si="181"/>
        <v>661.0837239737657</v>
      </c>
      <c r="L1433" s="18">
        <f t="shared" si="182"/>
        <v>0.66108372397376569</v>
      </c>
      <c r="M1433" s="29"/>
      <c r="N1433" s="44">
        <f>((E1433/1000)*((C$3*C$4*C$2)+(0.5*F$2*I1433*F$3*((E1433)*(E1433)))+(C$3*2.4*F1433)))</f>
        <v>10.921776828631952</v>
      </c>
      <c r="O1433" s="31"/>
      <c r="P1433" s="29"/>
      <c r="Q1433" s="29"/>
      <c r="R1433" s="29"/>
      <c r="S1433" s="29"/>
      <c r="Y1433" s="6">
        <v>36.299999999999997</v>
      </c>
    </row>
    <row r="1434" spans="2:25" x14ac:dyDescent="0.25">
      <c r="B1434" s="7" t="s">
        <v>9</v>
      </c>
      <c r="C1434" s="7">
        <v>1426</v>
      </c>
      <c r="D1434" s="7">
        <v>404</v>
      </c>
      <c r="E1434" s="40">
        <f t="shared" si="176"/>
        <v>10.083333333333332</v>
      </c>
      <c r="F1434" s="18">
        <f t="shared" si="183"/>
        <v>0.18904320987654316</v>
      </c>
      <c r="G1434" s="18">
        <f t="shared" si="177"/>
        <v>31.551311728395056</v>
      </c>
      <c r="H1434" s="18">
        <f t="shared" si="178"/>
        <v>32.745780000000003</v>
      </c>
      <c r="I1434" s="38">
        <f t="shared" si="179"/>
        <v>25.491099409722217</v>
      </c>
      <c r="J1434" s="18">
        <f t="shared" si="180"/>
        <v>89.78819113811727</v>
      </c>
      <c r="K1434" s="19">
        <f t="shared" si="181"/>
        <v>905.36426064268232</v>
      </c>
      <c r="L1434" s="18">
        <f t="shared" si="182"/>
        <v>0.90536426064268227</v>
      </c>
      <c r="M1434" s="29"/>
      <c r="N1434" s="44">
        <f>((E1434/1000)*((C$3*C$4*C$2)+(0.5*F$2*I1434*F$3*((E1434)*(E1434)))+(C$3*2.4*F1434)))</f>
        <v>14.197950699340021</v>
      </c>
      <c r="O1434" s="31"/>
      <c r="P1434" s="29"/>
      <c r="Q1434" s="29"/>
      <c r="R1434" s="29"/>
      <c r="S1434" s="29"/>
      <c r="Y1434" s="6">
        <v>39.5</v>
      </c>
    </row>
    <row r="1435" spans="2:25" x14ac:dyDescent="0.25">
      <c r="B1435" s="7" t="s">
        <v>9</v>
      </c>
      <c r="C1435" s="7">
        <v>1427</v>
      </c>
      <c r="D1435" s="7">
        <v>405</v>
      </c>
      <c r="E1435" s="40">
        <f t="shared" si="176"/>
        <v>10.972222222222223</v>
      </c>
      <c r="F1435" s="18">
        <f t="shared" si="183"/>
        <v>0.21219135802469147</v>
      </c>
      <c r="G1435" s="18">
        <f t="shared" si="177"/>
        <v>35.414737654321009</v>
      </c>
      <c r="H1435" s="18">
        <f t="shared" si="178"/>
        <v>32.745780000000003</v>
      </c>
      <c r="I1435" s="38">
        <f t="shared" si="179"/>
        <v>30.183493730709884</v>
      </c>
      <c r="J1435" s="18">
        <f t="shared" si="180"/>
        <v>98.344011385030896</v>
      </c>
      <c r="K1435" s="19">
        <f t="shared" si="181"/>
        <v>1079.0523471413114</v>
      </c>
      <c r="L1435" s="18">
        <f t="shared" si="182"/>
        <v>1.0790523471413114</v>
      </c>
      <c r="M1435" s="29"/>
      <c r="N1435" s="44">
        <f>((E1435/1000)*((C$3*C$4*C$2)+(0.5*F$2*I1435*F$3*((E1435)*(E1435)))+(C$3*2.4*F1435)))</f>
        <v>21.284221013661686</v>
      </c>
      <c r="O1435" s="31"/>
      <c r="P1435" s="29"/>
      <c r="Q1435" s="29"/>
      <c r="R1435" s="29"/>
      <c r="S1435" s="29"/>
      <c r="Y1435" s="6">
        <v>41.8</v>
      </c>
    </row>
    <row r="1436" spans="2:25" x14ac:dyDescent="0.25">
      <c r="B1436" s="7" t="s">
        <v>9</v>
      </c>
      <c r="C1436" s="7">
        <v>1428</v>
      </c>
      <c r="D1436" s="7">
        <v>406</v>
      </c>
      <c r="E1436" s="40">
        <f t="shared" si="176"/>
        <v>11.611111111111111</v>
      </c>
      <c r="F1436" s="18">
        <f t="shared" si="183"/>
        <v>0.11574074074074057</v>
      </c>
      <c r="G1436" s="18">
        <f t="shared" si="177"/>
        <v>19.317129629629601</v>
      </c>
      <c r="H1436" s="18">
        <f t="shared" si="178"/>
        <v>32.745780000000003</v>
      </c>
      <c r="I1436" s="38">
        <f t="shared" si="179"/>
        <v>33.800870108024696</v>
      </c>
      <c r="J1436" s="18">
        <f t="shared" si="180"/>
        <v>85.863779737654298</v>
      </c>
      <c r="K1436" s="19">
        <f t="shared" si="181"/>
        <v>996.97388695387485</v>
      </c>
      <c r="L1436" s="18">
        <f t="shared" si="182"/>
        <v>0.9969738869538749</v>
      </c>
      <c r="M1436" s="29"/>
      <c r="N1436" s="44">
        <f>((E1436/1000)*((C$3*C$4*C$2)+(0.5*F$2*I1436*F$3*((E1436)*(E1436)))+(C$3*2.4*F1436)))</f>
        <v>27.449880390395393</v>
      </c>
      <c r="O1436" s="31"/>
      <c r="P1436" s="29"/>
      <c r="Q1436" s="29"/>
      <c r="R1436" s="29"/>
      <c r="S1436" s="29"/>
      <c r="Y1436" s="6">
        <v>42.5</v>
      </c>
    </row>
    <row r="1437" spans="2:25" x14ac:dyDescent="0.25">
      <c r="B1437" s="7" t="s">
        <v>9</v>
      </c>
      <c r="C1437" s="7">
        <v>1429</v>
      </c>
      <c r="D1437" s="7">
        <v>407</v>
      </c>
      <c r="E1437" s="40">
        <f t="shared" si="176"/>
        <v>11.805555555555555</v>
      </c>
      <c r="F1437" s="18">
        <f t="shared" si="183"/>
        <v>3.8580246913581342E-3</v>
      </c>
      <c r="G1437" s="18">
        <f t="shared" si="177"/>
        <v>0.64390432098767258</v>
      </c>
      <c r="H1437" s="18">
        <f t="shared" si="178"/>
        <v>32.745780000000003</v>
      </c>
      <c r="I1437" s="38">
        <f t="shared" si="179"/>
        <v>34.942435860339508</v>
      </c>
      <c r="J1437" s="18">
        <f t="shared" si="180"/>
        <v>68.332120181327184</v>
      </c>
      <c r="K1437" s="19">
        <f t="shared" si="181"/>
        <v>806.69864102955705</v>
      </c>
      <c r="L1437" s="18">
        <f t="shared" si="182"/>
        <v>0.80669864102955702</v>
      </c>
      <c r="M1437" s="29"/>
      <c r="N1437" s="44">
        <f>((E1437/1000)*((C$3*C$4*C$2)+(0.5*F$2*I1437*F$3*((E1437)*(E1437)))+(C$3*2.4*F1437)))</f>
        <v>29.233374699534913</v>
      </c>
      <c r="O1437" s="31"/>
      <c r="P1437" s="29"/>
      <c r="Q1437" s="29"/>
      <c r="R1437" s="29"/>
      <c r="S1437" s="29"/>
      <c r="Y1437" s="6">
        <v>41.9</v>
      </c>
    </row>
    <row r="1438" spans="2:25" x14ac:dyDescent="0.25">
      <c r="B1438" s="7" t="s">
        <v>9</v>
      </c>
      <c r="C1438" s="7">
        <v>1430</v>
      </c>
      <c r="D1438" s="7">
        <v>408</v>
      </c>
      <c r="E1438" s="40">
        <f t="shared" si="176"/>
        <v>11.638888888888889</v>
      </c>
      <c r="F1438" s="18">
        <f t="shared" si="183"/>
        <v>-9.2592592592592504E-2</v>
      </c>
      <c r="G1438" s="18">
        <f t="shared" si="177"/>
        <v>-15.45370370370369</v>
      </c>
      <c r="H1438" s="18">
        <f t="shared" si="178"/>
        <v>32.745780000000003</v>
      </c>
      <c r="I1438" s="38">
        <f t="shared" si="179"/>
        <v>33.962790212191365</v>
      </c>
      <c r="J1438" s="18">
        <f t="shared" si="180"/>
        <v>51.25486650848768</v>
      </c>
      <c r="K1438" s="19">
        <f t="shared" si="181"/>
        <v>596.54969630712048</v>
      </c>
      <c r="L1438" s="18">
        <f t="shared" si="182"/>
        <v>0.59654969630712051</v>
      </c>
      <c r="M1438" s="29"/>
      <c r="N1438" s="44">
        <f>((E1438/1000)*((C$3*C$4*C$2)+(0.5*F$2*I1438*F$3*((E1438)*(E1438)))+(C$3*2.4*F1438)))</f>
        <v>26.799695419314194</v>
      </c>
      <c r="O1438" s="31"/>
      <c r="P1438" s="29"/>
      <c r="Q1438" s="29"/>
      <c r="R1438" s="29"/>
      <c r="S1438" s="29"/>
      <c r="Y1438" s="6">
        <v>40.1</v>
      </c>
    </row>
    <row r="1439" spans="2:25" x14ac:dyDescent="0.25">
      <c r="B1439" s="7" t="s">
        <v>9</v>
      </c>
      <c r="C1439" s="7">
        <v>1431</v>
      </c>
      <c r="D1439" s="7">
        <v>409</v>
      </c>
      <c r="E1439" s="40">
        <f t="shared" si="176"/>
        <v>11.138888888888889</v>
      </c>
      <c r="F1439" s="18">
        <f t="shared" si="183"/>
        <v>-0.20447530864197519</v>
      </c>
      <c r="G1439" s="18">
        <f t="shared" si="177"/>
        <v>-34.126929012345663</v>
      </c>
      <c r="H1439" s="18">
        <f t="shared" si="178"/>
        <v>32.745780000000003</v>
      </c>
      <c r="I1439" s="38">
        <f t="shared" si="179"/>
        <v>31.107424934413586</v>
      </c>
      <c r="J1439" s="18">
        <f t="shared" si="180"/>
        <v>29.726275922067927</v>
      </c>
      <c r="K1439" s="19">
        <f t="shared" si="181"/>
        <v>331.11768457636776</v>
      </c>
      <c r="L1439" s="18">
        <f t="shared" si="182"/>
        <v>0.33111768457636775</v>
      </c>
      <c r="M1439" s="29"/>
      <c r="N1439" s="44">
        <f>((E1439/1000)*((C$3*C$4*C$2)+(0.5*F$2*I1439*F$3*((E1439)*(E1439)))+(C$3*2.4*F1439)))</f>
        <v>21.010004275298879</v>
      </c>
      <c r="O1439" s="31"/>
      <c r="P1439" s="29"/>
      <c r="Q1439" s="29"/>
      <c r="R1439" s="29"/>
      <c r="S1439" s="29"/>
      <c r="Y1439" s="6">
        <v>36.6</v>
      </c>
    </row>
    <row r="1440" spans="2:25" x14ac:dyDescent="0.25">
      <c r="B1440" s="7" t="s">
        <v>9</v>
      </c>
      <c r="C1440" s="7">
        <v>1432</v>
      </c>
      <c r="D1440" s="7">
        <v>410</v>
      </c>
      <c r="E1440" s="40">
        <f t="shared" si="176"/>
        <v>10.166666666666668</v>
      </c>
      <c r="F1440" s="18">
        <f t="shared" si="183"/>
        <v>-0.33950617283950618</v>
      </c>
      <c r="G1440" s="18">
        <f t="shared" si="177"/>
        <v>-56.663580246913583</v>
      </c>
      <c r="H1440" s="18">
        <f t="shared" si="178"/>
        <v>32.745780000000003</v>
      </c>
      <c r="I1440" s="38">
        <f t="shared" si="179"/>
        <v>25.91418097222223</v>
      </c>
      <c r="J1440" s="18">
        <f t="shared" si="180"/>
        <v>1.9963807253086507</v>
      </c>
      <c r="K1440" s="19">
        <f t="shared" si="181"/>
        <v>20.296537373971283</v>
      </c>
      <c r="L1440" s="18">
        <f t="shared" si="182"/>
        <v>2.0296537373971284E-2</v>
      </c>
      <c r="M1440" s="29"/>
      <c r="N1440" s="44">
        <f>((E1440/1000)*((C$3*C$4*C$2)+(0.5*F$2*I1440*F$3*((E1440)*(E1440)))+(C$3*2.4*F1440)))</f>
        <v>12.605067839684031</v>
      </c>
      <c r="O1440" s="31"/>
      <c r="P1440" s="29"/>
      <c r="Q1440" s="29"/>
      <c r="R1440" s="29"/>
      <c r="S1440" s="29"/>
      <c r="Y1440" s="6">
        <v>31.3</v>
      </c>
    </row>
    <row r="1441" spans="2:25" x14ac:dyDescent="0.25">
      <c r="B1441" s="7" t="s">
        <v>9</v>
      </c>
      <c r="C1441" s="7">
        <v>1433</v>
      </c>
      <c r="D1441" s="7">
        <v>411</v>
      </c>
      <c r="E1441" s="40">
        <f t="shared" si="176"/>
        <v>8.6944444444444446</v>
      </c>
      <c r="F1441" s="18">
        <f t="shared" si="183"/>
        <v>-0.40895061728395077</v>
      </c>
      <c r="G1441" s="18">
        <f t="shared" si="177"/>
        <v>-68.253858024691382</v>
      </c>
      <c r="H1441" s="18">
        <f t="shared" si="178"/>
        <v>32.745780000000003</v>
      </c>
      <c r="I1441" s="38">
        <f t="shared" si="179"/>
        <v>18.952390304783954</v>
      </c>
      <c r="J1441" s="18">
        <f t="shared" si="180"/>
        <v>-16.555687719907425</v>
      </c>
      <c r="K1441" s="19">
        <f t="shared" si="181"/>
        <v>-143.94250712030623</v>
      </c>
      <c r="L1441" s="18">
        <f t="shared" si="182"/>
        <v>-0.14394250712030623</v>
      </c>
      <c r="M1441" s="29"/>
      <c r="N1441" s="44">
        <f>((E1441/1000)*((C$3*C$4*C$2)+(0.5*F$2*I1441*F$3*((E1441)*(E1441)))+(C$3*2.4*F1441)))</f>
        <v>5.1064447362683243</v>
      </c>
      <c r="O1441" s="31"/>
      <c r="P1441" s="29"/>
      <c r="Q1441" s="29"/>
      <c r="R1441" s="29"/>
      <c r="S1441" s="29"/>
      <c r="Y1441" s="6">
        <v>26</v>
      </c>
    </row>
    <row r="1442" spans="2:25" x14ac:dyDescent="0.25">
      <c r="B1442" s="7" t="s">
        <v>9</v>
      </c>
      <c r="C1442" s="7">
        <v>1434</v>
      </c>
      <c r="D1442" s="7">
        <v>412</v>
      </c>
      <c r="E1442" s="40">
        <f t="shared" si="176"/>
        <v>7.2222222222222223</v>
      </c>
      <c r="F1442" s="18">
        <f t="shared" si="183"/>
        <v>-0.41280864197530853</v>
      </c>
      <c r="G1442" s="18">
        <f t="shared" si="177"/>
        <v>-68.897762345678998</v>
      </c>
      <c r="H1442" s="18">
        <f t="shared" si="178"/>
        <v>32.745780000000003</v>
      </c>
      <c r="I1442" s="38">
        <f t="shared" si="179"/>
        <v>13.077418209876544</v>
      </c>
      <c r="J1442" s="18">
        <f t="shared" si="180"/>
        <v>-23.074564135802451</v>
      </c>
      <c r="K1442" s="19">
        <f t="shared" si="181"/>
        <v>-166.64962986968436</v>
      </c>
      <c r="L1442" s="18">
        <f t="shared" si="182"/>
        <v>-0.16664962986968437</v>
      </c>
      <c r="M1442" s="29"/>
      <c r="N1442" s="44">
        <f>((E1442/1000)*((C$3*C$4*C$2)+(0.5*F$2*I1442*F$3*((E1442)*(E1442)))+(C$3*2.4*F1442)))</f>
        <v>1.5125419431950509</v>
      </c>
      <c r="O1442" s="31"/>
      <c r="P1442" s="29"/>
      <c r="Q1442" s="29"/>
      <c r="R1442" s="29"/>
      <c r="S1442" s="29"/>
      <c r="Y1442" s="6">
        <v>20.6</v>
      </c>
    </row>
    <row r="1443" spans="2:25" x14ac:dyDescent="0.25">
      <c r="B1443" s="7" t="s">
        <v>9</v>
      </c>
      <c r="C1443" s="7">
        <v>1435</v>
      </c>
      <c r="D1443" s="7">
        <v>413</v>
      </c>
      <c r="E1443" s="40">
        <f t="shared" si="176"/>
        <v>5.7222222222222232</v>
      </c>
      <c r="F1443" s="18">
        <f t="shared" si="183"/>
        <v>-0.26620370370370361</v>
      </c>
      <c r="G1443" s="18">
        <f t="shared" si="177"/>
        <v>-44.429398148148131</v>
      </c>
      <c r="H1443" s="18">
        <f t="shared" si="178"/>
        <v>32.745780000000003</v>
      </c>
      <c r="I1443" s="38">
        <f t="shared" si="179"/>
        <v>8.2093686265432133</v>
      </c>
      <c r="J1443" s="18">
        <f t="shared" si="180"/>
        <v>-3.4742495216049143</v>
      </c>
      <c r="K1443" s="19">
        <f t="shared" si="181"/>
        <v>-19.880427818072569</v>
      </c>
      <c r="L1443" s="18">
        <f t="shared" si="182"/>
        <v>-1.9880427818072567E-2</v>
      </c>
      <c r="M1443" s="29"/>
      <c r="N1443" s="44">
        <f>((E1443/1000)*((C$3*C$4*C$2)+(0.5*F$2*I1443*F$3*((E1443)*(E1443)))+(C$3*2.4*F1443)))</f>
        <v>0.34849873147505628</v>
      </c>
      <c r="O1443" s="31"/>
      <c r="P1443" s="29"/>
      <c r="Q1443" s="29"/>
      <c r="R1443" s="29"/>
      <c r="S1443" s="29"/>
      <c r="Y1443" s="6">
        <v>19.100000000000001</v>
      </c>
    </row>
    <row r="1444" spans="2:25" x14ac:dyDescent="0.25">
      <c r="B1444" s="7" t="s">
        <v>9</v>
      </c>
      <c r="C1444" s="7">
        <v>1436</v>
      </c>
      <c r="D1444" s="7">
        <v>414</v>
      </c>
      <c r="E1444" s="40">
        <f t="shared" si="176"/>
        <v>5.3055555555555562</v>
      </c>
      <c r="F1444" s="18">
        <f t="shared" si="183"/>
        <v>-3.4722222222222342E-2</v>
      </c>
      <c r="G1444" s="18">
        <f t="shared" si="177"/>
        <v>-5.7951388888889088</v>
      </c>
      <c r="H1444" s="18">
        <f t="shared" si="178"/>
        <v>32.745780000000003</v>
      </c>
      <c r="I1444" s="38">
        <f t="shared" si="179"/>
        <v>7.0573564158950646</v>
      </c>
      <c r="J1444" s="18">
        <f t="shared" si="180"/>
        <v>34.007997527006161</v>
      </c>
      <c r="K1444" s="19">
        <f t="shared" si="181"/>
        <v>180.43132021272714</v>
      </c>
      <c r="L1444" s="18">
        <f t="shared" si="182"/>
        <v>0.18043132021272715</v>
      </c>
      <c r="M1444" s="29"/>
      <c r="N1444" s="44">
        <f>((E1444/1000)*((C$3*C$4*C$2)+(0.5*F$2*I1444*F$3*((E1444)*(E1444)))+(C$3*2.4*F1444)))</f>
        <v>0.62844308647960734</v>
      </c>
      <c r="O1444" s="31"/>
      <c r="P1444" s="29"/>
      <c r="Q1444" s="29"/>
      <c r="R1444" s="29"/>
      <c r="S1444" s="29"/>
      <c r="Y1444" s="6">
        <v>19.7</v>
      </c>
    </row>
    <row r="1445" spans="2:25" x14ac:dyDescent="0.25">
      <c r="B1445" s="7" t="s">
        <v>9</v>
      </c>
      <c r="C1445" s="7">
        <v>1437</v>
      </c>
      <c r="D1445" s="7">
        <v>415</v>
      </c>
      <c r="E1445" s="40">
        <f t="shared" si="176"/>
        <v>5.4722222222222223</v>
      </c>
      <c r="F1445" s="18">
        <f t="shared" si="183"/>
        <v>7.7160493827160462E-2</v>
      </c>
      <c r="G1445" s="18">
        <f t="shared" si="177"/>
        <v>12.878086419753082</v>
      </c>
      <c r="H1445" s="18">
        <f t="shared" si="178"/>
        <v>32.745780000000003</v>
      </c>
      <c r="I1445" s="38">
        <f t="shared" si="179"/>
        <v>7.5077148418209889</v>
      </c>
      <c r="J1445" s="18">
        <f t="shared" si="180"/>
        <v>53.131581261574077</v>
      </c>
      <c r="K1445" s="19">
        <f t="shared" si="181"/>
        <v>290.74781968139149</v>
      </c>
      <c r="L1445" s="18">
        <f t="shared" si="182"/>
        <v>0.29074781968139152</v>
      </c>
      <c r="M1445" s="29"/>
      <c r="N1445" s="44">
        <f>((E1445/1000)*((C$3*C$4*C$2)+(0.5*F$2*I1445*F$3*((E1445)*(E1445)))+(C$3*2.4*F1445)))</f>
        <v>0.96521655791173122</v>
      </c>
      <c r="O1445" s="31"/>
      <c r="P1445" s="29"/>
      <c r="Q1445" s="29"/>
      <c r="R1445" s="29"/>
      <c r="S1445" s="29"/>
      <c r="Y1445" s="6">
        <v>21.1</v>
      </c>
    </row>
    <row r="1446" spans="2:25" x14ac:dyDescent="0.25">
      <c r="B1446" s="7" t="s">
        <v>9</v>
      </c>
      <c r="C1446" s="7">
        <v>1438</v>
      </c>
      <c r="D1446" s="7">
        <v>416</v>
      </c>
      <c r="E1446" s="40">
        <f t="shared" si="176"/>
        <v>5.8611111111111116</v>
      </c>
      <c r="F1446" s="18">
        <f t="shared" si="183"/>
        <v>8.8734567901234615E-2</v>
      </c>
      <c r="G1446" s="18">
        <f t="shared" si="177"/>
        <v>14.809799382716058</v>
      </c>
      <c r="H1446" s="18">
        <f t="shared" si="178"/>
        <v>32.745780000000003</v>
      </c>
      <c r="I1446" s="38">
        <f t="shared" si="179"/>
        <v>8.6127179899691377</v>
      </c>
      <c r="J1446" s="18">
        <f t="shared" si="180"/>
        <v>56.168297372685203</v>
      </c>
      <c r="K1446" s="19">
        <f t="shared" si="181"/>
        <v>329.20863182323831</v>
      </c>
      <c r="L1446" s="18">
        <f t="shared" si="182"/>
        <v>0.32920863182323828</v>
      </c>
      <c r="M1446" s="29"/>
      <c r="N1446" s="44">
        <f>((E1446/1000)*((C$3*C$4*C$2)+(0.5*F$2*I1446*F$3*((E1446)*(E1446)))+(C$3*2.4*F1446)))</f>
        <v>1.2697928473096347</v>
      </c>
      <c r="O1446" s="31"/>
      <c r="P1446" s="29"/>
      <c r="Q1446" s="29"/>
      <c r="R1446" s="29"/>
      <c r="S1446" s="29"/>
      <c r="Y1446" s="6">
        <v>22</v>
      </c>
    </row>
    <row r="1447" spans="2:25" x14ac:dyDescent="0.25">
      <c r="B1447" s="7" t="s">
        <v>9</v>
      </c>
      <c r="C1447" s="7">
        <v>1439</v>
      </c>
      <c r="D1447" s="7">
        <v>417</v>
      </c>
      <c r="E1447" s="40">
        <f t="shared" si="176"/>
        <v>6.1111111111111116</v>
      </c>
      <c r="F1447" s="18">
        <f t="shared" si="183"/>
        <v>3.8580246913580231E-2</v>
      </c>
      <c r="G1447" s="18">
        <f t="shared" si="177"/>
        <v>6.4390432098765409</v>
      </c>
      <c r="H1447" s="18">
        <f t="shared" si="178"/>
        <v>32.745780000000003</v>
      </c>
      <c r="I1447" s="38">
        <f t="shared" si="179"/>
        <v>9.3631219135802493</v>
      </c>
      <c r="J1447" s="18">
        <f t="shared" si="180"/>
        <v>48.547945123456792</v>
      </c>
      <c r="K1447" s="19">
        <f t="shared" si="181"/>
        <v>296.68188686556931</v>
      </c>
      <c r="L1447" s="18">
        <f t="shared" si="182"/>
        <v>0.29668188686556929</v>
      </c>
      <c r="M1447" s="29"/>
      <c r="N1447" s="44">
        <f>((E1447/1000)*((C$3*C$4*C$2)+(0.5*F$2*I1447*F$3*((E1447)*(E1447)))+(C$3*2.4*F1447)))</f>
        <v>1.3660508133606706</v>
      </c>
      <c r="O1447" s="31"/>
      <c r="P1447" s="29"/>
      <c r="Q1447" s="29"/>
      <c r="R1447" s="29"/>
      <c r="S1447" s="29"/>
      <c r="Y1447" s="6">
        <v>22.1</v>
      </c>
    </row>
    <row r="1448" spans="2:25" x14ac:dyDescent="0.25">
      <c r="B1448" s="7" t="s">
        <v>9</v>
      </c>
      <c r="C1448" s="7">
        <v>1440</v>
      </c>
      <c r="D1448" s="7">
        <v>418</v>
      </c>
      <c r="E1448" s="40">
        <f t="shared" si="176"/>
        <v>6.1388888888888893</v>
      </c>
      <c r="F1448" s="18">
        <f t="shared" si="183"/>
        <v>-2.3148148148148188E-2</v>
      </c>
      <c r="G1448" s="18">
        <f t="shared" si="177"/>
        <v>-3.8634259259259327</v>
      </c>
      <c r="H1448" s="18">
        <f t="shared" si="178"/>
        <v>32.745780000000003</v>
      </c>
      <c r="I1448" s="38">
        <f t="shared" si="179"/>
        <v>9.4484346566358042</v>
      </c>
      <c r="J1448" s="18">
        <f t="shared" si="180"/>
        <v>38.330788730709877</v>
      </c>
      <c r="K1448" s="19">
        <f t="shared" si="181"/>
        <v>235.3084530413023</v>
      </c>
      <c r="L1448" s="18">
        <f t="shared" si="182"/>
        <v>0.2353084530413023</v>
      </c>
      <c r="M1448" s="29"/>
      <c r="N1448" s="44">
        <f>((E1448/1000)*((C$3*C$4*C$2)+(0.5*F$2*I1448*F$3*((E1448)*(E1448)))+(C$3*2.4*F1448)))</f>
        <v>1.2401746051812668</v>
      </c>
      <c r="O1448" s="31"/>
      <c r="P1448" s="29"/>
      <c r="Q1448" s="29"/>
      <c r="R1448" s="29"/>
      <c r="S1448" s="29"/>
      <c r="Y1448" s="6">
        <v>21.4</v>
      </c>
    </row>
    <row r="1449" spans="2:25" x14ac:dyDescent="0.25">
      <c r="B1449" s="7" t="s">
        <v>9</v>
      </c>
      <c r="C1449" s="7">
        <v>1441</v>
      </c>
      <c r="D1449" s="7">
        <v>419</v>
      </c>
      <c r="E1449" s="40">
        <f t="shared" si="176"/>
        <v>5.9444444444444446</v>
      </c>
      <c r="F1449" s="18">
        <f t="shared" si="183"/>
        <v>-9.6450617283950643E-2</v>
      </c>
      <c r="G1449" s="18">
        <f t="shared" si="177"/>
        <v>-16.097608024691365</v>
      </c>
      <c r="H1449" s="18">
        <f t="shared" si="178"/>
        <v>32.745780000000003</v>
      </c>
      <c r="I1449" s="38">
        <f t="shared" si="179"/>
        <v>8.8593704783950642</v>
      </c>
      <c r="J1449" s="18">
        <f t="shared" si="180"/>
        <v>25.507542453703703</v>
      </c>
      <c r="K1449" s="19">
        <f t="shared" si="181"/>
        <v>151.6281690303498</v>
      </c>
      <c r="L1449" s="18">
        <f t="shared" si="182"/>
        <v>0.15162816903034979</v>
      </c>
      <c r="M1449" s="29"/>
      <c r="N1449" s="44">
        <f>((E1449/1000)*((C$3*C$4*C$2)+(0.5*F$2*I1449*F$3*((E1449)*(E1449)))+(C$3*2.4*F1449)))</f>
        <v>0.8981366670988481</v>
      </c>
      <c r="O1449" s="31"/>
      <c r="P1449" s="29"/>
      <c r="Q1449" s="29"/>
      <c r="R1449" s="29"/>
      <c r="S1449" s="29"/>
      <c r="Y1449" s="6">
        <v>19.600000000000001</v>
      </c>
    </row>
    <row r="1450" spans="2:25" x14ac:dyDescent="0.25">
      <c r="B1450" s="7" t="s">
        <v>9</v>
      </c>
      <c r="C1450" s="7">
        <v>1442</v>
      </c>
      <c r="D1450" s="7">
        <v>420</v>
      </c>
      <c r="E1450" s="40">
        <f t="shared" si="176"/>
        <v>5.4444444444444446</v>
      </c>
      <c r="F1450" s="18">
        <f t="shared" si="183"/>
        <v>-0.11959876543209871</v>
      </c>
      <c r="G1450" s="18">
        <f t="shared" si="177"/>
        <v>-19.961033950617274</v>
      </c>
      <c r="H1450" s="18">
        <f t="shared" si="178"/>
        <v>32.745780000000003</v>
      </c>
      <c r="I1450" s="38">
        <f t="shared" si="179"/>
        <v>7.4316878395061741</v>
      </c>
      <c r="J1450" s="18">
        <f t="shared" si="180"/>
        <v>20.216433888888904</v>
      </c>
      <c r="K1450" s="19">
        <f t="shared" si="181"/>
        <v>110.06725117283959</v>
      </c>
      <c r="L1450" s="18">
        <f t="shared" si="182"/>
        <v>0.11006725117283959</v>
      </c>
      <c r="M1450" s="29"/>
      <c r="N1450" s="44">
        <f>((E1450/1000)*((C$3*C$4*C$2)+(0.5*F$2*I1450*F$3*((E1450)*(E1450)))+(C$3*2.4*F1450)))</f>
        <v>0.5188515637228972</v>
      </c>
      <c r="O1450" s="31"/>
      <c r="P1450" s="29"/>
      <c r="Q1450" s="29"/>
      <c r="R1450" s="29"/>
      <c r="S1450" s="29"/>
      <c r="Y1450" s="6">
        <v>18.3</v>
      </c>
    </row>
    <row r="1451" spans="2:25" x14ac:dyDescent="0.25">
      <c r="B1451" s="7" t="s">
        <v>9</v>
      </c>
      <c r="C1451" s="7">
        <v>1443</v>
      </c>
      <c r="D1451" s="7">
        <v>421</v>
      </c>
      <c r="E1451" s="40">
        <f t="shared" si="176"/>
        <v>5.0833333333333339</v>
      </c>
      <c r="F1451" s="18">
        <f t="shared" si="183"/>
        <v>-6.1728395061728419E-2</v>
      </c>
      <c r="G1451" s="18">
        <f t="shared" si="177"/>
        <v>-10.302469135802474</v>
      </c>
      <c r="H1451" s="18">
        <f t="shared" si="178"/>
        <v>32.745780000000003</v>
      </c>
      <c r="I1451" s="38">
        <f t="shared" si="179"/>
        <v>6.4785452430555575</v>
      </c>
      <c r="J1451" s="18">
        <f t="shared" si="180"/>
        <v>28.921856107253085</v>
      </c>
      <c r="K1451" s="19">
        <f t="shared" si="181"/>
        <v>147.01943521186988</v>
      </c>
      <c r="L1451" s="18">
        <f t="shared" si="182"/>
        <v>0.14701943521186989</v>
      </c>
      <c r="M1451" s="29"/>
      <c r="N1451" s="44">
        <f>((E1451/1000)*((C$3*C$4*C$2)+(0.5*F$2*I1451*F$3*((E1451)*(E1451)))+(C$3*2.4*F1451)))</f>
        <v>0.46747833428410746</v>
      </c>
      <c r="O1451" s="31"/>
      <c r="P1451" s="29"/>
      <c r="Q1451" s="29"/>
      <c r="R1451" s="29"/>
      <c r="S1451" s="29"/>
      <c r="Y1451" s="6">
        <v>18</v>
      </c>
    </row>
    <row r="1452" spans="2:25" x14ac:dyDescent="0.25">
      <c r="B1452" s="7" t="s">
        <v>9</v>
      </c>
      <c r="C1452" s="7">
        <v>1444</v>
      </c>
      <c r="D1452" s="7">
        <v>422</v>
      </c>
      <c r="E1452" s="40">
        <f t="shared" si="176"/>
        <v>5</v>
      </c>
      <c r="F1452" s="18">
        <f t="shared" si="183"/>
        <v>0</v>
      </c>
      <c r="G1452" s="18">
        <f t="shared" si="177"/>
        <v>0</v>
      </c>
      <c r="H1452" s="18">
        <f t="shared" si="178"/>
        <v>32.745780000000003</v>
      </c>
      <c r="I1452" s="38">
        <f t="shared" si="179"/>
        <v>6.2678750000000001</v>
      </c>
      <c r="J1452" s="18">
        <f t="shared" si="180"/>
        <v>39.013655</v>
      </c>
      <c r="K1452" s="19">
        <f t="shared" si="181"/>
        <v>195.068275</v>
      </c>
      <c r="L1452" s="18">
        <f t="shared" si="182"/>
        <v>0.19506827500000001</v>
      </c>
      <c r="M1452" s="29"/>
      <c r="N1452" s="44">
        <f>((E1452/1000)*((C$3*C$4*C$2)+(0.5*F$2*I1452*F$3*((E1452)*(E1452)))+(C$3*2.4*F1452)))</f>
        <v>0.5565914701562501</v>
      </c>
      <c r="O1452" s="31"/>
      <c r="P1452" s="29"/>
      <c r="Q1452" s="29"/>
      <c r="R1452" s="29"/>
      <c r="S1452" s="29"/>
      <c r="Y1452" s="6">
        <v>18.3</v>
      </c>
    </row>
    <row r="1453" spans="2:25" x14ac:dyDescent="0.25">
      <c r="B1453" s="7" t="s">
        <v>9</v>
      </c>
      <c r="C1453" s="7">
        <v>1445</v>
      </c>
      <c r="D1453" s="7">
        <v>423</v>
      </c>
      <c r="E1453" s="40">
        <f t="shared" si="176"/>
        <v>5.0833333333333339</v>
      </c>
      <c r="F1453" s="18">
        <f t="shared" si="183"/>
        <v>1.9290123456790178E-2</v>
      </c>
      <c r="G1453" s="18">
        <f t="shared" si="177"/>
        <v>3.2195216049382807</v>
      </c>
      <c r="H1453" s="18">
        <f t="shared" si="178"/>
        <v>32.745780000000003</v>
      </c>
      <c r="I1453" s="38">
        <f t="shared" si="179"/>
        <v>6.4785452430555575</v>
      </c>
      <c r="J1453" s="18">
        <f t="shared" si="180"/>
        <v>42.443846847993839</v>
      </c>
      <c r="K1453" s="19">
        <f t="shared" si="181"/>
        <v>215.75622147730203</v>
      </c>
      <c r="L1453" s="18">
        <f t="shared" si="182"/>
        <v>0.21575622147730203</v>
      </c>
      <c r="M1453" s="29"/>
      <c r="N1453" s="44">
        <f>((E1453/1000)*((C$3*C$4*C$2)+(0.5*F$2*I1453*F$3*((E1453)*(E1453)))+(C$3*2.4*F1453)))</f>
        <v>0.63244662132114471</v>
      </c>
      <c r="O1453" s="31"/>
      <c r="P1453" s="29"/>
      <c r="Q1453" s="29"/>
      <c r="R1453" s="29"/>
      <c r="S1453" s="29"/>
      <c r="Y1453" s="6">
        <v>18.5</v>
      </c>
    </row>
    <row r="1454" spans="2:25" x14ac:dyDescent="0.25">
      <c r="B1454" s="7" t="s">
        <v>9</v>
      </c>
      <c r="C1454" s="7">
        <v>1446</v>
      </c>
      <c r="D1454" s="7">
        <v>424</v>
      </c>
      <c r="E1454" s="40">
        <f t="shared" si="176"/>
        <v>5.1388888888888893</v>
      </c>
      <c r="F1454" s="18">
        <f t="shared" si="183"/>
        <v>-1.5432098765432167E-2</v>
      </c>
      <c r="G1454" s="18">
        <f t="shared" si="177"/>
        <v>-2.5756172839506286</v>
      </c>
      <c r="H1454" s="18">
        <f t="shared" si="178"/>
        <v>32.745780000000003</v>
      </c>
      <c r="I1454" s="38">
        <f t="shared" si="179"/>
        <v>6.6209266010802486</v>
      </c>
      <c r="J1454" s="18">
        <f t="shared" si="180"/>
        <v>36.791089317129625</v>
      </c>
      <c r="K1454" s="19">
        <f t="shared" si="181"/>
        <v>189.06532010191614</v>
      </c>
      <c r="L1454" s="18">
        <f t="shared" si="182"/>
        <v>0.18906532010191615</v>
      </c>
      <c r="M1454" s="29"/>
      <c r="N1454" s="44">
        <f>((E1454/1000)*((C$3*C$4*C$2)+(0.5*F$2*I1454*F$3*((E1454)*(E1454)))+(C$3*2.4*F1454)))</f>
        <v>0.58705452158266602</v>
      </c>
      <c r="O1454" s="31"/>
      <c r="P1454" s="29"/>
      <c r="Q1454" s="29"/>
      <c r="R1454" s="29"/>
      <c r="S1454" s="29"/>
      <c r="Y1454" s="6">
        <v>17.899999999999999</v>
      </c>
    </row>
    <row r="1455" spans="2:25" x14ac:dyDescent="0.25">
      <c r="B1455" s="7" t="s">
        <v>9</v>
      </c>
      <c r="C1455" s="7">
        <v>1447</v>
      </c>
      <c r="D1455" s="7">
        <v>425</v>
      </c>
      <c r="E1455" s="40">
        <f t="shared" si="176"/>
        <v>4.9722222222222223</v>
      </c>
      <c r="F1455" s="18">
        <f t="shared" si="183"/>
        <v>-0.13503086419753088</v>
      </c>
      <c r="G1455" s="18">
        <f t="shared" si="177"/>
        <v>-22.536651234567906</v>
      </c>
      <c r="H1455" s="18">
        <f t="shared" si="178"/>
        <v>32.745780000000003</v>
      </c>
      <c r="I1455" s="38">
        <f t="shared" si="179"/>
        <v>6.1984253973765435</v>
      </c>
      <c r="J1455" s="18">
        <f t="shared" si="180"/>
        <v>16.407554162808641</v>
      </c>
      <c r="K1455" s="19">
        <f t="shared" si="181"/>
        <v>81.582005420631859</v>
      </c>
      <c r="L1455" s="18">
        <f t="shared" si="182"/>
        <v>8.1582005420631862E-2</v>
      </c>
      <c r="M1455" s="29"/>
      <c r="N1455" s="44">
        <f>((E1455/1000)*((C$3*C$4*C$2)+(0.5*F$2*I1455*F$3*((E1455)*(E1455)))+(C$3*2.4*F1455)))</f>
        <v>0.27595222670220187</v>
      </c>
      <c r="O1455" s="31"/>
      <c r="P1455" s="29"/>
      <c r="Q1455" s="29"/>
      <c r="R1455" s="29"/>
      <c r="S1455" s="29"/>
      <c r="Y1455" s="6">
        <v>15</v>
      </c>
    </row>
    <row r="1456" spans="2:25" x14ac:dyDescent="0.25">
      <c r="B1456" s="7" t="s">
        <v>9</v>
      </c>
      <c r="C1456" s="7">
        <v>1448</v>
      </c>
      <c r="D1456" s="7">
        <v>426</v>
      </c>
      <c r="E1456" s="40">
        <f t="shared" si="176"/>
        <v>4.166666666666667</v>
      </c>
      <c r="F1456" s="18">
        <f t="shared" si="183"/>
        <v>-0.30864197530864196</v>
      </c>
      <c r="G1456" s="18">
        <f t="shared" si="177"/>
        <v>-51.512345679012341</v>
      </c>
      <c r="H1456" s="18">
        <f t="shared" si="178"/>
        <v>32.745780000000003</v>
      </c>
      <c r="I1456" s="38">
        <f t="shared" si="179"/>
        <v>4.3526909722222236</v>
      </c>
      <c r="J1456" s="18">
        <f t="shared" si="180"/>
        <v>-14.413874706790114</v>
      </c>
      <c r="K1456" s="19">
        <f t="shared" si="181"/>
        <v>-60.057811278292149</v>
      </c>
      <c r="L1456" s="18">
        <f t="shared" si="182"/>
        <v>-6.0057811278292149E-2</v>
      </c>
      <c r="M1456" s="29"/>
      <c r="N1456" s="44">
        <f>((E1456/1000)*((C$3*C$4*C$2)+(0.5*F$2*I1456*F$3*((E1456)*(E1456)))+(C$3*2.4*F1456)))</f>
        <v>-0.22080005095958305</v>
      </c>
      <c r="O1456" s="31"/>
      <c r="P1456" s="29"/>
      <c r="Q1456" s="29"/>
      <c r="R1456" s="29"/>
      <c r="S1456" s="29"/>
      <c r="Y1456" s="6">
        <v>9.9</v>
      </c>
    </row>
    <row r="1457" spans="2:25" x14ac:dyDescent="0.25">
      <c r="B1457" s="7" t="s">
        <v>9</v>
      </c>
      <c r="C1457" s="7">
        <v>1449</v>
      </c>
      <c r="D1457" s="7">
        <v>427</v>
      </c>
      <c r="E1457" s="40">
        <f t="shared" si="176"/>
        <v>2.75</v>
      </c>
      <c r="F1457" s="18">
        <f t="shared" si="183"/>
        <v>-0.40123456790123463</v>
      </c>
      <c r="G1457" s="18">
        <f t="shared" si="177"/>
        <v>-66.966049382716065</v>
      </c>
      <c r="H1457" s="18">
        <f t="shared" si="178"/>
        <v>32.745780000000003</v>
      </c>
      <c r="I1457" s="38">
        <f t="shared" si="179"/>
        <v>1.8960321875000001</v>
      </c>
      <c r="J1457" s="18">
        <f t="shared" si="180"/>
        <v>-32.324237195216064</v>
      </c>
      <c r="K1457" s="19">
        <f t="shared" si="181"/>
        <v>-88.891652286844177</v>
      </c>
      <c r="L1457" s="18">
        <f t="shared" si="182"/>
        <v>-8.8891652286844175E-2</v>
      </c>
      <c r="M1457" s="29"/>
      <c r="N1457" s="44">
        <f>((E1457/1000)*((C$3*C$4*C$2)+(0.5*F$2*I1457*F$3*((E1457)*(E1457)))+(C$3*2.4*F1457)))</f>
        <v>-0.33215287161772777</v>
      </c>
      <c r="O1457" s="31"/>
      <c r="P1457" s="29"/>
      <c r="Q1457" s="29"/>
      <c r="R1457" s="29"/>
      <c r="S1457" s="29"/>
      <c r="Y1457" s="6">
        <v>4.5999999999999996</v>
      </c>
    </row>
    <row r="1458" spans="2:25" x14ac:dyDescent="0.25">
      <c r="B1458" s="7" t="s">
        <v>9</v>
      </c>
      <c r="C1458" s="7">
        <v>1450</v>
      </c>
      <c r="D1458" s="7">
        <v>428</v>
      </c>
      <c r="E1458" s="40">
        <f t="shared" si="176"/>
        <v>1.2777777777777777</v>
      </c>
      <c r="F1458" s="18">
        <f t="shared" si="183"/>
        <v>-0.33564814814814814</v>
      </c>
      <c r="G1458" s="18">
        <f t="shared" si="177"/>
        <v>-56.019675925925924</v>
      </c>
      <c r="H1458" s="18">
        <f t="shared" si="178"/>
        <v>32.745780000000003</v>
      </c>
      <c r="I1458" s="38">
        <f t="shared" si="179"/>
        <v>0.40934640432098762</v>
      </c>
      <c r="J1458" s="18">
        <f t="shared" si="180"/>
        <v>-22.864549521604932</v>
      </c>
      <c r="K1458" s="19">
        <f t="shared" si="181"/>
        <v>-29.215813277606301</v>
      </c>
      <c r="L1458" s="18">
        <f t="shared" si="182"/>
        <v>-2.9215813277606303E-2</v>
      </c>
      <c r="M1458" s="29"/>
      <c r="N1458" s="44">
        <f>((E1458/1000)*((C$3*C$4*C$2)+(0.5*F$2*I1458*F$3*((E1458)*(E1458)))+(C$3*2.4*F1458)))</f>
        <v>-0.1295236225049726</v>
      </c>
      <c r="O1458" s="31"/>
      <c r="P1458" s="29"/>
      <c r="Q1458" s="29"/>
      <c r="R1458" s="29"/>
      <c r="S1458" s="29"/>
      <c r="Y1458" s="6">
        <v>1.2</v>
      </c>
    </row>
    <row r="1459" spans="2:25" x14ac:dyDescent="0.25">
      <c r="B1459" s="7" t="s">
        <v>9</v>
      </c>
      <c r="C1459" s="7">
        <v>1451</v>
      </c>
      <c r="D1459" s="7">
        <v>429</v>
      </c>
      <c r="E1459" s="40">
        <f t="shared" si="176"/>
        <v>0.33333333333333331</v>
      </c>
      <c r="F1459" s="18">
        <f t="shared" si="183"/>
        <v>-0.17746913580246912</v>
      </c>
      <c r="G1459" s="18">
        <f t="shared" si="177"/>
        <v>-29.619598765432098</v>
      </c>
      <c r="H1459" s="18">
        <f t="shared" si="178"/>
        <v>32.745780000000003</v>
      </c>
      <c r="I1459" s="38">
        <f t="shared" si="179"/>
        <v>2.7857222222222224E-2</v>
      </c>
      <c r="J1459" s="18">
        <f t="shared" si="180"/>
        <v>3.1540384567901278</v>
      </c>
      <c r="K1459" s="19">
        <f t="shared" si="181"/>
        <v>1.0513461522633758</v>
      </c>
      <c r="L1459" s="18">
        <f t="shared" si="182"/>
        <v>1.0513461522633758E-3</v>
      </c>
      <c r="M1459" s="29"/>
      <c r="N1459" s="44">
        <f>((E1459/1000)*((C$3*C$4*C$2)+(0.5*F$2*I1459*F$3*((E1459)*(E1459)))+(C$3*2.4*F1459)))</f>
        <v>-1.2779901662459051E-2</v>
      </c>
      <c r="O1459" s="31"/>
      <c r="P1459" s="29"/>
      <c r="Q1459" s="29"/>
      <c r="R1459" s="29"/>
      <c r="S1459" s="29"/>
      <c r="Y1459" s="6">
        <v>0</v>
      </c>
    </row>
    <row r="1460" spans="2:25" x14ac:dyDescent="0.25">
      <c r="B1460" s="7" t="s">
        <v>9</v>
      </c>
      <c r="C1460" s="7">
        <v>1452</v>
      </c>
      <c r="D1460" s="7">
        <v>430</v>
      </c>
      <c r="E1460" s="40">
        <f t="shared" si="176"/>
        <v>0</v>
      </c>
      <c r="F1460" s="18">
        <f t="shared" si="183"/>
        <v>-4.6296296296296294E-2</v>
      </c>
      <c r="G1460" s="18">
        <f t="shared" si="177"/>
        <v>-7.7268518518518521</v>
      </c>
      <c r="H1460" s="18">
        <f t="shared" si="178"/>
        <v>32.745780000000003</v>
      </c>
      <c r="I1460" s="38">
        <f t="shared" si="179"/>
        <v>0</v>
      </c>
      <c r="J1460" s="18">
        <f t="shared" si="180"/>
        <v>25.018928148148152</v>
      </c>
      <c r="K1460" s="19">
        <f t="shared" si="181"/>
        <v>0</v>
      </c>
      <c r="L1460" s="18">
        <f t="shared" si="182"/>
        <v>0</v>
      </c>
      <c r="M1460" s="29"/>
      <c r="N1460" s="44">
        <f>((E1460/1000)*((C$3*C$4*C$2)+(0.5*F$2*I1460*F$3*((E1460)*(E1460)))+(C$3*2.4*F1460)))</f>
        <v>0</v>
      </c>
      <c r="O1460" s="31"/>
      <c r="P1460" s="29"/>
      <c r="Q1460" s="29"/>
      <c r="R1460" s="29"/>
      <c r="S1460" s="29"/>
      <c r="Y1460" s="6">
        <v>0</v>
      </c>
    </row>
    <row r="1461" spans="2:25" x14ac:dyDescent="0.25">
      <c r="B1461" s="7" t="s">
        <v>9</v>
      </c>
      <c r="C1461" s="7">
        <v>1453</v>
      </c>
      <c r="D1461" s="7">
        <v>431</v>
      </c>
      <c r="E1461" s="40">
        <f t="shared" si="176"/>
        <v>0</v>
      </c>
      <c r="F1461" s="18">
        <f t="shared" si="183"/>
        <v>0</v>
      </c>
      <c r="G1461" s="18">
        <f t="shared" si="177"/>
        <v>0</v>
      </c>
      <c r="H1461" s="18">
        <f t="shared" si="178"/>
        <v>32.745780000000003</v>
      </c>
      <c r="I1461" s="38">
        <f t="shared" si="179"/>
        <v>0</v>
      </c>
      <c r="J1461" s="18">
        <f t="shared" si="180"/>
        <v>32.745780000000003</v>
      </c>
      <c r="K1461" s="19">
        <f t="shared" si="181"/>
        <v>0</v>
      </c>
      <c r="L1461" s="18">
        <f t="shared" si="182"/>
        <v>0</v>
      </c>
      <c r="M1461" s="29"/>
      <c r="N1461" s="44">
        <f>((E1461/1000)*((C$3*C$4*C$2)+(0.5*F$2*I1461*F$3*((E1461)*(E1461)))+(C$3*2.4*F1461)))</f>
        <v>0</v>
      </c>
      <c r="O1461" s="31"/>
      <c r="P1461" s="29"/>
      <c r="Q1461" s="29"/>
      <c r="R1461" s="29"/>
      <c r="S1461" s="29"/>
      <c r="Y1461" s="6">
        <v>0</v>
      </c>
    </row>
    <row r="1462" spans="2:25" x14ac:dyDescent="0.25">
      <c r="B1462" s="7" t="s">
        <v>9</v>
      </c>
      <c r="C1462" s="7">
        <v>1454</v>
      </c>
      <c r="D1462" s="7">
        <v>432</v>
      </c>
      <c r="E1462" s="40">
        <f t="shared" si="176"/>
        <v>0</v>
      </c>
      <c r="F1462" s="18">
        <f t="shared" si="183"/>
        <v>0</v>
      </c>
      <c r="G1462" s="18">
        <f t="shared" si="177"/>
        <v>0</v>
      </c>
      <c r="H1462" s="18">
        <f t="shared" si="178"/>
        <v>32.745780000000003</v>
      </c>
      <c r="I1462" s="38">
        <f t="shared" si="179"/>
        <v>0</v>
      </c>
      <c r="J1462" s="18">
        <f t="shared" si="180"/>
        <v>32.745780000000003</v>
      </c>
      <c r="K1462" s="19">
        <f t="shared" si="181"/>
        <v>0</v>
      </c>
      <c r="L1462" s="18">
        <f t="shared" si="182"/>
        <v>0</v>
      </c>
      <c r="M1462" s="29"/>
      <c r="N1462" s="44">
        <f>((E1462/1000)*((C$3*C$4*C$2)+(0.5*F$2*I1462*F$3*((E1462)*(E1462)))+(C$3*2.4*F1462)))</f>
        <v>0</v>
      </c>
      <c r="O1462" s="31"/>
      <c r="P1462" s="29"/>
      <c r="Q1462" s="29"/>
      <c r="R1462" s="29"/>
      <c r="S1462" s="29"/>
      <c r="Y1462" s="6">
        <v>0</v>
      </c>
    </row>
    <row r="1463" spans="2:25" x14ac:dyDescent="0.25">
      <c r="B1463" s="7" t="s">
        <v>9</v>
      </c>
      <c r="C1463" s="7">
        <v>1455</v>
      </c>
      <c r="D1463" s="7">
        <v>433</v>
      </c>
      <c r="E1463" s="40">
        <f t="shared" si="176"/>
        <v>0</v>
      </c>
      <c r="F1463" s="18">
        <f t="shared" si="183"/>
        <v>0</v>
      </c>
      <c r="G1463" s="18">
        <f t="shared" si="177"/>
        <v>0</v>
      </c>
      <c r="H1463" s="18">
        <f t="shared" si="178"/>
        <v>32.745780000000003</v>
      </c>
      <c r="I1463" s="38">
        <f t="shared" si="179"/>
        <v>0</v>
      </c>
      <c r="J1463" s="18">
        <f t="shared" si="180"/>
        <v>32.745780000000003</v>
      </c>
      <c r="K1463" s="19">
        <f t="shared" si="181"/>
        <v>0</v>
      </c>
      <c r="L1463" s="18">
        <f t="shared" si="182"/>
        <v>0</v>
      </c>
      <c r="M1463" s="29"/>
      <c r="N1463" s="44">
        <f>((E1463/1000)*((C$3*C$4*C$2)+(0.5*F$2*I1463*F$3*((E1463)*(E1463)))+(C$3*2.4*F1463)))</f>
        <v>0</v>
      </c>
      <c r="O1463" s="31"/>
      <c r="P1463" s="29"/>
      <c r="Q1463" s="29"/>
      <c r="R1463" s="29"/>
      <c r="S1463" s="29"/>
      <c r="Y1463" s="6">
        <v>0</v>
      </c>
    </row>
    <row r="1464" spans="2:25" x14ac:dyDescent="0.25">
      <c r="B1464" s="7" t="s">
        <v>9</v>
      </c>
      <c r="C1464" s="7">
        <v>1456</v>
      </c>
      <c r="D1464" s="7">
        <v>434</v>
      </c>
      <c r="E1464" s="40">
        <f t="shared" si="176"/>
        <v>0</v>
      </c>
      <c r="F1464" s="18">
        <f t="shared" si="183"/>
        <v>0</v>
      </c>
      <c r="G1464" s="18">
        <f t="shared" si="177"/>
        <v>0</v>
      </c>
      <c r="H1464" s="18">
        <f t="shared" si="178"/>
        <v>32.745780000000003</v>
      </c>
      <c r="I1464" s="38">
        <f t="shared" si="179"/>
        <v>0</v>
      </c>
      <c r="J1464" s="18">
        <f t="shared" si="180"/>
        <v>32.745780000000003</v>
      </c>
      <c r="K1464" s="19">
        <f t="shared" si="181"/>
        <v>0</v>
      </c>
      <c r="L1464" s="18">
        <f t="shared" si="182"/>
        <v>0</v>
      </c>
      <c r="M1464" s="29"/>
      <c r="N1464" s="44">
        <f>((E1464/1000)*((C$3*C$4*C$2)+(0.5*F$2*I1464*F$3*((E1464)*(E1464)))+(C$3*2.4*F1464)))</f>
        <v>0</v>
      </c>
      <c r="O1464" s="31"/>
      <c r="P1464" s="29"/>
      <c r="Q1464" s="29"/>
      <c r="R1464" s="29"/>
      <c r="S1464" s="29"/>
      <c r="Y1464" s="6">
        <v>0</v>
      </c>
    </row>
    <row r="1465" spans="2:25" x14ac:dyDescent="0.25">
      <c r="B1465" s="7" t="s">
        <v>9</v>
      </c>
      <c r="C1465" s="7">
        <v>1457</v>
      </c>
      <c r="D1465" s="7">
        <v>435</v>
      </c>
      <c r="E1465" s="40">
        <f t="shared" si="176"/>
        <v>0</v>
      </c>
      <c r="F1465" s="18">
        <f t="shared" si="183"/>
        <v>0</v>
      </c>
      <c r="G1465" s="18">
        <f t="shared" si="177"/>
        <v>0</v>
      </c>
      <c r="H1465" s="18">
        <f t="shared" si="178"/>
        <v>32.745780000000003</v>
      </c>
      <c r="I1465" s="38">
        <f t="shared" si="179"/>
        <v>0</v>
      </c>
      <c r="J1465" s="18">
        <f t="shared" si="180"/>
        <v>32.745780000000003</v>
      </c>
      <c r="K1465" s="19">
        <f t="shared" si="181"/>
        <v>0</v>
      </c>
      <c r="L1465" s="18">
        <f t="shared" si="182"/>
        <v>0</v>
      </c>
      <c r="M1465" s="29"/>
      <c r="N1465" s="44">
        <f>((E1465/1000)*((C$3*C$4*C$2)+(0.5*F$2*I1465*F$3*((E1465)*(E1465)))+(C$3*2.4*F1465)))</f>
        <v>0</v>
      </c>
      <c r="O1465" s="31"/>
      <c r="P1465" s="29"/>
      <c r="Q1465" s="29"/>
      <c r="R1465" s="29"/>
      <c r="S1465" s="29"/>
      <c r="Y1465" s="6">
        <v>0</v>
      </c>
    </row>
    <row r="1466" spans="2:25" x14ac:dyDescent="0.25">
      <c r="B1466" s="7" t="s">
        <v>9</v>
      </c>
      <c r="C1466" s="7">
        <v>1458</v>
      </c>
      <c r="D1466" s="7">
        <v>436</v>
      </c>
      <c r="E1466" s="40">
        <f t="shared" si="176"/>
        <v>0</v>
      </c>
      <c r="F1466" s="18">
        <f t="shared" si="183"/>
        <v>0</v>
      </c>
      <c r="G1466" s="18">
        <f t="shared" si="177"/>
        <v>0</v>
      </c>
      <c r="H1466" s="18">
        <f t="shared" si="178"/>
        <v>32.745780000000003</v>
      </c>
      <c r="I1466" s="38">
        <f t="shared" si="179"/>
        <v>0</v>
      </c>
      <c r="J1466" s="18">
        <f t="shared" si="180"/>
        <v>32.745780000000003</v>
      </c>
      <c r="K1466" s="19">
        <f t="shared" si="181"/>
        <v>0</v>
      </c>
      <c r="L1466" s="18">
        <f t="shared" si="182"/>
        <v>0</v>
      </c>
      <c r="M1466" s="29"/>
      <c r="N1466" s="44">
        <f>((E1466/1000)*((C$3*C$4*C$2)+(0.5*F$2*I1466*F$3*((E1466)*(E1466)))+(C$3*2.4*F1466)))</f>
        <v>0</v>
      </c>
      <c r="O1466" s="31"/>
      <c r="P1466" s="29"/>
      <c r="Q1466" s="29"/>
      <c r="R1466" s="29"/>
      <c r="S1466" s="29"/>
      <c r="Y1466" s="6">
        <v>0</v>
      </c>
    </row>
    <row r="1467" spans="2:25" x14ac:dyDescent="0.25">
      <c r="B1467" s="7" t="s">
        <v>9</v>
      </c>
      <c r="C1467" s="7">
        <v>1459</v>
      </c>
      <c r="D1467" s="7">
        <v>437</v>
      </c>
      <c r="E1467" s="40">
        <f t="shared" si="176"/>
        <v>0</v>
      </c>
      <c r="F1467" s="18">
        <f t="shared" si="183"/>
        <v>0</v>
      </c>
      <c r="G1467" s="18">
        <f t="shared" si="177"/>
        <v>0</v>
      </c>
      <c r="H1467" s="18">
        <f t="shared" si="178"/>
        <v>32.745780000000003</v>
      </c>
      <c r="I1467" s="38">
        <f t="shared" si="179"/>
        <v>0</v>
      </c>
      <c r="J1467" s="18">
        <f t="shared" si="180"/>
        <v>32.745780000000003</v>
      </c>
      <c r="K1467" s="19">
        <f t="shared" si="181"/>
        <v>0</v>
      </c>
      <c r="L1467" s="18">
        <f t="shared" si="182"/>
        <v>0</v>
      </c>
      <c r="M1467" s="29"/>
      <c r="N1467" s="44">
        <f>((E1467/1000)*((C$3*C$4*C$2)+(0.5*F$2*I1467*F$3*((E1467)*(E1467)))+(C$3*2.4*F1467)))</f>
        <v>0</v>
      </c>
      <c r="O1467" s="31"/>
      <c r="P1467" s="29"/>
      <c r="Q1467" s="29"/>
      <c r="R1467" s="29"/>
      <c r="S1467" s="29"/>
      <c r="Y1467" s="6">
        <v>0</v>
      </c>
    </row>
    <row r="1468" spans="2:25" x14ac:dyDescent="0.25">
      <c r="B1468" s="7" t="s">
        <v>9</v>
      </c>
      <c r="C1468" s="7">
        <v>1460</v>
      </c>
      <c r="D1468" s="7">
        <v>438</v>
      </c>
      <c r="E1468" s="40">
        <f t="shared" si="176"/>
        <v>0</v>
      </c>
      <c r="F1468" s="18">
        <f t="shared" si="183"/>
        <v>0</v>
      </c>
      <c r="G1468" s="18">
        <f t="shared" si="177"/>
        <v>0</v>
      </c>
      <c r="H1468" s="18">
        <f t="shared" si="178"/>
        <v>32.745780000000003</v>
      </c>
      <c r="I1468" s="38">
        <f t="shared" si="179"/>
        <v>0</v>
      </c>
      <c r="J1468" s="18">
        <f t="shared" si="180"/>
        <v>32.745780000000003</v>
      </c>
      <c r="K1468" s="19">
        <f t="shared" si="181"/>
        <v>0</v>
      </c>
      <c r="L1468" s="18">
        <f t="shared" si="182"/>
        <v>0</v>
      </c>
      <c r="M1468" s="29"/>
      <c r="N1468" s="44">
        <f>((E1468/1000)*((C$3*C$4*C$2)+(0.5*F$2*I1468*F$3*((E1468)*(E1468)))+(C$3*2.4*F1468)))</f>
        <v>0</v>
      </c>
      <c r="O1468" s="31"/>
      <c r="P1468" s="29"/>
      <c r="Q1468" s="29"/>
      <c r="R1468" s="29"/>
      <c r="S1468" s="29"/>
      <c r="Y1468" s="6">
        <v>0</v>
      </c>
    </row>
    <row r="1469" spans="2:25" x14ac:dyDescent="0.25">
      <c r="B1469" s="7" t="s">
        <v>9</v>
      </c>
      <c r="C1469" s="7">
        <v>1461</v>
      </c>
      <c r="D1469" s="7">
        <v>439</v>
      </c>
      <c r="E1469" s="40">
        <f t="shared" si="176"/>
        <v>0</v>
      </c>
      <c r="F1469" s="18">
        <f t="shared" si="183"/>
        <v>0</v>
      </c>
      <c r="G1469" s="18">
        <f t="shared" si="177"/>
        <v>0</v>
      </c>
      <c r="H1469" s="18">
        <f t="shared" si="178"/>
        <v>32.745780000000003</v>
      </c>
      <c r="I1469" s="38">
        <f t="shared" si="179"/>
        <v>0</v>
      </c>
      <c r="J1469" s="18">
        <f t="shared" si="180"/>
        <v>32.745780000000003</v>
      </c>
      <c r="K1469" s="19">
        <f t="shared" si="181"/>
        <v>0</v>
      </c>
      <c r="L1469" s="18">
        <f t="shared" si="182"/>
        <v>0</v>
      </c>
      <c r="M1469" s="29"/>
      <c r="N1469" s="44">
        <f>((E1469/1000)*((C$3*C$4*C$2)+(0.5*F$2*I1469*F$3*((E1469)*(E1469)))+(C$3*2.4*F1469)))</f>
        <v>0</v>
      </c>
      <c r="O1469" s="31"/>
      <c r="P1469" s="29"/>
      <c r="Q1469" s="29"/>
      <c r="R1469" s="29"/>
      <c r="S1469" s="29"/>
      <c r="Y1469" s="6">
        <v>0</v>
      </c>
    </row>
    <row r="1470" spans="2:25" x14ac:dyDescent="0.25">
      <c r="B1470" s="7" t="s">
        <v>9</v>
      </c>
      <c r="C1470" s="7">
        <v>1462</v>
      </c>
      <c r="D1470" s="7">
        <v>440</v>
      </c>
      <c r="E1470" s="40">
        <f t="shared" si="176"/>
        <v>0</v>
      </c>
      <c r="F1470" s="18">
        <f t="shared" si="183"/>
        <v>0</v>
      </c>
      <c r="G1470" s="18">
        <f t="shared" si="177"/>
        <v>0</v>
      </c>
      <c r="H1470" s="18">
        <f t="shared" si="178"/>
        <v>32.745780000000003</v>
      </c>
      <c r="I1470" s="38">
        <f t="shared" si="179"/>
        <v>0</v>
      </c>
      <c r="J1470" s="18">
        <f t="shared" si="180"/>
        <v>32.745780000000003</v>
      </c>
      <c r="K1470" s="19">
        <f t="shared" si="181"/>
        <v>0</v>
      </c>
      <c r="L1470" s="18">
        <f t="shared" si="182"/>
        <v>0</v>
      </c>
      <c r="M1470" s="29"/>
      <c r="N1470" s="44">
        <f>((E1470/1000)*((C$3*C$4*C$2)+(0.5*F$2*I1470*F$3*((E1470)*(E1470)))+(C$3*2.4*F1470)))</f>
        <v>0</v>
      </c>
      <c r="O1470" s="31"/>
      <c r="P1470" s="29"/>
      <c r="Q1470" s="29"/>
      <c r="R1470" s="29"/>
      <c r="S1470" s="29"/>
      <c r="Y1470" s="6">
        <v>0</v>
      </c>
    </row>
    <row r="1471" spans="2:25" x14ac:dyDescent="0.25">
      <c r="B1471" s="7" t="s">
        <v>9</v>
      </c>
      <c r="C1471" s="7">
        <v>1463</v>
      </c>
      <c r="D1471" s="7">
        <v>441</v>
      </c>
      <c r="E1471" s="40">
        <f t="shared" si="176"/>
        <v>0</v>
      </c>
      <c r="F1471" s="18">
        <f t="shared" si="183"/>
        <v>0</v>
      </c>
      <c r="G1471" s="18">
        <f t="shared" si="177"/>
        <v>0</v>
      </c>
      <c r="H1471" s="18">
        <f t="shared" si="178"/>
        <v>32.745780000000003</v>
      </c>
      <c r="I1471" s="38">
        <f t="shared" si="179"/>
        <v>0</v>
      </c>
      <c r="J1471" s="18">
        <f t="shared" si="180"/>
        <v>32.745780000000003</v>
      </c>
      <c r="K1471" s="19">
        <f t="shared" si="181"/>
        <v>0</v>
      </c>
      <c r="L1471" s="18">
        <f t="shared" si="182"/>
        <v>0</v>
      </c>
      <c r="M1471" s="29"/>
      <c r="N1471" s="44">
        <f>((E1471/1000)*((C$3*C$4*C$2)+(0.5*F$2*I1471*F$3*((E1471)*(E1471)))+(C$3*2.4*F1471)))</f>
        <v>0</v>
      </c>
      <c r="O1471" s="31"/>
      <c r="P1471" s="29"/>
      <c r="Q1471" s="29"/>
      <c r="R1471" s="29"/>
      <c r="S1471" s="29"/>
      <c r="Y1471" s="6">
        <v>0</v>
      </c>
    </row>
    <row r="1472" spans="2:25" x14ac:dyDescent="0.25">
      <c r="B1472" s="7" t="s">
        <v>9</v>
      </c>
      <c r="C1472" s="7">
        <v>1464</v>
      </c>
      <c r="D1472" s="7">
        <v>442</v>
      </c>
      <c r="E1472" s="40">
        <f t="shared" si="176"/>
        <v>0</v>
      </c>
      <c r="F1472" s="18">
        <f t="shared" si="183"/>
        <v>0</v>
      </c>
      <c r="G1472" s="18">
        <f t="shared" si="177"/>
        <v>0</v>
      </c>
      <c r="H1472" s="18">
        <f t="shared" si="178"/>
        <v>32.745780000000003</v>
      </c>
      <c r="I1472" s="38">
        <f t="shared" si="179"/>
        <v>0</v>
      </c>
      <c r="J1472" s="18">
        <f t="shared" si="180"/>
        <v>32.745780000000003</v>
      </c>
      <c r="K1472" s="19">
        <f t="shared" si="181"/>
        <v>0</v>
      </c>
      <c r="L1472" s="18">
        <f t="shared" si="182"/>
        <v>0</v>
      </c>
      <c r="M1472" s="29"/>
      <c r="N1472" s="44">
        <f>((E1472/1000)*((C$3*C$4*C$2)+(0.5*F$2*I1472*F$3*((E1472)*(E1472)))+(C$3*2.4*F1472)))</f>
        <v>0</v>
      </c>
      <c r="O1472" s="31"/>
      <c r="P1472" s="29"/>
      <c r="Q1472" s="29"/>
      <c r="R1472" s="29"/>
      <c r="S1472" s="29"/>
      <c r="Y1472" s="6">
        <v>0</v>
      </c>
    </row>
    <row r="1473" spans="2:25" x14ac:dyDescent="0.25">
      <c r="B1473" s="7" t="s">
        <v>9</v>
      </c>
      <c r="C1473" s="7">
        <v>1465</v>
      </c>
      <c r="D1473" s="7">
        <v>443</v>
      </c>
      <c r="E1473" s="40">
        <f t="shared" si="176"/>
        <v>0</v>
      </c>
      <c r="F1473" s="18">
        <f t="shared" si="183"/>
        <v>0</v>
      </c>
      <c r="G1473" s="18">
        <f t="shared" si="177"/>
        <v>0</v>
      </c>
      <c r="H1473" s="18">
        <f t="shared" si="178"/>
        <v>32.745780000000003</v>
      </c>
      <c r="I1473" s="38">
        <f t="shared" si="179"/>
        <v>0</v>
      </c>
      <c r="J1473" s="18">
        <f t="shared" si="180"/>
        <v>32.745780000000003</v>
      </c>
      <c r="K1473" s="19">
        <f t="shared" si="181"/>
        <v>0</v>
      </c>
      <c r="L1473" s="18">
        <f t="shared" si="182"/>
        <v>0</v>
      </c>
      <c r="M1473" s="29"/>
      <c r="N1473" s="44">
        <f>((E1473/1000)*((C$3*C$4*C$2)+(0.5*F$2*I1473*F$3*((E1473)*(E1473)))+(C$3*2.4*F1473)))</f>
        <v>0</v>
      </c>
      <c r="O1473" s="31"/>
      <c r="P1473" s="29"/>
      <c r="Q1473" s="29"/>
      <c r="R1473" s="29"/>
      <c r="S1473" s="29"/>
      <c r="Y1473" s="6">
        <v>0</v>
      </c>
    </row>
    <row r="1474" spans="2:25" x14ac:dyDescent="0.25">
      <c r="B1474" s="7" t="s">
        <v>9</v>
      </c>
      <c r="C1474" s="7">
        <v>1466</v>
      </c>
      <c r="D1474" s="7">
        <v>444</v>
      </c>
      <c r="E1474" s="40">
        <f t="shared" si="176"/>
        <v>0</v>
      </c>
      <c r="F1474" s="18">
        <f t="shared" si="183"/>
        <v>0</v>
      </c>
      <c r="G1474" s="18">
        <f t="shared" si="177"/>
        <v>0</v>
      </c>
      <c r="H1474" s="18">
        <f t="shared" si="178"/>
        <v>32.745780000000003</v>
      </c>
      <c r="I1474" s="38">
        <f t="shared" si="179"/>
        <v>0</v>
      </c>
      <c r="J1474" s="18">
        <f t="shared" si="180"/>
        <v>32.745780000000003</v>
      </c>
      <c r="K1474" s="19">
        <f t="shared" si="181"/>
        <v>0</v>
      </c>
      <c r="L1474" s="18">
        <f t="shared" si="182"/>
        <v>0</v>
      </c>
      <c r="M1474" s="29"/>
      <c r="N1474" s="44">
        <f>((E1474/1000)*((C$3*C$4*C$2)+(0.5*F$2*I1474*F$3*((E1474)*(E1474)))+(C$3*2.4*F1474)))</f>
        <v>0</v>
      </c>
      <c r="O1474" s="31"/>
      <c r="P1474" s="29"/>
      <c r="Q1474" s="29"/>
      <c r="R1474" s="29"/>
      <c r="S1474" s="29"/>
      <c r="Y1474" s="6">
        <v>0</v>
      </c>
    </row>
    <row r="1475" spans="2:25" x14ac:dyDescent="0.25">
      <c r="B1475" s="7" t="s">
        <v>9</v>
      </c>
      <c r="C1475" s="7">
        <v>1467</v>
      </c>
      <c r="D1475" s="7">
        <v>445</v>
      </c>
      <c r="E1475" s="40">
        <f t="shared" si="176"/>
        <v>0</v>
      </c>
      <c r="F1475" s="18">
        <f t="shared" si="183"/>
        <v>0</v>
      </c>
      <c r="G1475" s="18">
        <f t="shared" si="177"/>
        <v>0</v>
      </c>
      <c r="H1475" s="18">
        <f t="shared" si="178"/>
        <v>32.745780000000003</v>
      </c>
      <c r="I1475" s="38">
        <f t="shared" si="179"/>
        <v>0</v>
      </c>
      <c r="J1475" s="18">
        <f t="shared" si="180"/>
        <v>32.745780000000003</v>
      </c>
      <c r="K1475" s="19">
        <f t="shared" si="181"/>
        <v>0</v>
      </c>
      <c r="L1475" s="18">
        <f t="shared" si="182"/>
        <v>0</v>
      </c>
      <c r="M1475" s="29"/>
      <c r="N1475" s="44">
        <f>((E1475/1000)*((C$3*C$4*C$2)+(0.5*F$2*I1475*F$3*((E1475)*(E1475)))+(C$3*2.4*F1475)))</f>
        <v>0</v>
      </c>
      <c r="O1475" s="31"/>
      <c r="P1475" s="29"/>
      <c r="Q1475" s="29"/>
      <c r="R1475" s="29"/>
      <c r="S1475" s="29"/>
      <c r="Y1475" s="6">
        <v>0</v>
      </c>
    </row>
    <row r="1476" spans="2:25" x14ac:dyDescent="0.25">
      <c r="B1476" s="7" t="s">
        <v>9</v>
      </c>
      <c r="C1476" s="7">
        <v>1468</v>
      </c>
      <c r="D1476" s="7">
        <v>446</v>
      </c>
      <c r="E1476" s="40">
        <f t="shared" si="176"/>
        <v>0</v>
      </c>
      <c r="F1476" s="18">
        <f t="shared" si="183"/>
        <v>0</v>
      </c>
      <c r="G1476" s="18">
        <f t="shared" si="177"/>
        <v>0</v>
      </c>
      <c r="H1476" s="18">
        <f t="shared" si="178"/>
        <v>32.745780000000003</v>
      </c>
      <c r="I1476" s="38">
        <f t="shared" si="179"/>
        <v>0</v>
      </c>
      <c r="J1476" s="18">
        <f t="shared" si="180"/>
        <v>32.745780000000003</v>
      </c>
      <c r="K1476" s="19">
        <f t="shared" si="181"/>
        <v>0</v>
      </c>
      <c r="L1476" s="18">
        <f t="shared" si="182"/>
        <v>0</v>
      </c>
      <c r="M1476" s="29"/>
      <c r="N1476" s="44">
        <f>((E1476/1000)*((C$3*C$4*C$2)+(0.5*F$2*I1476*F$3*((E1476)*(E1476)))+(C$3*2.4*F1476)))</f>
        <v>0</v>
      </c>
      <c r="O1476" s="31"/>
      <c r="P1476" s="29"/>
      <c r="Q1476" s="29"/>
      <c r="R1476" s="29"/>
      <c r="S1476" s="29"/>
      <c r="Y1476" s="6">
        <v>0</v>
      </c>
    </row>
    <row r="1477" spans="2:25" x14ac:dyDescent="0.25">
      <c r="B1477" s="7" t="s">
        <v>9</v>
      </c>
      <c r="C1477" s="7">
        <v>1469</v>
      </c>
      <c r="D1477" s="7">
        <v>447</v>
      </c>
      <c r="E1477" s="40">
        <f t="shared" si="176"/>
        <v>0</v>
      </c>
      <c r="F1477" s="18">
        <f t="shared" si="183"/>
        <v>0</v>
      </c>
      <c r="G1477" s="18">
        <f t="shared" si="177"/>
        <v>0</v>
      </c>
      <c r="H1477" s="18">
        <f t="shared" si="178"/>
        <v>32.745780000000003</v>
      </c>
      <c r="I1477" s="38">
        <f t="shared" si="179"/>
        <v>0</v>
      </c>
      <c r="J1477" s="18">
        <f t="shared" si="180"/>
        <v>32.745780000000003</v>
      </c>
      <c r="K1477" s="19">
        <f t="shared" si="181"/>
        <v>0</v>
      </c>
      <c r="L1477" s="18">
        <f t="shared" si="182"/>
        <v>0</v>
      </c>
      <c r="M1477" s="29"/>
      <c r="N1477" s="44">
        <f>((E1477/1000)*((C$3*C$4*C$2)+(0.5*F$2*I1477*F$3*((E1477)*(E1477)))+(C$3*2.4*F1477)))</f>
        <v>0</v>
      </c>
      <c r="O1477" s="31"/>
      <c r="P1477" s="29"/>
      <c r="Q1477" s="29"/>
      <c r="R1477" s="29"/>
      <c r="S1477" s="29"/>
      <c r="Y1477" s="6">
        <v>0</v>
      </c>
    </row>
    <row r="1478" spans="2:25" x14ac:dyDescent="0.25">
      <c r="B1478" s="7" t="s">
        <v>9</v>
      </c>
      <c r="C1478" s="7">
        <v>1470</v>
      </c>
      <c r="D1478" s="7">
        <v>448</v>
      </c>
      <c r="E1478" s="40">
        <f t="shared" si="176"/>
        <v>0</v>
      </c>
      <c r="F1478" s="18">
        <f t="shared" si="183"/>
        <v>0</v>
      </c>
      <c r="G1478" s="18">
        <f t="shared" si="177"/>
        <v>0</v>
      </c>
      <c r="H1478" s="18">
        <f t="shared" si="178"/>
        <v>32.745780000000003</v>
      </c>
      <c r="I1478" s="38">
        <f t="shared" si="179"/>
        <v>0</v>
      </c>
      <c r="J1478" s="18">
        <f t="shared" si="180"/>
        <v>32.745780000000003</v>
      </c>
      <c r="K1478" s="19">
        <f t="shared" si="181"/>
        <v>0</v>
      </c>
      <c r="L1478" s="18">
        <f t="shared" si="182"/>
        <v>0</v>
      </c>
      <c r="M1478" s="29"/>
      <c r="N1478" s="44">
        <f>((E1478/1000)*((C$3*C$4*C$2)+(0.5*F$2*I1478*F$3*((E1478)*(E1478)))+(C$3*2.4*F1478)))</f>
        <v>0</v>
      </c>
      <c r="O1478" s="31"/>
      <c r="P1478" s="29"/>
      <c r="Q1478" s="29"/>
      <c r="R1478" s="29"/>
      <c r="S1478" s="29"/>
      <c r="Y1478" s="6">
        <v>0</v>
      </c>
    </row>
    <row r="1479" spans="2:25" x14ac:dyDescent="0.25">
      <c r="B1479" s="7" t="s">
        <v>9</v>
      </c>
      <c r="C1479" s="7">
        <v>1471</v>
      </c>
      <c r="D1479" s="7">
        <v>449</v>
      </c>
      <c r="E1479" s="40">
        <f t="shared" si="176"/>
        <v>0</v>
      </c>
      <c r="F1479" s="18">
        <f t="shared" si="183"/>
        <v>0</v>
      </c>
      <c r="G1479" s="18">
        <f t="shared" si="177"/>
        <v>0</v>
      </c>
      <c r="H1479" s="18">
        <f t="shared" si="178"/>
        <v>32.745780000000003</v>
      </c>
      <c r="I1479" s="38">
        <f t="shared" si="179"/>
        <v>0</v>
      </c>
      <c r="J1479" s="18">
        <f t="shared" si="180"/>
        <v>32.745780000000003</v>
      </c>
      <c r="K1479" s="19">
        <f t="shared" si="181"/>
        <v>0</v>
      </c>
      <c r="L1479" s="18">
        <f t="shared" si="182"/>
        <v>0</v>
      </c>
      <c r="M1479" s="29"/>
      <c r="N1479" s="44">
        <f>((E1479/1000)*((C$3*C$4*C$2)+(0.5*F$2*I1479*F$3*((E1479)*(E1479)))+(C$3*2.4*F1479)))</f>
        <v>0</v>
      </c>
      <c r="O1479" s="31"/>
      <c r="P1479" s="29"/>
      <c r="Q1479" s="29"/>
      <c r="R1479" s="29"/>
      <c r="S1479" s="29"/>
      <c r="Y1479" s="6">
        <v>0</v>
      </c>
    </row>
    <row r="1480" spans="2:25" x14ac:dyDescent="0.25">
      <c r="B1480" s="7" t="s">
        <v>9</v>
      </c>
      <c r="C1480" s="7">
        <v>1472</v>
      </c>
      <c r="D1480" s="7">
        <v>450</v>
      </c>
      <c r="E1480" s="40">
        <f t="shared" si="176"/>
        <v>0</v>
      </c>
      <c r="F1480" s="18">
        <f t="shared" si="183"/>
        <v>0</v>
      </c>
      <c r="G1480" s="18">
        <f t="shared" si="177"/>
        <v>0</v>
      </c>
      <c r="H1480" s="18">
        <f t="shared" si="178"/>
        <v>32.745780000000003</v>
      </c>
      <c r="I1480" s="38">
        <f t="shared" si="179"/>
        <v>0</v>
      </c>
      <c r="J1480" s="18">
        <f t="shared" si="180"/>
        <v>32.745780000000003</v>
      </c>
      <c r="K1480" s="19">
        <f t="shared" si="181"/>
        <v>0</v>
      </c>
      <c r="L1480" s="18">
        <f t="shared" si="182"/>
        <v>0</v>
      </c>
      <c r="M1480" s="29"/>
      <c r="N1480" s="44">
        <f>((E1480/1000)*((C$3*C$4*C$2)+(0.5*F$2*I1480*F$3*((E1480)*(E1480)))+(C$3*2.4*F1480)))</f>
        <v>0</v>
      </c>
      <c r="O1480" s="31"/>
      <c r="P1480" s="29"/>
      <c r="Q1480" s="29"/>
      <c r="R1480" s="29"/>
      <c r="S1480" s="29"/>
      <c r="Y1480" s="6">
        <v>0</v>
      </c>
    </row>
    <row r="1481" spans="2:25" x14ac:dyDescent="0.25">
      <c r="B1481" s="7" t="s">
        <v>9</v>
      </c>
      <c r="C1481" s="7">
        <v>1473</v>
      </c>
      <c r="D1481" s="7">
        <v>451</v>
      </c>
      <c r="E1481" s="40">
        <f t="shared" ref="E1481:E1544" si="184">(Y1480)*((1000)/(3600))</f>
        <v>0</v>
      </c>
      <c r="F1481" s="18">
        <f t="shared" si="183"/>
        <v>0</v>
      </c>
      <c r="G1481" s="18">
        <f t="shared" ref="G1481:G1544" si="185">C$3*F1481</f>
        <v>0</v>
      </c>
      <c r="H1481" s="18">
        <f t="shared" ref="H1481:H1544" si="186">C$3*C$4*C$2</f>
        <v>32.745780000000003</v>
      </c>
      <c r="I1481" s="38">
        <f t="shared" ref="I1481:I1544" si="187">(1/2)*F$2*F$3*I$2*((E1481)*(E1481))</f>
        <v>0</v>
      </c>
      <c r="J1481" s="18">
        <f t="shared" ref="J1481:J1544" si="188">G1481+H1481+I1481</f>
        <v>32.745780000000003</v>
      </c>
      <c r="K1481" s="19">
        <f t="shared" ref="K1481:K1544" si="189">J1481*E1481</f>
        <v>0</v>
      </c>
      <c r="L1481" s="18">
        <f t="shared" ref="L1481:L1544" si="190">K1481/1000</f>
        <v>0</v>
      </c>
      <c r="M1481" s="29"/>
      <c r="N1481" s="44">
        <f>((E1481/1000)*((C$3*C$4*C$2)+(0.5*F$2*I1481*F$3*((E1481)*(E1481)))+(C$3*2.4*F1481)))</f>
        <v>0</v>
      </c>
      <c r="O1481" s="31"/>
      <c r="P1481" s="29"/>
      <c r="Q1481" s="29"/>
      <c r="R1481" s="29"/>
      <c r="S1481" s="29"/>
      <c r="Y1481" s="6">
        <v>0</v>
      </c>
    </row>
    <row r="1482" spans="2:25" x14ac:dyDescent="0.25">
      <c r="B1482" s="7" t="s">
        <v>9</v>
      </c>
      <c r="C1482" s="7">
        <v>1474</v>
      </c>
      <c r="D1482" s="7">
        <v>452</v>
      </c>
      <c r="E1482" s="40">
        <f t="shared" si="184"/>
        <v>0</v>
      </c>
      <c r="F1482" s="18">
        <f t="shared" ref="F1482:F1545" si="191">($E1483-$E1481)/2/3.6</f>
        <v>0</v>
      </c>
      <c r="G1482" s="18">
        <f t="shared" si="185"/>
        <v>0</v>
      </c>
      <c r="H1482" s="18">
        <f t="shared" si="186"/>
        <v>32.745780000000003</v>
      </c>
      <c r="I1482" s="38">
        <f t="shared" si="187"/>
        <v>0</v>
      </c>
      <c r="J1482" s="18">
        <f t="shared" si="188"/>
        <v>32.745780000000003</v>
      </c>
      <c r="K1482" s="19">
        <f t="shared" si="189"/>
        <v>0</v>
      </c>
      <c r="L1482" s="18">
        <f t="shared" si="190"/>
        <v>0</v>
      </c>
      <c r="M1482" s="29"/>
      <c r="N1482" s="44">
        <f>((E1482/1000)*((C$3*C$4*C$2)+(0.5*F$2*I1482*F$3*((E1482)*(E1482)))+(C$3*2.4*F1482)))</f>
        <v>0</v>
      </c>
      <c r="O1482" s="31"/>
      <c r="P1482" s="29"/>
      <c r="Q1482" s="29"/>
      <c r="R1482" s="29"/>
      <c r="S1482" s="29"/>
      <c r="Y1482" s="6">
        <v>0</v>
      </c>
    </row>
    <row r="1483" spans="2:25" x14ac:dyDescent="0.25">
      <c r="B1483" s="7" t="s">
        <v>9</v>
      </c>
      <c r="C1483" s="7">
        <v>1475</v>
      </c>
      <c r="D1483" s="7">
        <v>453</v>
      </c>
      <c r="E1483" s="40">
        <f t="shared" si="184"/>
        <v>0</v>
      </c>
      <c r="F1483" s="18">
        <f t="shared" si="191"/>
        <v>0</v>
      </c>
      <c r="G1483" s="18">
        <f t="shared" si="185"/>
        <v>0</v>
      </c>
      <c r="H1483" s="18">
        <f t="shared" si="186"/>
        <v>32.745780000000003</v>
      </c>
      <c r="I1483" s="38">
        <f t="shared" si="187"/>
        <v>0</v>
      </c>
      <c r="J1483" s="18">
        <f t="shared" si="188"/>
        <v>32.745780000000003</v>
      </c>
      <c r="K1483" s="19">
        <f t="shared" si="189"/>
        <v>0</v>
      </c>
      <c r="L1483" s="18">
        <f t="shared" si="190"/>
        <v>0</v>
      </c>
      <c r="M1483" s="29"/>
      <c r="N1483" s="44">
        <f>((E1483/1000)*((C$3*C$4*C$2)+(0.5*F$2*I1483*F$3*((E1483)*(E1483)))+(C$3*2.4*F1483)))</f>
        <v>0</v>
      </c>
      <c r="O1483" s="31"/>
      <c r="P1483" s="29"/>
      <c r="Q1483" s="29"/>
      <c r="R1483" s="29"/>
      <c r="S1483" s="29"/>
      <c r="Y1483" s="6">
        <v>0</v>
      </c>
    </row>
    <row r="1484" spans="2:25" x14ac:dyDescent="0.25">
      <c r="B1484" s="7" t="s">
        <v>9</v>
      </c>
      <c r="C1484" s="7">
        <v>1476</v>
      </c>
      <c r="D1484" s="7">
        <v>454</v>
      </c>
      <c r="E1484" s="40">
        <f t="shared" si="184"/>
        <v>0</v>
      </c>
      <c r="F1484" s="18">
        <f t="shared" si="191"/>
        <v>0</v>
      </c>
      <c r="G1484" s="18">
        <f t="shared" si="185"/>
        <v>0</v>
      </c>
      <c r="H1484" s="18">
        <f t="shared" si="186"/>
        <v>32.745780000000003</v>
      </c>
      <c r="I1484" s="38">
        <f t="shared" si="187"/>
        <v>0</v>
      </c>
      <c r="J1484" s="18">
        <f t="shared" si="188"/>
        <v>32.745780000000003</v>
      </c>
      <c r="K1484" s="19">
        <f t="shared" si="189"/>
        <v>0</v>
      </c>
      <c r="L1484" s="18">
        <f t="shared" si="190"/>
        <v>0</v>
      </c>
      <c r="M1484" s="29"/>
      <c r="N1484" s="44">
        <f>((E1484/1000)*((C$3*C$4*C$2)+(0.5*F$2*I1484*F$3*((E1484)*(E1484)))+(C$3*2.4*F1484)))</f>
        <v>0</v>
      </c>
      <c r="O1484" s="31"/>
      <c r="P1484" s="29"/>
      <c r="Q1484" s="29"/>
      <c r="R1484" s="29"/>
      <c r="S1484" s="29"/>
      <c r="Y1484" s="6">
        <v>0</v>
      </c>
    </row>
    <row r="1485" spans="2:25" x14ac:dyDescent="0.25">
      <c r="B1485" s="7" t="s">
        <v>9</v>
      </c>
      <c r="C1485" s="7">
        <v>1477</v>
      </c>
      <c r="D1485" s="7">
        <v>455</v>
      </c>
      <c r="E1485" s="40">
        <f t="shared" si="184"/>
        <v>0</v>
      </c>
      <c r="F1485" s="18">
        <f t="shared" si="191"/>
        <v>0</v>
      </c>
      <c r="G1485" s="18">
        <f t="shared" si="185"/>
        <v>0</v>
      </c>
      <c r="H1485" s="18">
        <f t="shared" si="186"/>
        <v>32.745780000000003</v>
      </c>
      <c r="I1485" s="38">
        <f t="shared" si="187"/>
        <v>0</v>
      </c>
      <c r="J1485" s="18">
        <f t="shared" si="188"/>
        <v>32.745780000000003</v>
      </c>
      <c r="K1485" s="19">
        <f t="shared" si="189"/>
        <v>0</v>
      </c>
      <c r="L1485" s="18">
        <f t="shared" si="190"/>
        <v>0</v>
      </c>
      <c r="M1485" s="29"/>
      <c r="N1485" s="44">
        <f>((E1485/1000)*((C$3*C$4*C$2)+(0.5*F$2*I1485*F$3*((E1485)*(E1485)))+(C$3*2.4*F1485)))</f>
        <v>0</v>
      </c>
      <c r="O1485" s="31"/>
      <c r="P1485" s="29"/>
      <c r="Q1485" s="29"/>
      <c r="R1485" s="29"/>
      <c r="S1485" s="29"/>
      <c r="Y1485" s="4">
        <v>0</v>
      </c>
    </row>
    <row r="1486" spans="2:25" x14ac:dyDescent="0.25">
      <c r="B1486" s="5" t="s">
        <v>10</v>
      </c>
      <c r="C1486" s="5">
        <v>1478</v>
      </c>
      <c r="D1486" s="5">
        <v>1</v>
      </c>
      <c r="E1486" s="40">
        <f t="shared" si="184"/>
        <v>0</v>
      </c>
      <c r="F1486" s="18">
        <f t="shared" si="191"/>
        <v>8.4876543209876545E-2</v>
      </c>
      <c r="G1486" s="18">
        <f t="shared" si="185"/>
        <v>14.165895061728396</v>
      </c>
      <c r="H1486" s="18">
        <f t="shared" si="186"/>
        <v>32.745780000000003</v>
      </c>
      <c r="I1486" s="38">
        <f t="shared" si="187"/>
        <v>0</v>
      </c>
      <c r="J1486" s="18">
        <f t="shared" si="188"/>
        <v>46.911675061728403</v>
      </c>
      <c r="K1486" s="19">
        <f t="shared" si="189"/>
        <v>0</v>
      </c>
      <c r="L1486" s="18">
        <f t="shared" si="190"/>
        <v>0</v>
      </c>
      <c r="M1486" s="29"/>
      <c r="N1486" s="44">
        <f>((E1486/1000)*((C$3*C$4*C$2)+(0.5*F$2*I1486*F$3*((E1486)*(E1486)))+(C$3*2.4*F1486)))</f>
        <v>0</v>
      </c>
      <c r="O1486" s="29"/>
      <c r="P1486" s="29"/>
      <c r="Q1486" s="29"/>
      <c r="R1486" s="29"/>
      <c r="S1486" s="29"/>
      <c r="Y1486" s="4">
        <v>2.2000000000000002</v>
      </c>
    </row>
    <row r="1487" spans="2:25" x14ac:dyDescent="0.25">
      <c r="B1487" s="5" t="s">
        <v>10</v>
      </c>
      <c r="C1487" s="5">
        <v>1479</v>
      </c>
      <c r="D1487" s="5">
        <v>2</v>
      </c>
      <c r="E1487" s="40">
        <f t="shared" si="184"/>
        <v>0.61111111111111116</v>
      </c>
      <c r="F1487" s="18">
        <f t="shared" si="191"/>
        <v>0.16975308641975309</v>
      </c>
      <c r="G1487" s="18">
        <f t="shared" si="185"/>
        <v>28.331790123456791</v>
      </c>
      <c r="H1487" s="18">
        <f t="shared" si="186"/>
        <v>32.745780000000003</v>
      </c>
      <c r="I1487" s="38">
        <f t="shared" si="187"/>
        <v>9.3631219135802496E-2</v>
      </c>
      <c r="J1487" s="18">
        <f t="shared" si="188"/>
        <v>61.171201342592596</v>
      </c>
      <c r="K1487" s="19">
        <f t="shared" si="189"/>
        <v>37.382400820473258</v>
      </c>
      <c r="L1487" s="18">
        <f t="shared" si="190"/>
        <v>3.7382400820473255E-2</v>
      </c>
      <c r="M1487" s="29"/>
      <c r="N1487" s="44">
        <f>((E1487/1000)*((C$3*C$4*C$2)+(0.5*F$2*I1487*F$3*((E1487)*(E1487)))+(C$3*2.4*F1487)))</f>
        <v>6.1575317165199456E-2</v>
      </c>
      <c r="O1487" s="29"/>
      <c r="P1487" s="29"/>
      <c r="Q1487" s="29"/>
      <c r="R1487" s="29"/>
      <c r="S1487" s="29"/>
      <c r="Y1487" s="4">
        <v>4.4000000000000004</v>
      </c>
    </row>
    <row r="1488" spans="2:25" x14ac:dyDescent="0.25">
      <c r="B1488" s="5" t="s">
        <v>10</v>
      </c>
      <c r="C1488" s="5">
        <v>1480</v>
      </c>
      <c r="D1488" s="5">
        <v>3</v>
      </c>
      <c r="E1488" s="40">
        <f t="shared" si="184"/>
        <v>1.2222222222222223</v>
      </c>
      <c r="F1488" s="18">
        <f t="shared" si="191"/>
        <v>0.15817901234567899</v>
      </c>
      <c r="G1488" s="18">
        <f t="shared" si="185"/>
        <v>26.400077160493826</v>
      </c>
      <c r="H1488" s="18">
        <f t="shared" si="186"/>
        <v>32.745780000000003</v>
      </c>
      <c r="I1488" s="38">
        <f t="shared" si="187"/>
        <v>0.37452487654320998</v>
      </c>
      <c r="J1488" s="18">
        <f t="shared" si="188"/>
        <v>59.520382037037045</v>
      </c>
      <c r="K1488" s="19">
        <f t="shared" si="189"/>
        <v>72.747133600823062</v>
      </c>
      <c r="L1488" s="18">
        <f t="shared" si="190"/>
        <v>7.2747133600823063E-2</v>
      </c>
      <c r="M1488" s="29"/>
      <c r="N1488" s="44">
        <f>((E1488/1000)*((C$3*C$4*C$2)+(0.5*F$2*I1488*F$3*((E1488)*(E1488)))+(C$3*2.4*F1488)))</f>
        <v>0.11780572582959231</v>
      </c>
      <c r="O1488" s="29"/>
      <c r="P1488" s="29"/>
      <c r="Q1488" s="29"/>
      <c r="R1488" s="29"/>
      <c r="S1488" s="29"/>
      <c r="Y1488" s="4">
        <v>6.3</v>
      </c>
    </row>
    <row r="1489" spans="2:25" x14ac:dyDescent="0.25">
      <c r="B1489" s="5" t="s">
        <v>10</v>
      </c>
      <c r="C1489" s="5">
        <v>1481</v>
      </c>
      <c r="D1489" s="5">
        <v>4</v>
      </c>
      <c r="E1489" s="40">
        <f t="shared" si="184"/>
        <v>1.75</v>
      </c>
      <c r="F1489" s="18">
        <f t="shared" si="191"/>
        <v>0.13503086419753088</v>
      </c>
      <c r="G1489" s="18">
        <f t="shared" si="185"/>
        <v>22.536651234567906</v>
      </c>
      <c r="H1489" s="18">
        <f t="shared" si="186"/>
        <v>32.745780000000003</v>
      </c>
      <c r="I1489" s="38">
        <f t="shared" si="187"/>
        <v>0.76781468750000004</v>
      </c>
      <c r="J1489" s="18">
        <f t="shared" si="188"/>
        <v>56.050245922067909</v>
      </c>
      <c r="K1489" s="19">
        <f t="shared" si="189"/>
        <v>98.087930363618838</v>
      </c>
      <c r="L1489" s="18">
        <f t="shared" si="190"/>
        <v>9.8087930363618833E-2</v>
      </c>
      <c r="M1489" s="29"/>
      <c r="N1489" s="44">
        <f>((E1489/1000)*((C$3*C$4*C$2)+(0.5*F$2*I1489*F$3*((E1489)*(E1489)))+(C$3*2.4*F1489)))</f>
        <v>0.15402243806537774</v>
      </c>
      <c r="O1489" s="29"/>
      <c r="P1489" s="29"/>
      <c r="Q1489" s="29"/>
      <c r="R1489" s="29"/>
      <c r="S1489" s="29"/>
      <c r="Y1489" s="4">
        <v>7.9</v>
      </c>
    </row>
    <row r="1490" spans="2:25" x14ac:dyDescent="0.25">
      <c r="B1490" s="5" t="s">
        <v>10</v>
      </c>
      <c r="C1490" s="5">
        <v>1482</v>
      </c>
      <c r="D1490" s="5">
        <v>5</v>
      </c>
      <c r="E1490" s="40">
        <f t="shared" si="184"/>
        <v>2.1944444444444446</v>
      </c>
      <c r="F1490" s="18">
        <f t="shared" si="191"/>
        <v>0.11188271604938269</v>
      </c>
      <c r="G1490" s="18">
        <f t="shared" si="185"/>
        <v>18.673225308641971</v>
      </c>
      <c r="H1490" s="18">
        <f t="shared" si="186"/>
        <v>32.745780000000003</v>
      </c>
      <c r="I1490" s="38">
        <f t="shared" si="187"/>
        <v>1.2073397492283953</v>
      </c>
      <c r="J1490" s="18">
        <f t="shared" si="188"/>
        <v>52.626345057870367</v>
      </c>
      <c r="K1490" s="19">
        <f t="shared" si="189"/>
        <v>115.48559054365998</v>
      </c>
      <c r="L1490" s="18">
        <f t="shared" si="190"/>
        <v>0.11548559054365998</v>
      </c>
      <c r="M1490" s="29"/>
      <c r="N1490" s="44">
        <f>((E1490/1000)*((C$3*C$4*C$2)+(0.5*F$2*I1490*F$3*((E1490)*(E1490)))+(C$3*2.4*F1490)))</f>
        <v>0.17660199675525237</v>
      </c>
      <c r="O1490" s="29"/>
      <c r="P1490" s="29"/>
      <c r="Q1490" s="29"/>
      <c r="R1490" s="29"/>
      <c r="S1490" s="29"/>
      <c r="Y1490" s="4">
        <v>9.1999999999999993</v>
      </c>
    </row>
    <row r="1491" spans="2:25" x14ac:dyDescent="0.25">
      <c r="B1491" s="5" t="s">
        <v>10</v>
      </c>
      <c r="C1491" s="5">
        <v>1483</v>
      </c>
      <c r="D1491" s="5">
        <v>6</v>
      </c>
      <c r="E1491" s="40">
        <f t="shared" si="184"/>
        <v>2.5555555555555554</v>
      </c>
      <c r="F1491" s="18">
        <f t="shared" si="191"/>
        <v>9.6450617283950643E-2</v>
      </c>
      <c r="G1491" s="18">
        <f t="shared" si="185"/>
        <v>16.097608024691365</v>
      </c>
      <c r="H1491" s="18">
        <f t="shared" si="186"/>
        <v>32.745780000000003</v>
      </c>
      <c r="I1491" s="38">
        <f t="shared" si="187"/>
        <v>1.6373856172839505</v>
      </c>
      <c r="J1491" s="18">
        <f t="shared" si="188"/>
        <v>50.480773641975318</v>
      </c>
      <c r="K1491" s="19">
        <f t="shared" si="189"/>
        <v>129.00642152949246</v>
      </c>
      <c r="L1491" s="18">
        <f t="shared" si="190"/>
        <v>0.12900642152949246</v>
      </c>
      <c r="M1491" s="29"/>
      <c r="N1491" s="44">
        <f>((E1491/1000)*((C$3*C$4*C$2)+(0.5*F$2*I1491*F$3*((E1491)*(E1491)))+(C$3*2.4*F1491)))</f>
        <v>0.1961187065898474</v>
      </c>
      <c r="O1491" s="29"/>
      <c r="P1491" s="29"/>
      <c r="Q1491" s="29"/>
      <c r="R1491" s="29"/>
      <c r="S1491" s="29"/>
      <c r="Y1491" s="4">
        <v>10.4</v>
      </c>
    </row>
    <row r="1492" spans="2:25" x14ac:dyDescent="0.25">
      <c r="B1492" s="5" t="s">
        <v>10</v>
      </c>
      <c r="C1492" s="5">
        <v>1484</v>
      </c>
      <c r="D1492" s="5">
        <v>7</v>
      </c>
      <c r="E1492" s="40">
        <f t="shared" si="184"/>
        <v>2.8888888888888893</v>
      </c>
      <c r="F1492" s="18">
        <f t="shared" si="191"/>
        <v>8.8734567901234615E-2</v>
      </c>
      <c r="G1492" s="18">
        <f t="shared" si="185"/>
        <v>14.809799382716058</v>
      </c>
      <c r="H1492" s="18">
        <f t="shared" si="186"/>
        <v>32.745780000000003</v>
      </c>
      <c r="I1492" s="38">
        <f t="shared" si="187"/>
        <v>2.0923869135802473</v>
      </c>
      <c r="J1492" s="18">
        <f t="shared" si="188"/>
        <v>49.64796629629631</v>
      </c>
      <c r="K1492" s="19">
        <f t="shared" si="189"/>
        <v>143.42745818930047</v>
      </c>
      <c r="L1492" s="18">
        <f t="shared" si="190"/>
        <v>0.14342745818930047</v>
      </c>
      <c r="M1492" s="29"/>
      <c r="N1492" s="44">
        <f>((E1492/1000)*((C$3*C$4*C$2)+(0.5*F$2*I1492*F$3*((E1492)*(E1492)))+(C$3*2.4*F1492)))</f>
        <v>0.22257578636442441</v>
      </c>
      <c r="O1492" s="29"/>
      <c r="P1492" s="29"/>
      <c r="Q1492" s="29"/>
      <c r="R1492" s="29"/>
      <c r="S1492" s="29"/>
      <c r="Y1492" s="4">
        <v>11.5</v>
      </c>
    </row>
    <row r="1493" spans="2:25" x14ac:dyDescent="0.25">
      <c r="B1493" s="5" t="s">
        <v>10</v>
      </c>
      <c r="C1493" s="5">
        <v>1485</v>
      </c>
      <c r="D1493" s="5">
        <v>8</v>
      </c>
      <c r="E1493" s="40">
        <f t="shared" si="184"/>
        <v>3.1944444444444446</v>
      </c>
      <c r="F1493" s="18">
        <f t="shared" si="191"/>
        <v>9.6450617283950574E-2</v>
      </c>
      <c r="G1493" s="18">
        <f t="shared" si="185"/>
        <v>16.09760802469135</v>
      </c>
      <c r="H1493" s="18">
        <f t="shared" si="186"/>
        <v>32.745780000000003</v>
      </c>
      <c r="I1493" s="38">
        <f t="shared" si="187"/>
        <v>2.5584150270061734</v>
      </c>
      <c r="J1493" s="18">
        <f t="shared" si="188"/>
        <v>51.401803051697527</v>
      </c>
      <c r="K1493" s="19">
        <f t="shared" si="189"/>
        <v>164.20020419292266</v>
      </c>
      <c r="L1493" s="18">
        <f t="shared" si="190"/>
        <v>0.16420020419292267</v>
      </c>
      <c r="M1493" s="29"/>
      <c r="N1493" s="44">
        <f>((E1493/1000)*((C$3*C$4*C$2)+(0.5*F$2*I1493*F$3*((E1493)*(E1493)))+(C$3*2.4*F1493)))</f>
        <v>0.26983796190025955</v>
      </c>
      <c r="O1493" s="29"/>
      <c r="P1493" s="29"/>
      <c r="Q1493" s="29"/>
      <c r="R1493" s="29"/>
      <c r="S1493" s="29"/>
      <c r="Y1493" s="4">
        <v>12.9</v>
      </c>
    </row>
    <row r="1494" spans="2:25" x14ac:dyDescent="0.25">
      <c r="B1494" s="5" t="s">
        <v>10</v>
      </c>
      <c r="C1494" s="5">
        <v>1486</v>
      </c>
      <c r="D1494" s="5">
        <v>9</v>
      </c>
      <c r="E1494" s="40">
        <f t="shared" si="184"/>
        <v>3.5833333333333335</v>
      </c>
      <c r="F1494" s="18">
        <f t="shared" si="191"/>
        <v>0.12345679012345671</v>
      </c>
      <c r="G1494" s="18">
        <f t="shared" si="185"/>
        <v>20.604938271604926</v>
      </c>
      <c r="H1494" s="18">
        <f t="shared" si="186"/>
        <v>32.745780000000003</v>
      </c>
      <c r="I1494" s="38">
        <f t="shared" si="187"/>
        <v>3.2192502430555558</v>
      </c>
      <c r="J1494" s="18">
        <f t="shared" si="188"/>
        <v>56.569968514660488</v>
      </c>
      <c r="K1494" s="19">
        <f t="shared" si="189"/>
        <v>202.7090538442001</v>
      </c>
      <c r="L1494" s="18">
        <f t="shared" si="190"/>
        <v>0.2027090538442001</v>
      </c>
      <c r="M1494" s="29"/>
      <c r="N1494" s="44">
        <f>((E1494/1000)*((C$3*C$4*C$2)+(0.5*F$2*I1494*F$3*((E1494)*(E1494)))+(C$3*2.4*F1494)))</f>
        <v>0.3688137810489307</v>
      </c>
      <c r="O1494" s="29"/>
      <c r="P1494" s="29"/>
      <c r="Q1494" s="29"/>
      <c r="R1494" s="29"/>
      <c r="S1494" s="29"/>
      <c r="Y1494" s="4">
        <v>14.7</v>
      </c>
    </row>
    <row r="1495" spans="2:25" x14ac:dyDescent="0.25">
      <c r="B1495" s="5" t="s">
        <v>10</v>
      </c>
      <c r="C1495" s="5">
        <v>1487</v>
      </c>
      <c r="D1495" s="5">
        <v>10</v>
      </c>
      <c r="E1495" s="40">
        <f t="shared" si="184"/>
        <v>4.083333333333333</v>
      </c>
      <c r="F1495" s="18">
        <f t="shared" si="191"/>
        <v>0.15817901234567899</v>
      </c>
      <c r="G1495" s="18">
        <f t="shared" si="185"/>
        <v>26.400077160493826</v>
      </c>
      <c r="H1495" s="18">
        <f t="shared" si="186"/>
        <v>32.745780000000003</v>
      </c>
      <c r="I1495" s="38">
        <f t="shared" si="187"/>
        <v>4.1803244097222212</v>
      </c>
      <c r="J1495" s="18">
        <f t="shared" si="188"/>
        <v>63.32618157021605</v>
      </c>
      <c r="K1495" s="19">
        <f t="shared" si="189"/>
        <v>258.58190807838218</v>
      </c>
      <c r="L1495" s="18">
        <f t="shared" si="190"/>
        <v>0.25858190807838216</v>
      </c>
      <c r="M1495" s="29"/>
      <c r="N1495" s="44">
        <f>((E1495/1000)*((C$3*C$4*C$2)+(0.5*F$2*I1495*F$3*((E1495)*(E1495)))+(C$3*2.4*F1495)))</f>
        <v>0.53514610723208145</v>
      </c>
      <c r="O1495" s="29"/>
      <c r="P1495" s="29"/>
      <c r="Q1495" s="29"/>
      <c r="R1495" s="29"/>
      <c r="S1495" s="29"/>
      <c r="Y1495" s="4">
        <v>17</v>
      </c>
    </row>
    <row r="1496" spans="2:25" x14ac:dyDescent="0.25">
      <c r="B1496" s="5" t="s">
        <v>10</v>
      </c>
      <c r="C1496" s="5">
        <v>1488</v>
      </c>
      <c r="D1496" s="5">
        <v>11</v>
      </c>
      <c r="E1496" s="40">
        <f t="shared" si="184"/>
        <v>4.7222222222222223</v>
      </c>
      <c r="F1496" s="18">
        <f t="shared" si="191"/>
        <v>0.1967592592592593</v>
      </c>
      <c r="G1496" s="18">
        <f t="shared" si="185"/>
        <v>32.839120370370381</v>
      </c>
      <c r="H1496" s="18">
        <f t="shared" si="186"/>
        <v>32.745780000000003</v>
      </c>
      <c r="I1496" s="38">
        <f t="shared" si="187"/>
        <v>5.5907897376543216</v>
      </c>
      <c r="J1496" s="18">
        <f t="shared" si="188"/>
        <v>71.175690108024696</v>
      </c>
      <c r="K1496" s="19">
        <f t="shared" si="189"/>
        <v>336.10742551011663</v>
      </c>
      <c r="L1496" s="18">
        <f t="shared" si="190"/>
        <v>0.33610742551011663</v>
      </c>
      <c r="M1496" s="29"/>
      <c r="N1496" s="44">
        <f>((E1496/1000)*((C$3*C$4*C$2)+(0.5*F$2*I1496*F$3*((E1496)*(E1496)))+(C$3*2.4*F1496)))</f>
        <v>0.82201388538710596</v>
      </c>
      <c r="O1496" s="29"/>
      <c r="P1496" s="29"/>
      <c r="Q1496" s="29"/>
      <c r="R1496" s="29"/>
      <c r="S1496" s="29"/>
      <c r="Y1496" s="4">
        <v>19.8</v>
      </c>
    </row>
    <row r="1497" spans="2:25" x14ac:dyDescent="0.25">
      <c r="B1497" s="5" t="s">
        <v>10</v>
      </c>
      <c r="C1497" s="5">
        <v>1489</v>
      </c>
      <c r="D1497" s="5">
        <v>12</v>
      </c>
      <c r="E1497" s="40">
        <f t="shared" si="184"/>
        <v>5.5</v>
      </c>
      <c r="F1497" s="18">
        <f t="shared" si="191"/>
        <v>0.23533950617283952</v>
      </c>
      <c r="G1497" s="18">
        <f t="shared" si="185"/>
        <v>39.278163580246918</v>
      </c>
      <c r="H1497" s="18">
        <f t="shared" si="186"/>
        <v>32.745780000000003</v>
      </c>
      <c r="I1497" s="38">
        <f t="shared" si="187"/>
        <v>7.5841287500000005</v>
      </c>
      <c r="J1497" s="18">
        <f t="shared" si="188"/>
        <v>79.608072330246927</v>
      </c>
      <c r="K1497" s="19">
        <f t="shared" si="189"/>
        <v>437.84439781635808</v>
      </c>
      <c r="L1497" s="18">
        <f t="shared" si="190"/>
        <v>0.43784439781635809</v>
      </c>
      <c r="M1497" s="29"/>
      <c r="N1497" s="44">
        <f>((E1497/1000)*((C$3*C$4*C$2)+(0.5*F$2*I1497*F$3*((E1497)*(E1497)))+(C$3*2.4*F1497)))</f>
        <v>1.3312826471216013</v>
      </c>
      <c r="O1497" s="29"/>
      <c r="P1497" s="29"/>
      <c r="Q1497" s="29"/>
      <c r="R1497" s="29"/>
      <c r="S1497" s="29"/>
      <c r="Y1497" s="4">
        <v>23.1</v>
      </c>
    </row>
    <row r="1498" spans="2:25" x14ac:dyDescent="0.25">
      <c r="B1498" s="5" t="s">
        <v>10</v>
      </c>
      <c r="C1498" s="5">
        <v>1490</v>
      </c>
      <c r="D1498" s="5">
        <v>13</v>
      </c>
      <c r="E1498" s="40">
        <f t="shared" si="184"/>
        <v>6.416666666666667</v>
      </c>
      <c r="F1498" s="18">
        <f t="shared" si="191"/>
        <v>0.26620370370370372</v>
      </c>
      <c r="G1498" s="18">
        <f t="shared" si="185"/>
        <v>44.429398148148152</v>
      </c>
      <c r="H1498" s="18">
        <f t="shared" si="186"/>
        <v>32.745780000000003</v>
      </c>
      <c r="I1498" s="38">
        <f t="shared" si="187"/>
        <v>10.322841909722223</v>
      </c>
      <c r="J1498" s="18">
        <f t="shared" si="188"/>
        <v>87.498020057870377</v>
      </c>
      <c r="K1498" s="19">
        <f t="shared" si="189"/>
        <v>561.44562870466825</v>
      </c>
      <c r="L1498" s="18">
        <f t="shared" si="190"/>
        <v>0.5614456287046683</v>
      </c>
      <c r="M1498" s="29"/>
      <c r="N1498" s="44">
        <f>((E1498/1000)*((C$3*C$4*C$2)+(0.5*F$2*I1498*F$3*((E1498)*(E1498)))+(C$3*2.4*F1498)))</f>
        <v>2.2618651551764906</v>
      </c>
      <c r="O1498" s="29"/>
      <c r="P1498" s="29"/>
      <c r="Q1498" s="29"/>
      <c r="R1498" s="29"/>
      <c r="S1498" s="29"/>
      <c r="Y1498" s="4">
        <v>26.7</v>
      </c>
    </row>
    <row r="1499" spans="2:25" x14ac:dyDescent="0.25">
      <c r="B1499" s="5" t="s">
        <v>10</v>
      </c>
      <c r="C1499" s="5">
        <v>1491</v>
      </c>
      <c r="D1499" s="5">
        <v>14</v>
      </c>
      <c r="E1499" s="40">
        <f t="shared" si="184"/>
        <v>7.416666666666667</v>
      </c>
      <c r="F1499" s="18">
        <f t="shared" si="191"/>
        <v>0.28549382716049393</v>
      </c>
      <c r="G1499" s="18">
        <f t="shared" si="185"/>
        <v>47.648919753086439</v>
      </c>
      <c r="H1499" s="18">
        <f t="shared" si="186"/>
        <v>32.745780000000003</v>
      </c>
      <c r="I1499" s="38">
        <f t="shared" si="187"/>
        <v>13.791066076388891</v>
      </c>
      <c r="J1499" s="18">
        <f t="shared" si="188"/>
        <v>94.185765829475329</v>
      </c>
      <c r="K1499" s="19">
        <f t="shared" si="189"/>
        <v>698.54442990194207</v>
      </c>
      <c r="L1499" s="18">
        <f t="shared" si="190"/>
        <v>0.6985444299019421</v>
      </c>
      <c r="M1499" s="29"/>
      <c r="N1499" s="44">
        <f>((E1499/1000)*((C$3*C$4*C$2)+(0.5*F$2*I1499*F$3*((E1499)*(E1499)))+(C$3*2.4*F1499)))</f>
        <v>3.9122189422009188</v>
      </c>
      <c r="O1499" s="29"/>
      <c r="P1499" s="29"/>
      <c r="Q1499" s="29"/>
      <c r="R1499" s="29"/>
      <c r="S1499" s="29"/>
      <c r="Y1499" s="4">
        <v>30.5</v>
      </c>
    </row>
    <row r="1500" spans="2:25" x14ac:dyDescent="0.25">
      <c r="B1500" s="5" t="s">
        <v>10</v>
      </c>
      <c r="C1500" s="5">
        <v>1492</v>
      </c>
      <c r="D1500" s="5">
        <v>15</v>
      </c>
      <c r="E1500" s="40">
        <f t="shared" si="184"/>
        <v>8.4722222222222232</v>
      </c>
      <c r="F1500" s="18">
        <f t="shared" si="191"/>
        <v>0.28549382716049393</v>
      </c>
      <c r="G1500" s="18">
        <f t="shared" si="185"/>
        <v>47.648919753086439</v>
      </c>
      <c r="H1500" s="18">
        <f t="shared" si="186"/>
        <v>32.745780000000003</v>
      </c>
      <c r="I1500" s="38">
        <f t="shared" si="187"/>
        <v>17.99595900848766</v>
      </c>
      <c r="J1500" s="18">
        <f t="shared" si="188"/>
        <v>98.390658761574102</v>
      </c>
      <c r="K1500" s="19">
        <f t="shared" si="189"/>
        <v>833.58752561889185</v>
      </c>
      <c r="L1500" s="18">
        <f t="shared" si="190"/>
        <v>0.83358752561889182</v>
      </c>
      <c r="M1500" s="29"/>
      <c r="N1500" s="44">
        <f>((E1500/1000)*((C$3*C$4*C$2)+(0.5*F$2*I1500*F$3*((E1500)*(E1500)))+(C$3*2.4*F1500)))</f>
        <v>6.7338261651864402</v>
      </c>
      <c r="O1500" s="29"/>
      <c r="P1500" s="29"/>
      <c r="Q1500" s="29"/>
      <c r="R1500" s="29"/>
      <c r="S1500" s="29"/>
      <c r="Y1500" s="4">
        <v>34.1</v>
      </c>
    </row>
    <row r="1501" spans="2:25" x14ac:dyDescent="0.25">
      <c r="B1501" s="5" t="s">
        <v>10</v>
      </c>
      <c r="C1501" s="5">
        <v>1493</v>
      </c>
      <c r="D1501" s="5">
        <v>16</v>
      </c>
      <c r="E1501" s="40">
        <f t="shared" si="184"/>
        <v>9.4722222222222232</v>
      </c>
      <c r="F1501" s="18">
        <f t="shared" si="191"/>
        <v>0.27006172839506176</v>
      </c>
      <c r="G1501" s="18">
        <f t="shared" si="185"/>
        <v>45.073302469135811</v>
      </c>
      <c r="H1501" s="18">
        <f t="shared" si="186"/>
        <v>32.745780000000003</v>
      </c>
      <c r="I1501" s="38">
        <f t="shared" si="187"/>
        <v>22.494900397376547</v>
      </c>
      <c r="J1501" s="18">
        <f t="shared" si="188"/>
        <v>100.31398286651236</v>
      </c>
      <c r="K1501" s="19">
        <f t="shared" si="189"/>
        <v>950.19633770779774</v>
      </c>
      <c r="L1501" s="18">
        <f t="shared" si="190"/>
        <v>0.95019633770779777</v>
      </c>
      <c r="M1501" s="29"/>
      <c r="N1501" s="44">
        <f>((E1501/1000)*((C$3*C$4*C$2)+(0.5*F$2*I1501*F$3*((E1501)*(E1501)))+(C$3*2.4*F1501)))</f>
        <v>10.921119795896745</v>
      </c>
      <c r="O1501" s="29"/>
      <c r="P1501" s="29"/>
      <c r="Q1501" s="29"/>
      <c r="R1501" s="29"/>
      <c r="S1501" s="29"/>
      <c r="Y1501" s="4">
        <v>37.5</v>
      </c>
    </row>
    <row r="1502" spans="2:25" x14ac:dyDescent="0.25">
      <c r="B1502" s="5" t="s">
        <v>10</v>
      </c>
      <c r="C1502" s="5">
        <v>1494</v>
      </c>
      <c r="D1502" s="5">
        <v>17</v>
      </c>
      <c r="E1502" s="40">
        <f t="shared" si="184"/>
        <v>10.416666666666668</v>
      </c>
      <c r="F1502" s="18">
        <f t="shared" si="191"/>
        <v>0.25077160493827155</v>
      </c>
      <c r="G1502" s="18">
        <f t="shared" si="185"/>
        <v>41.853780864197525</v>
      </c>
      <c r="H1502" s="18">
        <f t="shared" si="186"/>
        <v>32.745780000000003</v>
      </c>
      <c r="I1502" s="38">
        <f t="shared" si="187"/>
        <v>27.204318576388896</v>
      </c>
      <c r="J1502" s="18">
        <f t="shared" si="188"/>
        <v>101.80387944058643</v>
      </c>
      <c r="K1502" s="19">
        <f t="shared" si="189"/>
        <v>1060.4570775061088</v>
      </c>
      <c r="L1502" s="18">
        <f t="shared" si="190"/>
        <v>1.0604570775061088</v>
      </c>
      <c r="M1502" s="29"/>
      <c r="N1502" s="44">
        <f>((E1502/1000)*((C$3*C$4*C$2)+(0.5*F$2*I1502*F$3*((E1502)*(E1502)))+(C$3*2.4*F1502)))</f>
        <v>16.80567450505615</v>
      </c>
      <c r="O1502" s="29"/>
      <c r="P1502" s="29"/>
      <c r="Q1502" s="29"/>
      <c r="R1502" s="29"/>
      <c r="S1502" s="29"/>
      <c r="Y1502" s="4">
        <v>40.6</v>
      </c>
    </row>
    <row r="1503" spans="2:25" x14ac:dyDescent="0.25">
      <c r="B1503" s="5" t="s">
        <v>10</v>
      </c>
      <c r="C1503" s="5">
        <v>1495</v>
      </c>
      <c r="D1503" s="5">
        <v>18</v>
      </c>
      <c r="E1503" s="40">
        <f t="shared" si="184"/>
        <v>11.277777777777779</v>
      </c>
      <c r="F1503" s="18">
        <f t="shared" si="191"/>
        <v>0.22376543209876512</v>
      </c>
      <c r="G1503" s="18">
        <f t="shared" si="185"/>
        <v>37.346450617283899</v>
      </c>
      <c r="H1503" s="18">
        <f t="shared" si="186"/>
        <v>32.745780000000003</v>
      </c>
      <c r="I1503" s="38">
        <f t="shared" si="187"/>
        <v>31.888007515432108</v>
      </c>
      <c r="J1503" s="18">
        <f t="shared" si="188"/>
        <v>101.98023813271601</v>
      </c>
      <c r="K1503" s="19">
        <f t="shared" si="189"/>
        <v>1150.1104633856307</v>
      </c>
      <c r="L1503" s="18">
        <f t="shared" si="190"/>
        <v>1.1501104633856307</v>
      </c>
      <c r="M1503" s="29"/>
      <c r="N1503" s="44">
        <f>((E1503/1000)*((C$3*C$4*C$2)+(0.5*F$2*I1503*F$3*((E1503)*(E1503)))+(C$3*2.4*F1503)))</f>
        <v>24.315647974570453</v>
      </c>
      <c r="O1503" s="29"/>
      <c r="P1503" s="29"/>
      <c r="Q1503" s="29"/>
      <c r="R1503" s="29"/>
      <c r="S1503" s="29"/>
      <c r="Y1503" s="4">
        <v>43.3</v>
      </c>
    </row>
    <row r="1504" spans="2:25" x14ac:dyDescent="0.25">
      <c r="B1504" s="5" t="s">
        <v>10</v>
      </c>
      <c r="C1504" s="5">
        <v>1496</v>
      </c>
      <c r="D1504" s="5">
        <v>19</v>
      </c>
      <c r="E1504" s="40">
        <f t="shared" si="184"/>
        <v>12.027777777777777</v>
      </c>
      <c r="F1504" s="18">
        <f t="shared" si="191"/>
        <v>0.19675925925925941</v>
      </c>
      <c r="G1504" s="18">
        <f t="shared" si="185"/>
        <v>32.839120370370395</v>
      </c>
      <c r="H1504" s="18">
        <f t="shared" si="186"/>
        <v>32.745780000000003</v>
      </c>
      <c r="I1504" s="38">
        <f t="shared" si="187"/>
        <v>36.270296786265426</v>
      </c>
      <c r="J1504" s="18">
        <f t="shared" si="188"/>
        <v>101.85519715663582</v>
      </c>
      <c r="K1504" s="19">
        <f t="shared" si="189"/>
        <v>1225.0916769117587</v>
      </c>
      <c r="L1504" s="18">
        <f t="shared" si="190"/>
        <v>1.2250916769117586</v>
      </c>
      <c r="M1504" s="29"/>
      <c r="N1504" s="44">
        <f>((E1504/1000)*((C$3*C$4*C$2)+(0.5*F$2*I1504*F$3*((E1504)*(E1504)))+(C$3*2.4*F1504)))</f>
        <v>32.987726447542187</v>
      </c>
      <c r="O1504" s="29"/>
      <c r="P1504" s="29"/>
      <c r="Q1504" s="29"/>
      <c r="R1504" s="29"/>
      <c r="S1504" s="29"/>
      <c r="Y1504" s="4">
        <v>45.7</v>
      </c>
    </row>
    <row r="1505" spans="2:25" x14ac:dyDescent="0.25">
      <c r="B1505" s="5" t="s">
        <v>10</v>
      </c>
      <c r="C1505" s="5">
        <v>1497</v>
      </c>
      <c r="D1505" s="5">
        <v>20</v>
      </c>
      <c r="E1505" s="40">
        <f t="shared" si="184"/>
        <v>12.694444444444446</v>
      </c>
      <c r="F1505" s="18">
        <f t="shared" si="191"/>
        <v>0.16975308641975348</v>
      </c>
      <c r="G1505" s="18">
        <f t="shared" si="185"/>
        <v>28.331790123456855</v>
      </c>
      <c r="H1505" s="18">
        <f t="shared" si="186"/>
        <v>32.745780000000003</v>
      </c>
      <c r="I1505" s="38">
        <f t="shared" si="187"/>
        <v>40.402451415895072</v>
      </c>
      <c r="J1505" s="18">
        <f t="shared" si="188"/>
        <v>101.48002153935192</v>
      </c>
      <c r="K1505" s="19">
        <f t="shared" si="189"/>
        <v>1288.2324956523287</v>
      </c>
      <c r="L1505" s="18">
        <f t="shared" si="190"/>
        <v>1.2882324956523288</v>
      </c>
      <c r="M1505" s="29"/>
      <c r="N1505" s="44">
        <f>((E1505/1000)*((C$3*C$4*C$2)+(0.5*F$2*I1505*F$3*((E1505)*(E1505)))+(C$3*2.4*F1505)))</f>
        <v>42.722622621266275</v>
      </c>
      <c r="O1505" s="29"/>
      <c r="P1505" s="29"/>
      <c r="Q1505" s="29"/>
      <c r="R1505" s="29"/>
      <c r="S1505" s="29"/>
      <c r="Y1505" s="4">
        <v>47.7</v>
      </c>
    </row>
    <row r="1506" spans="2:25" x14ac:dyDescent="0.25">
      <c r="B1506" s="5" t="s">
        <v>10</v>
      </c>
      <c r="C1506" s="5">
        <v>1498</v>
      </c>
      <c r="D1506" s="5">
        <v>21</v>
      </c>
      <c r="E1506" s="40">
        <f t="shared" si="184"/>
        <v>13.250000000000002</v>
      </c>
      <c r="F1506" s="18">
        <f t="shared" si="191"/>
        <v>0.13888888888888865</v>
      </c>
      <c r="G1506" s="18">
        <f t="shared" si="185"/>
        <v>23.180555555555515</v>
      </c>
      <c r="H1506" s="18">
        <f t="shared" si="186"/>
        <v>32.745780000000003</v>
      </c>
      <c r="I1506" s="38">
        <f t="shared" si="187"/>
        <v>44.016152187500019</v>
      </c>
      <c r="J1506" s="18">
        <f t="shared" si="188"/>
        <v>99.942487743055537</v>
      </c>
      <c r="K1506" s="19">
        <f t="shared" si="189"/>
        <v>1324.2379625954861</v>
      </c>
      <c r="L1506" s="18">
        <f t="shared" si="190"/>
        <v>1.3242379625954861</v>
      </c>
      <c r="M1506" s="29"/>
      <c r="N1506" s="44">
        <f>((E1506/1000)*((C$3*C$4*C$2)+(0.5*F$2*I1506*F$3*((E1506)*(E1506)))+(C$3*2.4*F1506)))</f>
        <v>52.512697066585474</v>
      </c>
      <c r="O1506" s="29"/>
      <c r="P1506" s="29"/>
      <c r="Q1506" s="29"/>
      <c r="R1506" s="29"/>
      <c r="S1506" s="29"/>
      <c r="Y1506" s="4">
        <v>49.3</v>
      </c>
    </row>
    <row r="1507" spans="2:25" x14ac:dyDescent="0.25">
      <c r="B1507" s="5" t="s">
        <v>10</v>
      </c>
      <c r="C1507" s="5">
        <v>1499</v>
      </c>
      <c r="D1507" s="5">
        <v>22</v>
      </c>
      <c r="E1507" s="40">
        <f t="shared" si="184"/>
        <v>13.694444444444445</v>
      </c>
      <c r="F1507" s="18">
        <f t="shared" si="191"/>
        <v>0.10802469135802455</v>
      </c>
      <c r="G1507" s="18">
        <f t="shared" si="185"/>
        <v>18.029320987654298</v>
      </c>
      <c r="H1507" s="18">
        <f t="shared" si="186"/>
        <v>32.745780000000003</v>
      </c>
      <c r="I1507" s="38">
        <f t="shared" si="187"/>
        <v>47.018541693672844</v>
      </c>
      <c r="J1507" s="18">
        <f t="shared" si="188"/>
        <v>97.793642681327142</v>
      </c>
      <c r="K1507" s="19">
        <f t="shared" si="189"/>
        <v>1339.2296067192856</v>
      </c>
      <c r="L1507" s="18">
        <f t="shared" si="190"/>
        <v>1.3392296067192855</v>
      </c>
      <c r="M1507" s="29"/>
      <c r="N1507" s="44">
        <f>((E1507/1000)*((C$3*C$4*C$2)+(0.5*F$2*I1507*F$3*((E1507)*(E1507)))+(C$3*2.4*F1507)))</f>
        <v>61.590800540284697</v>
      </c>
      <c r="O1507" s="29"/>
      <c r="P1507" s="29"/>
      <c r="Q1507" s="29"/>
      <c r="R1507" s="29"/>
      <c r="S1507" s="29"/>
      <c r="Y1507" s="4">
        <v>50.5</v>
      </c>
    </row>
    <row r="1508" spans="2:25" x14ac:dyDescent="0.25">
      <c r="B1508" s="5" t="s">
        <v>10</v>
      </c>
      <c r="C1508" s="5">
        <v>1500</v>
      </c>
      <c r="D1508" s="5">
        <v>23</v>
      </c>
      <c r="E1508" s="40">
        <f t="shared" si="184"/>
        <v>14.027777777777779</v>
      </c>
      <c r="F1508" s="18">
        <f t="shared" si="191"/>
        <v>7.7160493827160462E-2</v>
      </c>
      <c r="G1508" s="18">
        <f t="shared" si="185"/>
        <v>12.878086419753082</v>
      </c>
      <c r="H1508" s="18">
        <f t="shared" si="186"/>
        <v>32.745780000000003</v>
      </c>
      <c r="I1508" s="38">
        <f t="shared" si="187"/>
        <v>49.335334008487663</v>
      </c>
      <c r="J1508" s="18">
        <f t="shared" si="188"/>
        <v>94.959200428240749</v>
      </c>
      <c r="K1508" s="19">
        <f t="shared" si="189"/>
        <v>1332.0665615628218</v>
      </c>
      <c r="L1508" s="18">
        <f t="shared" si="190"/>
        <v>1.3320665615628218</v>
      </c>
      <c r="M1508" s="29"/>
      <c r="N1508" s="44">
        <f>((E1508/1000)*((C$3*C$4*C$2)+(0.5*F$2*I1508*F$3*((E1508)*(E1508)))+(C$3*2.4*F1508)))</f>
        <v>69.179438699640855</v>
      </c>
      <c r="O1508" s="29"/>
      <c r="P1508" s="29"/>
      <c r="Q1508" s="29"/>
      <c r="R1508" s="29"/>
      <c r="S1508" s="29"/>
      <c r="Y1508" s="4">
        <v>51.3</v>
      </c>
    </row>
    <row r="1509" spans="2:25" x14ac:dyDescent="0.25">
      <c r="B1509" s="5" t="s">
        <v>10</v>
      </c>
      <c r="C1509" s="5">
        <v>1501</v>
      </c>
      <c r="D1509" s="5">
        <v>24</v>
      </c>
      <c r="E1509" s="40">
        <f t="shared" si="184"/>
        <v>14.25</v>
      </c>
      <c r="F1509" s="18">
        <f t="shared" si="191"/>
        <v>6.1728395061728419E-2</v>
      </c>
      <c r="G1509" s="18">
        <f t="shared" si="185"/>
        <v>10.302469135802474</v>
      </c>
      <c r="H1509" s="18">
        <f t="shared" si="186"/>
        <v>32.745780000000003</v>
      </c>
      <c r="I1509" s="38">
        <f t="shared" si="187"/>
        <v>50.910814687500007</v>
      </c>
      <c r="J1509" s="18">
        <f t="shared" si="188"/>
        <v>93.959063823302486</v>
      </c>
      <c r="K1509" s="19">
        <f t="shared" si="189"/>
        <v>1338.9166594820604</v>
      </c>
      <c r="L1509" s="18">
        <f t="shared" si="190"/>
        <v>1.3389166594820603</v>
      </c>
      <c r="M1509" s="29"/>
      <c r="N1509" s="44">
        <f>((E1509/1000)*((C$3*C$4*C$2)+(0.5*F$2*I1509*F$3*((E1509)*(E1509)))+(C$3*2.4*F1509)))</f>
        <v>74.688436795575996</v>
      </c>
      <c r="O1509" s="29"/>
      <c r="P1509" s="29"/>
      <c r="Q1509" s="29"/>
      <c r="R1509" s="29"/>
      <c r="S1509" s="29"/>
      <c r="Y1509" s="4">
        <v>52.1</v>
      </c>
    </row>
    <row r="1510" spans="2:25" x14ac:dyDescent="0.25">
      <c r="B1510" s="5" t="s">
        <v>10</v>
      </c>
      <c r="C1510" s="5">
        <v>1502</v>
      </c>
      <c r="D1510" s="5">
        <v>25</v>
      </c>
      <c r="E1510" s="40">
        <f t="shared" si="184"/>
        <v>14.472222222222223</v>
      </c>
      <c r="F1510" s="18">
        <f t="shared" si="191"/>
        <v>5.4012345679012648E-2</v>
      </c>
      <c r="G1510" s="18">
        <f t="shared" si="185"/>
        <v>9.0146604938272112</v>
      </c>
      <c r="H1510" s="18">
        <f t="shared" si="186"/>
        <v>32.745780000000003</v>
      </c>
      <c r="I1510" s="38">
        <f t="shared" si="187"/>
        <v>52.511057341820994</v>
      </c>
      <c r="J1510" s="18">
        <f t="shared" si="188"/>
        <v>94.271497835648205</v>
      </c>
      <c r="K1510" s="19">
        <f t="shared" si="189"/>
        <v>1364.3180658992421</v>
      </c>
      <c r="L1510" s="18">
        <f t="shared" si="190"/>
        <v>1.3643180658992422</v>
      </c>
      <c r="M1510" s="29"/>
      <c r="N1510" s="44">
        <f>((E1510/1000)*((C$3*C$4*C$2)+(0.5*F$2*I1510*F$3*((E1510)*(E1510)))+(C$3*2.4*F1510)))</f>
        <v>80.598747056390195</v>
      </c>
      <c r="O1510" s="29"/>
      <c r="P1510" s="29"/>
      <c r="Q1510" s="29"/>
      <c r="R1510" s="29"/>
      <c r="S1510" s="29"/>
      <c r="Y1510" s="4">
        <v>52.7</v>
      </c>
    </row>
    <row r="1511" spans="2:25" x14ac:dyDescent="0.25">
      <c r="B1511" s="5" t="s">
        <v>10</v>
      </c>
      <c r="C1511" s="5">
        <v>1503</v>
      </c>
      <c r="D1511" s="5">
        <v>26</v>
      </c>
      <c r="E1511" s="40">
        <f t="shared" si="184"/>
        <v>14.638888888888891</v>
      </c>
      <c r="F1511" s="18">
        <f t="shared" si="191"/>
        <v>5.0154320987654266E-2</v>
      </c>
      <c r="G1511" s="18">
        <f t="shared" si="185"/>
        <v>8.3707561728394975</v>
      </c>
      <c r="H1511" s="18">
        <f t="shared" si="186"/>
        <v>32.745780000000003</v>
      </c>
      <c r="I1511" s="38">
        <f t="shared" si="187"/>
        <v>53.727489378858046</v>
      </c>
      <c r="J1511" s="18">
        <f t="shared" si="188"/>
        <v>94.844025551697541</v>
      </c>
      <c r="K1511" s="19">
        <f t="shared" si="189"/>
        <v>1388.4111518262391</v>
      </c>
      <c r="L1511" s="18">
        <f t="shared" si="190"/>
        <v>1.3884111518262392</v>
      </c>
      <c r="M1511" s="29"/>
      <c r="N1511" s="44">
        <f>((E1511/1000)*((C$3*C$4*C$2)+(0.5*F$2*I1511*F$3*((E1511)*(E1511)))+(C$3*2.4*F1511)))</f>
        <v>85.287950045286067</v>
      </c>
      <c r="O1511" s="29"/>
      <c r="P1511" s="29"/>
      <c r="Q1511" s="29"/>
      <c r="R1511" s="29"/>
      <c r="S1511" s="29"/>
      <c r="Y1511" s="4">
        <v>53.4</v>
      </c>
    </row>
    <row r="1512" spans="2:25" x14ac:dyDescent="0.25">
      <c r="B1512" s="5" t="s">
        <v>10</v>
      </c>
      <c r="C1512" s="5">
        <v>1504</v>
      </c>
      <c r="D1512" s="5">
        <v>27</v>
      </c>
      <c r="E1512" s="40">
        <f t="shared" si="184"/>
        <v>14.833333333333334</v>
      </c>
      <c r="F1512" s="18">
        <f t="shared" si="191"/>
        <v>5.0154320987654016E-2</v>
      </c>
      <c r="G1512" s="18">
        <f t="shared" si="185"/>
        <v>8.3707561728394548</v>
      </c>
      <c r="H1512" s="18">
        <f t="shared" si="186"/>
        <v>32.745780000000003</v>
      </c>
      <c r="I1512" s="38">
        <f t="shared" si="187"/>
        <v>55.164264305555562</v>
      </c>
      <c r="J1512" s="18">
        <f t="shared" si="188"/>
        <v>96.280800478395022</v>
      </c>
      <c r="K1512" s="19">
        <f t="shared" si="189"/>
        <v>1428.1652070961929</v>
      </c>
      <c r="L1512" s="18">
        <f t="shared" si="190"/>
        <v>1.428165207096193</v>
      </c>
      <c r="M1512" s="29"/>
      <c r="N1512" s="44">
        <f>((E1512/1000)*((C$3*C$4*C$2)+(0.5*F$2*I1512*F$3*((E1512)*(E1512)))+(C$3*2.4*F1512)))</f>
        <v>91.062244328824434</v>
      </c>
      <c r="O1512" s="29"/>
      <c r="P1512" s="29"/>
      <c r="Q1512" s="29"/>
      <c r="R1512" s="29"/>
      <c r="S1512" s="29"/>
      <c r="Y1512" s="4">
        <v>54</v>
      </c>
    </row>
    <row r="1513" spans="2:25" x14ac:dyDescent="0.25">
      <c r="B1513" s="5" t="s">
        <v>10</v>
      </c>
      <c r="C1513" s="5">
        <v>1505</v>
      </c>
      <c r="D1513" s="5">
        <v>28</v>
      </c>
      <c r="E1513" s="40">
        <f t="shared" si="184"/>
        <v>15</v>
      </c>
      <c r="F1513" s="18">
        <f t="shared" si="191"/>
        <v>4.2438271604938245E-2</v>
      </c>
      <c r="G1513" s="18">
        <f t="shared" si="185"/>
        <v>7.0829475308641934</v>
      </c>
      <c r="H1513" s="18">
        <f t="shared" si="186"/>
        <v>32.745780000000003</v>
      </c>
      <c r="I1513" s="38">
        <f t="shared" si="187"/>
        <v>56.410875000000004</v>
      </c>
      <c r="J1513" s="18">
        <f t="shared" si="188"/>
        <v>96.239602530864204</v>
      </c>
      <c r="K1513" s="19">
        <f t="shared" si="189"/>
        <v>1443.5940379629631</v>
      </c>
      <c r="L1513" s="18">
        <f t="shared" si="190"/>
        <v>1.443594037962963</v>
      </c>
      <c r="M1513" s="29"/>
      <c r="N1513" s="44">
        <f>((E1513/1000)*((C$3*C$4*C$2)+(0.5*F$2*I1513*F$3*((E1513)*(E1513)))+(C$3*2.4*F1513)))</f>
        <v>96.211777359079875</v>
      </c>
      <c r="O1513" s="29"/>
      <c r="P1513" s="29"/>
      <c r="Q1513" s="29"/>
      <c r="R1513" s="29"/>
      <c r="S1513" s="29"/>
      <c r="Y1513" s="4">
        <v>54.5</v>
      </c>
    </row>
    <row r="1514" spans="2:25" x14ac:dyDescent="0.25">
      <c r="B1514" s="5" t="s">
        <v>10</v>
      </c>
      <c r="C1514" s="5">
        <v>1506</v>
      </c>
      <c r="D1514" s="5">
        <v>29</v>
      </c>
      <c r="E1514" s="40">
        <f t="shared" si="184"/>
        <v>15.138888888888889</v>
      </c>
      <c r="F1514" s="18">
        <f t="shared" si="191"/>
        <v>3.8580246913580356E-2</v>
      </c>
      <c r="G1514" s="18">
        <f t="shared" si="185"/>
        <v>6.4390432098765613</v>
      </c>
      <c r="H1514" s="18">
        <f t="shared" si="186"/>
        <v>32.745780000000003</v>
      </c>
      <c r="I1514" s="38">
        <f t="shared" si="187"/>
        <v>57.460357156635808</v>
      </c>
      <c r="J1514" s="18">
        <f t="shared" si="188"/>
        <v>96.645180366512363</v>
      </c>
      <c r="K1514" s="19">
        <f t="shared" si="189"/>
        <v>1463.1006472152567</v>
      </c>
      <c r="L1514" s="18">
        <f t="shared" si="190"/>
        <v>1.4631006472152568</v>
      </c>
      <c r="M1514" s="29"/>
      <c r="N1514" s="44">
        <f>((E1514/1000)*((C$3*C$4*C$2)+(0.5*F$2*I1514*F$3*((E1514)*(E1514)))+(C$3*2.4*F1514)))</f>
        <v>100.69760281104999</v>
      </c>
      <c r="O1514" s="29"/>
      <c r="P1514" s="29"/>
      <c r="Q1514" s="29"/>
      <c r="R1514" s="29"/>
      <c r="S1514" s="29"/>
      <c r="Y1514" s="4">
        <v>55</v>
      </c>
    </row>
    <row r="1515" spans="2:25" x14ac:dyDescent="0.25">
      <c r="B1515" s="5" t="s">
        <v>10</v>
      </c>
      <c r="C1515" s="5">
        <v>1507</v>
      </c>
      <c r="D1515" s="5">
        <v>30</v>
      </c>
      <c r="E1515" s="40">
        <f t="shared" si="184"/>
        <v>15.277777777777779</v>
      </c>
      <c r="F1515" s="18">
        <f t="shared" si="191"/>
        <v>4.2438271604938245E-2</v>
      </c>
      <c r="G1515" s="18">
        <f t="shared" si="185"/>
        <v>7.0829475308641934</v>
      </c>
      <c r="H1515" s="18">
        <f t="shared" si="186"/>
        <v>32.745780000000003</v>
      </c>
      <c r="I1515" s="38">
        <f t="shared" si="187"/>
        <v>58.519511959876553</v>
      </c>
      <c r="J1515" s="18">
        <f t="shared" si="188"/>
        <v>98.348239490740752</v>
      </c>
      <c r="K1515" s="19">
        <f t="shared" si="189"/>
        <v>1502.542547775206</v>
      </c>
      <c r="L1515" s="18">
        <f t="shared" si="190"/>
        <v>1.5025425477752059</v>
      </c>
      <c r="M1515" s="29"/>
      <c r="N1515" s="44">
        <f>((E1515/1000)*((C$3*C$4*C$2)+(0.5*F$2*I1515*F$3*((E1515)*(E1515)))+(C$3*2.4*F1515)))</f>
        <v>105.39850771569694</v>
      </c>
      <c r="O1515" s="29"/>
      <c r="P1515" s="29"/>
      <c r="Q1515" s="29"/>
      <c r="R1515" s="29"/>
      <c r="S1515" s="29"/>
      <c r="Y1515" s="4">
        <v>55.6</v>
      </c>
    </row>
    <row r="1516" spans="2:25" x14ac:dyDescent="0.25">
      <c r="B1516" s="5" t="s">
        <v>10</v>
      </c>
      <c r="C1516" s="5">
        <v>1508</v>
      </c>
      <c r="D1516" s="5">
        <v>31</v>
      </c>
      <c r="E1516" s="40">
        <f t="shared" si="184"/>
        <v>15.444444444444445</v>
      </c>
      <c r="F1516" s="18">
        <f t="shared" si="191"/>
        <v>5.0154320987654266E-2</v>
      </c>
      <c r="G1516" s="18">
        <f t="shared" si="185"/>
        <v>8.3707561728394975</v>
      </c>
      <c r="H1516" s="18">
        <f t="shared" si="186"/>
        <v>32.745780000000003</v>
      </c>
      <c r="I1516" s="38">
        <f t="shared" si="187"/>
        <v>59.803265617283955</v>
      </c>
      <c r="J1516" s="18">
        <f t="shared" si="188"/>
        <v>100.91980179012346</v>
      </c>
      <c r="K1516" s="19">
        <f t="shared" si="189"/>
        <v>1558.6502720919068</v>
      </c>
      <c r="L1516" s="18">
        <f t="shared" si="190"/>
        <v>1.5586502720919069</v>
      </c>
      <c r="M1516" s="29"/>
      <c r="N1516" s="44">
        <f>((E1516/1000)*((C$3*C$4*C$2)+(0.5*F$2*I1516*F$3*((E1516)*(E1516)))+(C$3*2.4*F1516)))</f>
        <v>111.28798316665258</v>
      </c>
      <c r="O1516" s="29"/>
      <c r="P1516" s="29"/>
      <c r="Q1516" s="29"/>
      <c r="R1516" s="29"/>
      <c r="S1516" s="29"/>
      <c r="Y1516" s="4">
        <v>56.3</v>
      </c>
    </row>
    <row r="1517" spans="2:25" x14ac:dyDescent="0.25">
      <c r="B1517" s="5" t="s">
        <v>10</v>
      </c>
      <c r="C1517" s="5">
        <v>1509</v>
      </c>
      <c r="D1517" s="5">
        <v>32</v>
      </c>
      <c r="E1517" s="40">
        <f t="shared" si="184"/>
        <v>15.638888888888889</v>
      </c>
      <c r="F1517" s="18">
        <f t="shared" si="191"/>
        <v>6.1728395061728669E-2</v>
      </c>
      <c r="G1517" s="18">
        <f t="shared" si="185"/>
        <v>10.302469135802514</v>
      </c>
      <c r="H1517" s="18">
        <f t="shared" si="186"/>
        <v>32.745780000000003</v>
      </c>
      <c r="I1517" s="38">
        <f t="shared" si="187"/>
        <v>61.318582434413585</v>
      </c>
      <c r="J1517" s="18">
        <f t="shared" si="188"/>
        <v>104.36683157021611</v>
      </c>
      <c r="K1517" s="19">
        <f t="shared" si="189"/>
        <v>1632.1812826119908</v>
      </c>
      <c r="L1517" s="18">
        <f t="shared" si="190"/>
        <v>1.6321812826119908</v>
      </c>
      <c r="M1517" s="29"/>
      <c r="N1517" s="44">
        <f>((E1517/1000)*((C$3*C$4*C$2)+(0.5*F$2*I1517*F$3*((E1517)*(E1517)))+(C$3*2.4*F1517)))</f>
        <v>118.50225443679955</v>
      </c>
      <c r="O1517" s="29"/>
      <c r="P1517" s="29"/>
      <c r="Q1517" s="29"/>
      <c r="R1517" s="29"/>
      <c r="S1517" s="29"/>
      <c r="Y1517" s="4">
        <v>57.2</v>
      </c>
    </row>
    <row r="1518" spans="2:25" x14ac:dyDescent="0.25">
      <c r="B1518" s="5" t="s">
        <v>10</v>
      </c>
      <c r="C1518" s="5">
        <v>1510</v>
      </c>
      <c r="D1518" s="5">
        <v>33</v>
      </c>
      <c r="E1518" s="40">
        <f t="shared" si="184"/>
        <v>15.888888888888891</v>
      </c>
      <c r="F1518" s="18">
        <f t="shared" si="191"/>
        <v>8.487654320987649E-2</v>
      </c>
      <c r="G1518" s="18">
        <f t="shared" si="185"/>
        <v>14.165895061728387</v>
      </c>
      <c r="H1518" s="18">
        <f t="shared" si="186"/>
        <v>32.745780000000003</v>
      </c>
      <c r="I1518" s="38">
        <f t="shared" si="187"/>
        <v>63.294704135802498</v>
      </c>
      <c r="J1518" s="18">
        <f t="shared" si="188"/>
        <v>110.20637919753088</v>
      </c>
      <c r="K1518" s="19">
        <f t="shared" si="189"/>
        <v>1751.0569139163242</v>
      </c>
      <c r="L1518" s="18">
        <f t="shared" si="190"/>
        <v>1.7510569139163241</v>
      </c>
      <c r="M1518" s="29"/>
      <c r="N1518" s="44">
        <f>((E1518/1000)*((C$3*C$4*C$2)+(0.5*F$2*I1518*F$3*((E1518)*(E1518)))+(C$3*2.4*F1518)))</f>
        <v>128.36924213487492</v>
      </c>
      <c r="O1518" s="29"/>
      <c r="P1518" s="29"/>
      <c r="Q1518" s="29"/>
      <c r="R1518" s="29"/>
      <c r="S1518" s="29"/>
      <c r="Y1518" s="4">
        <v>58.5</v>
      </c>
    </row>
    <row r="1519" spans="2:25" x14ac:dyDescent="0.25">
      <c r="B1519" s="5" t="s">
        <v>10</v>
      </c>
      <c r="C1519" s="5">
        <v>1511</v>
      </c>
      <c r="D1519" s="5">
        <v>34</v>
      </c>
      <c r="E1519" s="40">
        <f t="shared" si="184"/>
        <v>16.25</v>
      </c>
      <c r="F1519" s="18">
        <f t="shared" si="191"/>
        <v>0.11574074074074082</v>
      </c>
      <c r="G1519" s="18">
        <f t="shared" si="185"/>
        <v>19.317129629629644</v>
      </c>
      <c r="H1519" s="18">
        <f t="shared" si="186"/>
        <v>32.745780000000003</v>
      </c>
      <c r="I1519" s="38">
        <f t="shared" si="187"/>
        <v>66.20442968750001</v>
      </c>
      <c r="J1519" s="18">
        <f t="shared" si="188"/>
        <v>118.26733931712965</v>
      </c>
      <c r="K1519" s="19">
        <f t="shared" si="189"/>
        <v>1921.8442639033569</v>
      </c>
      <c r="L1519" s="18">
        <f t="shared" si="190"/>
        <v>1.9218442639033568</v>
      </c>
      <c r="M1519" s="29"/>
      <c r="N1519" s="44">
        <f>((E1519/1000)*((C$3*C$4*C$2)+(0.5*F$2*I1519*F$3*((E1519)*(E1519)))+(C$3*2.4*F1519)))</f>
        <v>143.73384856358734</v>
      </c>
      <c r="O1519" s="29"/>
      <c r="P1519" s="29"/>
      <c r="Q1519" s="29"/>
      <c r="R1519" s="29"/>
      <c r="S1519" s="29"/>
      <c r="Y1519" s="4">
        <v>60.2</v>
      </c>
    </row>
    <row r="1520" spans="2:25" x14ac:dyDescent="0.25">
      <c r="B1520" s="5" t="s">
        <v>10</v>
      </c>
      <c r="C1520" s="5">
        <v>1512</v>
      </c>
      <c r="D1520" s="5">
        <v>35</v>
      </c>
      <c r="E1520" s="40">
        <f t="shared" si="184"/>
        <v>16.722222222222225</v>
      </c>
      <c r="F1520" s="18">
        <f t="shared" si="191"/>
        <v>0.14660493827160515</v>
      </c>
      <c r="G1520" s="18">
        <f t="shared" si="185"/>
        <v>24.468364197530899</v>
      </c>
      <c r="H1520" s="18">
        <f t="shared" si="186"/>
        <v>32.745780000000003</v>
      </c>
      <c r="I1520" s="38">
        <f t="shared" si="187"/>
        <v>70.108116404321009</v>
      </c>
      <c r="J1520" s="18">
        <f t="shared" si="188"/>
        <v>127.32226060185191</v>
      </c>
      <c r="K1520" s="19">
        <f t="shared" si="189"/>
        <v>2129.1111356198571</v>
      </c>
      <c r="L1520" s="18">
        <f t="shared" si="190"/>
        <v>2.1291111356198571</v>
      </c>
      <c r="M1520" s="29"/>
      <c r="N1520" s="44">
        <f>((E1520/1000)*((C$3*C$4*C$2)+(0.5*F$2*I1520*F$3*((E1520)*(E1520)))+(C$3*2.4*F1520)))</f>
        <v>165.91397297249526</v>
      </c>
      <c r="O1520" s="29"/>
      <c r="P1520" s="29"/>
      <c r="Q1520" s="29"/>
      <c r="R1520" s="29"/>
      <c r="S1520" s="29"/>
      <c r="Y1520" s="4">
        <v>62.3</v>
      </c>
    </row>
    <row r="1521" spans="2:25" x14ac:dyDescent="0.25">
      <c r="B1521" s="5" t="s">
        <v>10</v>
      </c>
      <c r="C1521" s="5">
        <v>1513</v>
      </c>
      <c r="D1521" s="5">
        <v>36</v>
      </c>
      <c r="E1521" s="40">
        <f t="shared" si="184"/>
        <v>17.305555555555557</v>
      </c>
      <c r="F1521" s="18">
        <f t="shared" si="191"/>
        <v>0.1736111111111111</v>
      </c>
      <c r="G1521" s="18">
        <f t="shared" si="185"/>
        <v>28.975694444444443</v>
      </c>
      <c r="H1521" s="18">
        <f t="shared" si="186"/>
        <v>32.745780000000003</v>
      </c>
      <c r="I1521" s="38">
        <f t="shared" si="187"/>
        <v>75.084693082561742</v>
      </c>
      <c r="J1521" s="18">
        <f t="shared" si="188"/>
        <v>136.80616752700618</v>
      </c>
      <c r="K1521" s="19">
        <f t="shared" si="189"/>
        <v>2367.5067324812462</v>
      </c>
      <c r="L1521" s="18">
        <f t="shared" si="190"/>
        <v>2.3675067324812464</v>
      </c>
      <c r="M1521" s="29"/>
      <c r="N1521" s="44">
        <f>((E1521/1000)*((C$3*C$4*C$2)+(0.5*F$2*I1521*F$3*((E1521)*(E1521)))+(C$3*2.4*F1521)))</f>
        <v>196.89758760722896</v>
      </c>
      <c r="O1521" s="29"/>
      <c r="P1521" s="29"/>
      <c r="Q1521" s="29"/>
      <c r="R1521" s="29"/>
      <c r="S1521" s="29"/>
      <c r="Y1521" s="4">
        <v>64.7</v>
      </c>
    </row>
    <row r="1522" spans="2:25" x14ac:dyDescent="0.25">
      <c r="B1522" s="5" t="s">
        <v>10</v>
      </c>
      <c r="C1522" s="5">
        <v>1514</v>
      </c>
      <c r="D1522" s="5">
        <v>37</v>
      </c>
      <c r="E1522" s="40">
        <f t="shared" si="184"/>
        <v>17.972222222222225</v>
      </c>
      <c r="F1522" s="18">
        <f t="shared" si="191"/>
        <v>0.18518518518518501</v>
      </c>
      <c r="G1522" s="18">
        <f t="shared" si="185"/>
        <v>30.90740740740738</v>
      </c>
      <c r="H1522" s="18">
        <f t="shared" si="186"/>
        <v>32.745780000000003</v>
      </c>
      <c r="I1522" s="38">
        <f t="shared" si="187"/>
        <v>80.981138452932143</v>
      </c>
      <c r="J1522" s="18">
        <f t="shared" si="188"/>
        <v>144.63432586033952</v>
      </c>
      <c r="K1522" s="19">
        <f t="shared" si="189"/>
        <v>2599.4002453233243</v>
      </c>
      <c r="L1522" s="18">
        <f t="shared" si="190"/>
        <v>2.5994002453233245</v>
      </c>
      <c r="M1522" s="29"/>
      <c r="N1522" s="44">
        <f>((E1522/1000)*((C$3*C$4*C$2)+(0.5*F$2*I1522*F$3*((E1522)*(E1522)))+(C$3*2.4*F1522)))</f>
        <v>237.64333594011885</v>
      </c>
      <c r="O1522" s="29"/>
      <c r="P1522" s="29"/>
      <c r="Q1522" s="29"/>
      <c r="R1522" s="29"/>
      <c r="S1522" s="29"/>
      <c r="Y1522" s="4">
        <v>67.099999999999994</v>
      </c>
    </row>
    <row r="1523" spans="2:25" x14ac:dyDescent="0.25">
      <c r="B1523" s="5" t="s">
        <v>10</v>
      </c>
      <c r="C1523" s="5">
        <v>1515</v>
      </c>
      <c r="D1523" s="5">
        <v>38</v>
      </c>
      <c r="E1523" s="40">
        <f t="shared" si="184"/>
        <v>18.638888888888889</v>
      </c>
      <c r="F1523" s="18">
        <f t="shared" si="191"/>
        <v>0.1736111111111111</v>
      </c>
      <c r="G1523" s="18">
        <f t="shared" si="185"/>
        <v>28.975694444444443</v>
      </c>
      <c r="H1523" s="18">
        <f t="shared" si="186"/>
        <v>32.745780000000003</v>
      </c>
      <c r="I1523" s="38">
        <f t="shared" si="187"/>
        <v>87.100441601080249</v>
      </c>
      <c r="J1523" s="18">
        <f t="shared" si="188"/>
        <v>148.82191604552469</v>
      </c>
      <c r="K1523" s="19">
        <f t="shared" si="189"/>
        <v>2773.8751574040853</v>
      </c>
      <c r="L1523" s="18">
        <f t="shared" si="190"/>
        <v>2.7738751574040852</v>
      </c>
      <c r="M1523" s="29"/>
      <c r="N1523" s="44">
        <f>((E1523/1000)*((C$3*C$4*C$2)+(0.5*F$2*I1523*F$3*((E1523)*(E1523)))+(C$3*2.4*F1523)))</f>
        <v>284.7138981357171</v>
      </c>
      <c r="O1523" s="29"/>
      <c r="P1523" s="29"/>
      <c r="Q1523" s="29"/>
      <c r="R1523" s="29"/>
      <c r="S1523" s="29"/>
      <c r="Y1523" s="4">
        <v>69.2</v>
      </c>
    </row>
    <row r="1524" spans="2:25" x14ac:dyDescent="0.25">
      <c r="B1524" s="5" t="s">
        <v>10</v>
      </c>
      <c r="C1524" s="5">
        <v>1516</v>
      </c>
      <c r="D1524" s="5">
        <v>39</v>
      </c>
      <c r="E1524" s="40">
        <f t="shared" si="184"/>
        <v>19.222222222222225</v>
      </c>
      <c r="F1524" s="18">
        <f t="shared" si="191"/>
        <v>0.1388888888888889</v>
      </c>
      <c r="G1524" s="18">
        <f t="shared" si="185"/>
        <v>23.180555555555557</v>
      </c>
      <c r="H1524" s="18">
        <f t="shared" si="186"/>
        <v>32.745780000000003</v>
      </c>
      <c r="I1524" s="38">
        <f t="shared" si="187"/>
        <v>92.637644876543249</v>
      </c>
      <c r="J1524" s="18">
        <f t="shared" si="188"/>
        <v>148.56398043209882</v>
      </c>
      <c r="K1524" s="19">
        <f t="shared" si="189"/>
        <v>2855.7298460836778</v>
      </c>
      <c r="L1524" s="18">
        <f t="shared" si="190"/>
        <v>2.855729846083678</v>
      </c>
      <c r="M1524" s="29"/>
      <c r="N1524" s="44">
        <f>((E1524/1000)*((C$3*C$4*C$2)+(0.5*F$2*I1524*F$3*((E1524)*(E1524)))+(C$3*2.4*F1524)))</f>
        <v>331.61881005655169</v>
      </c>
      <c r="O1524" s="29"/>
      <c r="P1524" s="29"/>
      <c r="Q1524" s="29"/>
      <c r="R1524" s="29"/>
      <c r="S1524" s="29"/>
      <c r="Y1524" s="4">
        <v>70.7</v>
      </c>
    </row>
    <row r="1525" spans="2:25" x14ac:dyDescent="0.25">
      <c r="B1525" s="5" t="s">
        <v>10</v>
      </c>
      <c r="C1525" s="5">
        <v>1517</v>
      </c>
      <c r="D1525" s="5">
        <v>40</v>
      </c>
      <c r="E1525" s="40">
        <f t="shared" si="184"/>
        <v>19.638888888888889</v>
      </c>
      <c r="F1525" s="18">
        <f t="shared" si="191"/>
        <v>0.10416666666666666</v>
      </c>
      <c r="G1525" s="18">
        <f t="shared" si="185"/>
        <v>17.385416666666664</v>
      </c>
      <c r="H1525" s="18">
        <f t="shared" si="186"/>
        <v>32.745780000000003</v>
      </c>
      <c r="I1525" s="38">
        <f t="shared" si="187"/>
        <v>96.69725465663582</v>
      </c>
      <c r="J1525" s="18">
        <f t="shared" si="188"/>
        <v>146.82845132330249</v>
      </c>
      <c r="K1525" s="19">
        <f t="shared" si="189"/>
        <v>2883.5476412659682</v>
      </c>
      <c r="L1525" s="18">
        <f t="shared" si="190"/>
        <v>2.8835476412659684</v>
      </c>
      <c r="M1525" s="29"/>
      <c r="N1525" s="44">
        <f>((E1525/1000)*((C$3*C$4*C$2)+(0.5*F$2*I1525*F$3*((E1525)*(E1525)))+(C$3*2.4*F1525)))</f>
        <v>368.72384860156149</v>
      </c>
      <c r="O1525" s="29"/>
      <c r="P1525" s="29"/>
      <c r="Q1525" s="29"/>
      <c r="R1525" s="29"/>
      <c r="S1525" s="29"/>
      <c r="Y1525" s="4">
        <v>71.900000000000006</v>
      </c>
    </row>
    <row r="1526" spans="2:25" x14ac:dyDescent="0.25">
      <c r="B1526" s="5" t="s">
        <v>10</v>
      </c>
      <c r="C1526" s="5">
        <v>1518</v>
      </c>
      <c r="D1526" s="5">
        <v>41</v>
      </c>
      <c r="E1526" s="40">
        <f t="shared" si="184"/>
        <v>19.972222222222225</v>
      </c>
      <c r="F1526" s="18">
        <f t="shared" si="191"/>
        <v>7.7160493827160712E-2</v>
      </c>
      <c r="G1526" s="18">
        <f t="shared" si="185"/>
        <v>12.878086419753123</v>
      </c>
      <c r="H1526" s="18">
        <f t="shared" si="186"/>
        <v>32.745780000000003</v>
      </c>
      <c r="I1526" s="38">
        <f t="shared" si="187"/>
        <v>100.0076212307099</v>
      </c>
      <c r="J1526" s="18">
        <f t="shared" si="188"/>
        <v>145.63148765046304</v>
      </c>
      <c r="K1526" s="19">
        <f t="shared" si="189"/>
        <v>2908.5844339078594</v>
      </c>
      <c r="L1526" s="18">
        <f t="shared" si="190"/>
        <v>2.9085844339078593</v>
      </c>
      <c r="M1526" s="29"/>
      <c r="N1526" s="44">
        <f>((E1526/1000)*((C$3*C$4*C$2)+(0.5*F$2*I1526*F$3*((E1526)*(E1526)))+(C$3*2.4*F1526)))</f>
        <v>400.77662753393554</v>
      </c>
      <c r="O1526" s="29"/>
      <c r="P1526" s="29"/>
      <c r="Q1526" s="29"/>
      <c r="R1526" s="29"/>
      <c r="S1526" s="29"/>
      <c r="Y1526" s="4">
        <v>72.7</v>
      </c>
    </row>
    <row r="1527" spans="2:25" x14ac:dyDescent="0.25">
      <c r="B1527" s="5" t="s">
        <v>10</v>
      </c>
      <c r="C1527" s="5">
        <v>1519</v>
      </c>
      <c r="D1527" s="5">
        <v>42</v>
      </c>
      <c r="E1527" s="40">
        <f t="shared" si="184"/>
        <v>20.194444444444446</v>
      </c>
      <c r="F1527" s="18">
        <f t="shared" si="191"/>
        <v>5.787037037037053E-2</v>
      </c>
      <c r="G1527" s="18">
        <f t="shared" si="185"/>
        <v>9.6585648148148415</v>
      </c>
      <c r="H1527" s="18">
        <f t="shared" si="186"/>
        <v>32.745780000000003</v>
      </c>
      <c r="I1527" s="38">
        <f t="shared" si="187"/>
        <v>102.24548474922842</v>
      </c>
      <c r="J1527" s="18">
        <f t="shared" si="188"/>
        <v>144.64982956404327</v>
      </c>
      <c r="K1527" s="19">
        <f t="shared" si="189"/>
        <v>2921.1229470294297</v>
      </c>
      <c r="L1527" s="18">
        <f t="shared" si="190"/>
        <v>2.9211229470294295</v>
      </c>
      <c r="M1527" s="29"/>
      <c r="N1527" s="44">
        <f>((E1527/1000)*((C$3*C$4*C$2)+(0.5*F$2*I1527*F$3*((E1527)*(E1527)))+(C$3*2.4*F1527)))</f>
        <v>423.36046589950354</v>
      </c>
      <c r="O1527" s="29"/>
      <c r="P1527" s="29"/>
      <c r="Q1527" s="29"/>
      <c r="R1527" s="29"/>
      <c r="S1527" s="29"/>
      <c r="Y1527" s="4">
        <v>73.400000000000006</v>
      </c>
    </row>
    <row r="1528" spans="2:25" x14ac:dyDescent="0.25">
      <c r="B1528" s="5" t="s">
        <v>10</v>
      </c>
      <c r="C1528" s="5">
        <v>1520</v>
      </c>
      <c r="D1528" s="5">
        <v>43</v>
      </c>
      <c r="E1528" s="40">
        <f t="shared" si="184"/>
        <v>20.388888888888893</v>
      </c>
      <c r="F1528" s="18">
        <f t="shared" si="191"/>
        <v>4.2438271604937995E-2</v>
      </c>
      <c r="G1528" s="18">
        <f t="shared" si="185"/>
        <v>7.0829475308641516</v>
      </c>
      <c r="H1528" s="18">
        <f t="shared" si="186"/>
        <v>32.745780000000003</v>
      </c>
      <c r="I1528" s="38">
        <f t="shared" si="187"/>
        <v>104.22392788580251</v>
      </c>
      <c r="J1528" s="18">
        <f t="shared" si="188"/>
        <v>144.05265541666665</v>
      </c>
      <c r="K1528" s="19">
        <f t="shared" si="189"/>
        <v>2937.0735854398149</v>
      </c>
      <c r="L1528" s="18">
        <f t="shared" si="190"/>
        <v>2.9370735854398151</v>
      </c>
      <c r="M1528" s="29"/>
      <c r="N1528" s="44">
        <f>((E1528/1000)*((C$3*C$4*C$2)+(0.5*F$2*I1528*F$3*((E1528)*(E1528)))+(C$3*2.4*F1528)))</f>
        <v>443.96803806115491</v>
      </c>
      <c r="O1528" s="29"/>
      <c r="P1528" s="29"/>
      <c r="Q1528" s="29"/>
      <c r="R1528" s="29"/>
      <c r="S1528" s="29"/>
      <c r="Y1528" s="4">
        <v>73.8</v>
      </c>
    </row>
    <row r="1529" spans="2:25" x14ac:dyDescent="0.25">
      <c r="B1529" s="5" t="s">
        <v>10</v>
      </c>
      <c r="C1529" s="5">
        <v>1521</v>
      </c>
      <c r="D1529" s="5">
        <v>44</v>
      </c>
      <c r="E1529" s="40">
        <f t="shared" si="184"/>
        <v>20.5</v>
      </c>
      <c r="F1529" s="18">
        <f t="shared" si="191"/>
        <v>2.700617283950546E-2</v>
      </c>
      <c r="G1529" s="18">
        <f t="shared" si="185"/>
        <v>4.5073302469134617</v>
      </c>
      <c r="H1529" s="18">
        <f t="shared" si="186"/>
        <v>32.745780000000003</v>
      </c>
      <c r="I1529" s="38">
        <f t="shared" si="187"/>
        <v>105.36297875000001</v>
      </c>
      <c r="J1529" s="18">
        <f t="shared" si="188"/>
        <v>142.61608899691348</v>
      </c>
      <c r="K1529" s="19">
        <f t="shared" si="189"/>
        <v>2923.6298244367263</v>
      </c>
      <c r="L1529" s="18">
        <f t="shared" si="190"/>
        <v>2.9236298244367265</v>
      </c>
      <c r="M1529" s="29"/>
      <c r="N1529" s="44">
        <f>((E1529/1000)*((C$3*C$4*C$2)+(0.5*F$2*I1529*F$3*((E1529)*(E1529)))+(C$3*2.4*F1529)))</f>
        <v>456.04869807213925</v>
      </c>
      <c r="O1529" s="29"/>
      <c r="P1529" s="29"/>
      <c r="Q1529" s="29"/>
      <c r="R1529" s="29"/>
      <c r="S1529" s="29"/>
      <c r="Y1529" s="4">
        <v>74.099999999999994</v>
      </c>
    </row>
    <row r="1530" spans="2:25" x14ac:dyDescent="0.25">
      <c r="B1530" s="5" t="s">
        <v>10</v>
      </c>
      <c r="C1530" s="5">
        <v>1522</v>
      </c>
      <c r="D1530" s="5">
        <v>45</v>
      </c>
      <c r="E1530" s="40">
        <f t="shared" si="184"/>
        <v>20.583333333333332</v>
      </c>
      <c r="F1530" s="18">
        <f t="shared" si="191"/>
        <v>7.7160493827162684E-3</v>
      </c>
      <c r="G1530" s="18">
        <f t="shared" si="185"/>
        <v>1.2878086419753452</v>
      </c>
      <c r="H1530" s="18">
        <f t="shared" si="186"/>
        <v>32.745780000000003</v>
      </c>
      <c r="I1530" s="38">
        <f t="shared" si="187"/>
        <v>106.22132940972223</v>
      </c>
      <c r="J1530" s="18">
        <f t="shared" si="188"/>
        <v>140.25491805169759</v>
      </c>
      <c r="K1530" s="19">
        <f t="shared" si="189"/>
        <v>2886.913729897442</v>
      </c>
      <c r="L1530" s="18">
        <f t="shared" si="190"/>
        <v>2.8869137298974419</v>
      </c>
      <c r="M1530" s="29"/>
      <c r="N1530" s="44">
        <f>((E1530/1000)*((C$3*C$4*C$2)+(0.5*F$2*I1530*F$3*((E1530)*(E1530)))+(C$3*2.4*F1530)))</f>
        <v>465.21993387315911</v>
      </c>
      <c r="O1530" s="29"/>
      <c r="P1530" s="29"/>
      <c r="Q1530" s="29"/>
      <c r="R1530" s="29"/>
      <c r="S1530" s="29"/>
      <c r="Y1530" s="4">
        <v>74</v>
      </c>
    </row>
    <row r="1531" spans="2:25" x14ac:dyDescent="0.25">
      <c r="B1531" s="5" t="s">
        <v>10</v>
      </c>
      <c r="C1531" s="5">
        <v>1523</v>
      </c>
      <c r="D1531" s="5">
        <v>46</v>
      </c>
      <c r="E1531" s="40">
        <f t="shared" si="184"/>
        <v>20.555555555555557</v>
      </c>
      <c r="F1531" s="18">
        <f t="shared" si="191"/>
        <v>-1.9290123456790178E-2</v>
      </c>
      <c r="G1531" s="18">
        <f t="shared" si="185"/>
        <v>-3.2195216049382807</v>
      </c>
      <c r="H1531" s="18">
        <f t="shared" si="186"/>
        <v>32.745780000000003</v>
      </c>
      <c r="I1531" s="38">
        <f t="shared" si="187"/>
        <v>105.93482561728398</v>
      </c>
      <c r="J1531" s="18">
        <f t="shared" si="188"/>
        <v>135.46108401234571</v>
      </c>
      <c r="K1531" s="19">
        <f t="shared" si="189"/>
        <v>2784.4778380315511</v>
      </c>
      <c r="L1531" s="18">
        <f t="shared" si="190"/>
        <v>2.7844778380315511</v>
      </c>
      <c r="M1531" s="29"/>
      <c r="N1531" s="44">
        <f>((E1531/1000)*((C$3*C$4*C$2)+(0.5*F$2*I1531*F$3*((E1531)*(E1531)))+(C$3*2.4*F1531)))</f>
        <v>461.87086608624696</v>
      </c>
      <c r="O1531" s="29"/>
      <c r="P1531" s="29"/>
      <c r="Q1531" s="29"/>
      <c r="R1531" s="29"/>
      <c r="S1531" s="29"/>
      <c r="Y1531" s="4">
        <v>73.599999999999994</v>
      </c>
    </row>
    <row r="1532" spans="2:25" x14ac:dyDescent="0.25">
      <c r="B1532" s="5" t="s">
        <v>10</v>
      </c>
      <c r="C1532" s="5">
        <v>1524</v>
      </c>
      <c r="D1532" s="5">
        <v>47</v>
      </c>
      <c r="E1532" s="40">
        <f t="shared" si="184"/>
        <v>20.444444444444443</v>
      </c>
      <c r="F1532" s="18">
        <f t="shared" si="191"/>
        <v>-5.787037037037053E-2</v>
      </c>
      <c r="G1532" s="18">
        <f t="shared" si="185"/>
        <v>-9.6585648148148415</v>
      </c>
      <c r="H1532" s="18">
        <f t="shared" si="186"/>
        <v>32.745780000000003</v>
      </c>
      <c r="I1532" s="38">
        <f t="shared" si="187"/>
        <v>104.79267950617283</v>
      </c>
      <c r="J1532" s="18">
        <f t="shared" si="188"/>
        <v>127.87989469135799</v>
      </c>
      <c r="K1532" s="19">
        <f t="shared" si="189"/>
        <v>2614.4334025788744</v>
      </c>
      <c r="L1532" s="18">
        <f t="shared" si="190"/>
        <v>2.6144334025788742</v>
      </c>
      <c r="M1532" s="29"/>
      <c r="N1532" s="44">
        <f>((E1532/1000)*((C$3*C$4*C$2)+(0.5*F$2*I1532*F$3*((E1532)*(E1532)))+(C$3*2.4*F1532)))</f>
        <v>449.21712120360996</v>
      </c>
      <c r="O1532" s="29"/>
      <c r="P1532" s="29"/>
      <c r="Q1532" s="29"/>
      <c r="R1532" s="29"/>
      <c r="S1532" s="29"/>
      <c r="Y1532" s="4">
        <v>72.5</v>
      </c>
    </row>
    <row r="1533" spans="2:25" x14ac:dyDescent="0.25">
      <c r="B1533" s="5" t="s">
        <v>10</v>
      </c>
      <c r="C1533" s="5">
        <v>1525</v>
      </c>
      <c r="D1533" s="5">
        <v>48</v>
      </c>
      <c r="E1533" s="40">
        <f t="shared" si="184"/>
        <v>20.138888888888889</v>
      </c>
      <c r="F1533" s="18">
        <f t="shared" si="191"/>
        <v>-0.10802469135802431</v>
      </c>
      <c r="G1533" s="18">
        <f t="shared" si="185"/>
        <v>-18.029320987654259</v>
      </c>
      <c r="H1533" s="18">
        <f t="shared" si="186"/>
        <v>32.745780000000003</v>
      </c>
      <c r="I1533" s="38">
        <f t="shared" si="187"/>
        <v>101.68369743441359</v>
      </c>
      <c r="J1533" s="18">
        <f t="shared" si="188"/>
        <v>116.40015644675933</v>
      </c>
      <c r="K1533" s="19">
        <f t="shared" si="189"/>
        <v>2344.1698173305699</v>
      </c>
      <c r="L1533" s="18">
        <f t="shared" si="190"/>
        <v>2.3441698173305698</v>
      </c>
      <c r="M1533" s="29"/>
      <c r="N1533" s="44">
        <f>((E1533/1000)*((C$3*C$4*C$2)+(0.5*F$2*I1533*F$3*((E1533)*(E1533)))+(C$3*2.4*F1533)))</f>
        <v>416.24312338013522</v>
      </c>
      <c r="O1533" s="29"/>
      <c r="P1533" s="29"/>
      <c r="Q1533" s="29"/>
      <c r="R1533" s="29"/>
      <c r="S1533" s="29"/>
      <c r="Y1533" s="4">
        <v>70.8</v>
      </c>
    </row>
    <row r="1534" spans="2:25" x14ac:dyDescent="0.25">
      <c r="B1534" s="5" t="s">
        <v>10</v>
      </c>
      <c r="C1534" s="5">
        <v>1526</v>
      </c>
      <c r="D1534" s="5">
        <v>49</v>
      </c>
      <c r="E1534" s="40">
        <f t="shared" si="184"/>
        <v>19.666666666666668</v>
      </c>
      <c r="F1534" s="18">
        <f t="shared" si="191"/>
        <v>-0.1504629629629633</v>
      </c>
      <c r="G1534" s="18">
        <f t="shared" si="185"/>
        <v>-25.112268518518576</v>
      </c>
      <c r="H1534" s="18">
        <f t="shared" si="186"/>
        <v>32.745780000000003</v>
      </c>
      <c r="I1534" s="38">
        <f t="shared" si="187"/>
        <v>96.970990555555574</v>
      </c>
      <c r="J1534" s="18">
        <f t="shared" si="188"/>
        <v>104.60450203703701</v>
      </c>
      <c r="K1534" s="19">
        <f t="shared" si="189"/>
        <v>2057.2218733950613</v>
      </c>
      <c r="L1534" s="18">
        <f t="shared" si="190"/>
        <v>2.0572218733950614</v>
      </c>
      <c r="M1534" s="29"/>
      <c r="N1534" s="44">
        <f>((E1534/1000)*((C$3*C$4*C$2)+(0.5*F$2*I1534*F$3*((E1534)*(E1534)))+(C$3*2.4*F1534)))</f>
        <v>369.3247062994015</v>
      </c>
      <c r="O1534" s="29"/>
      <c r="P1534" s="29"/>
      <c r="Q1534" s="29"/>
      <c r="R1534" s="29"/>
      <c r="S1534" s="29"/>
      <c r="Y1534" s="4">
        <v>68.599999999999994</v>
      </c>
    </row>
    <row r="1535" spans="2:25" x14ac:dyDescent="0.25">
      <c r="B1535" s="5" t="s">
        <v>10</v>
      </c>
      <c r="C1535" s="5">
        <v>1527</v>
      </c>
      <c r="D1535" s="5">
        <v>50</v>
      </c>
      <c r="E1535" s="40">
        <f t="shared" si="184"/>
        <v>19.055555555555554</v>
      </c>
      <c r="F1535" s="18">
        <f t="shared" si="191"/>
        <v>-0.17746913580246923</v>
      </c>
      <c r="G1535" s="18">
        <f t="shared" si="185"/>
        <v>-29.619598765432116</v>
      </c>
      <c r="H1535" s="18">
        <f t="shared" si="186"/>
        <v>32.745780000000003</v>
      </c>
      <c r="I1535" s="38">
        <f t="shared" si="187"/>
        <v>91.038176033950606</v>
      </c>
      <c r="J1535" s="18">
        <f t="shared" si="188"/>
        <v>94.164357268518501</v>
      </c>
      <c r="K1535" s="19">
        <f t="shared" si="189"/>
        <v>1794.3541412834356</v>
      </c>
      <c r="L1535" s="18">
        <f t="shared" si="190"/>
        <v>1.7943541412834356</v>
      </c>
      <c r="M1535" s="29"/>
      <c r="N1535" s="44">
        <f>((E1535/1000)*((C$3*C$4*C$2)+(0.5*F$2*I1535*F$3*((E1535)*(E1535)))+(C$3*2.4*F1535)))</f>
        <v>315.13235015611451</v>
      </c>
      <c r="O1535" s="29"/>
      <c r="P1535" s="29"/>
      <c r="Q1535" s="29"/>
      <c r="R1535" s="29"/>
      <c r="S1535" s="29"/>
      <c r="Y1535" s="4">
        <v>66.2</v>
      </c>
    </row>
    <row r="1536" spans="2:25" x14ac:dyDescent="0.25">
      <c r="B1536" s="5" t="s">
        <v>10</v>
      </c>
      <c r="C1536" s="5">
        <v>1528</v>
      </c>
      <c r="D1536" s="5">
        <v>51</v>
      </c>
      <c r="E1536" s="40">
        <f t="shared" si="184"/>
        <v>18.388888888888889</v>
      </c>
      <c r="F1536" s="18">
        <f t="shared" si="191"/>
        <v>-0.17746913580246876</v>
      </c>
      <c r="G1536" s="18">
        <f t="shared" si="185"/>
        <v>-29.619598765432038</v>
      </c>
      <c r="H1536" s="18">
        <f t="shared" si="186"/>
        <v>32.745780000000003</v>
      </c>
      <c r="I1536" s="38">
        <f t="shared" si="187"/>
        <v>84.779586774691367</v>
      </c>
      <c r="J1536" s="18">
        <f t="shared" si="188"/>
        <v>87.905768009259333</v>
      </c>
      <c r="K1536" s="19">
        <f t="shared" si="189"/>
        <v>1616.4894006147133</v>
      </c>
      <c r="L1536" s="18">
        <f t="shared" si="190"/>
        <v>1.6164894006147132</v>
      </c>
      <c r="M1536" s="29"/>
      <c r="N1536" s="44">
        <f>((E1536/1000)*((C$3*C$4*C$2)+(0.5*F$2*I1536*F$3*((E1536)*(E1536)))+(C$3*2.4*F1536)))</f>
        <v>263.63810560121192</v>
      </c>
      <c r="O1536" s="29"/>
      <c r="P1536" s="29"/>
      <c r="Q1536" s="29"/>
      <c r="R1536" s="29"/>
      <c r="S1536" s="29"/>
      <c r="Y1536" s="4">
        <v>64</v>
      </c>
    </row>
    <row r="1537" spans="2:25" x14ac:dyDescent="0.25">
      <c r="B1537" s="5" t="s">
        <v>10</v>
      </c>
      <c r="C1537" s="5">
        <v>1529</v>
      </c>
      <c r="D1537" s="5">
        <v>52</v>
      </c>
      <c r="E1537" s="40">
        <f t="shared" si="184"/>
        <v>17.777777777777779</v>
      </c>
      <c r="F1537" s="18">
        <f t="shared" si="191"/>
        <v>-0.15432098765432092</v>
      </c>
      <c r="G1537" s="18">
        <f t="shared" si="185"/>
        <v>-25.756172839506164</v>
      </c>
      <c r="H1537" s="18">
        <f t="shared" si="186"/>
        <v>32.745780000000003</v>
      </c>
      <c r="I1537" s="38">
        <f t="shared" si="187"/>
        <v>79.238320987654333</v>
      </c>
      <c r="J1537" s="18">
        <f t="shared" si="188"/>
        <v>86.22792814814818</v>
      </c>
      <c r="K1537" s="19">
        <f t="shared" si="189"/>
        <v>1532.9409448559677</v>
      </c>
      <c r="L1537" s="18">
        <f t="shared" si="190"/>
        <v>1.5329409448559677</v>
      </c>
      <c r="M1537" s="29"/>
      <c r="N1537" s="44">
        <f>((E1537/1000)*((C$3*C$4*C$2)+(0.5*F$2*I1537*F$3*((E1537)*(E1537)))+(C$3*2.4*F1537)))</f>
        <v>222.72629317458251</v>
      </c>
      <c r="O1537" s="29"/>
      <c r="P1537" s="29"/>
      <c r="Q1537" s="29"/>
      <c r="R1537" s="29"/>
      <c r="S1537" s="29"/>
      <c r="Y1537" s="4">
        <v>62.2</v>
      </c>
    </row>
    <row r="1538" spans="2:25" x14ac:dyDescent="0.25">
      <c r="B1538" s="5" t="s">
        <v>10</v>
      </c>
      <c r="C1538" s="5">
        <v>1530</v>
      </c>
      <c r="D1538" s="5">
        <v>53</v>
      </c>
      <c r="E1538" s="40">
        <f t="shared" si="184"/>
        <v>17.277777777777779</v>
      </c>
      <c r="F1538" s="18">
        <f t="shared" si="191"/>
        <v>-0.11959876543209871</v>
      </c>
      <c r="G1538" s="18">
        <f t="shared" si="185"/>
        <v>-19.961033950617274</v>
      </c>
      <c r="H1538" s="18">
        <f t="shared" si="186"/>
        <v>32.745780000000003</v>
      </c>
      <c r="I1538" s="38">
        <f t="shared" si="187"/>
        <v>74.843844182098778</v>
      </c>
      <c r="J1538" s="18">
        <f t="shared" si="188"/>
        <v>87.62859023148151</v>
      </c>
      <c r="K1538" s="19">
        <f t="shared" si="189"/>
        <v>1514.0273089994862</v>
      </c>
      <c r="L1538" s="18">
        <f t="shared" si="190"/>
        <v>1.5140273089994862</v>
      </c>
      <c r="M1538" s="29"/>
      <c r="N1538" s="44">
        <f>((E1538/1000)*((C$3*C$4*C$2)+(0.5*F$2*I1538*F$3*((E1538)*(E1538)))+(C$3*2.4*F1538)))</f>
        <v>193.30449173749008</v>
      </c>
      <c r="O1538" s="29"/>
      <c r="P1538" s="29"/>
      <c r="Q1538" s="29"/>
      <c r="R1538" s="29"/>
      <c r="S1538" s="29"/>
      <c r="Y1538" s="4">
        <v>60.9</v>
      </c>
    </row>
    <row r="1539" spans="2:25" x14ac:dyDescent="0.25">
      <c r="B1539" s="5" t="s">
        <v>10</v>
      </c>
      <c r="C1539" s="5">
        <v>1531</v>
      </c>
      <c r="D1539" s="5">
        <v>54</v>
      </c>
      <c r="E1539" s="40">
        <f t="shared" si="184"/>
        <v>16.916666666666668</v>
      </c>
      <c r="F1539" s="18">
        <f t="shared" si="191"/>
        <v>-7.7160493827160212E-2</v>
      </c>
      <c r="G1539" s="18">
        <f t="shared" si="185"/>
        <v>-12.878086419753039</v>
      </c>
      <c r="H1539" s="18">
        <f t="shared" si="186"/>
        <v>32.745780000000003</v>
      </c>
      <c r="I1539" s="38">
        <f t="shared" si="187"/>
        <v>71.748016909722239</v>
      </c>
      <c r="J1539" s="18">
        <f t="shared" si="188"/>
        <v>91.615710489969203</v>
      </c>
      <c r="K1539" s="19">
        <f t="shared" si="189"/>
        <v>1549.8324357886459</v>
      </c>
      <c r="L1539" s="18">
        <f t="shared" si="190"/>
        <v>1.5498324357886459</v>
      </c>
      <c r="M1539" s="29"/>
      <c r="N1539" s="44">
        <f>((E1539/1000)*((C$3*C$4*C$2)+(0.5*F$2*I1539*F$3*((E1539)*(E1539)))+(C$3*2.4*F1539)))</f>
        <v>174.19758578418981</v>
      </c>
      <c r="O1539" s="29"/>
      <c r="P1539" s="29"/>
      <c r="Q1539" s="29"/>
      <c r="R1539" s="29"/>
      <c r="S1539" s="29"/>
      <c r="Y1539" s="4">
        <v>60.2</v>
      </c>
    </row>
    <row r="1540" spans="2:25" x14ac:dyDescent="0.25">
      <c r="B1540" s="5" t="s">
        <v>10</v>
      </c>
      <c r="C1540" s="5">
        <v>1532</v>
      </c>
      <c r="D1540" s="5">
        <v>55</v>
      </c>
      <c r="E1540" s="40">
        <f t="shared" si="184"/>
        <v>16.722222222222225</v>
      </c>
      <c r="F1540" s="18">
        <f t="shared" si="191"/>
        <v>-3.4722222222222224E-2</v>
      </c>
      <c r="G1540" s="18">
        <f t="shared" si="185"/>
        <v>-5.7951388888888893</v>
      </c>
      <c r="H1540" s="18">
        <f t="shared" si="186"/>
        <v>32.745780000000003</v>
      </c>
      <c r="I1540" s="38">
        <f t="shared" si="187"/>
        <v>70.108116404321009</v>
      </c>
      <c r="J1540" s="18">
        <f t="shared" si="188"/>
        <v>97.05875751543212</v>
      </c>
      <c r="K1540" s="19">
        <f t="shared" si="189"/>
        <v>1623.0381117858374</v>
      </c>
      <c r="L1540" s="18">
        <f t="shared" si="190"/>
        <v>1.6230381117858375</v>
      </c>
      <c r="M1540" s="29"/>
      <c r="N1540" s="44">
        <f>((E1540/1000)*((C$3*C$4*C$2)+(0.5*F$2*I1540*F$3*((E1540)*(E1540)))+(C$3*2.4*F1540)))</f>
        <v>164.69939771529363</v>
      </c>
      <c r="O1540" s="29"/>
      <c r="P1540" s="29"/>
      <c r="Q1540" s="29"/>
      <c r="R1540" s="29"/>
      <c r="S1540" s="29"/>
      <c r="Y1540" s="4">
        <v>60</v>
      </c>
    </row>
    <row r="1541" spans="2:25" x14ac:dyDescent="0.25">
      <c r="B1541" s="5" t="s">
        <v>10</v>
      </c>
      <c r="C1541" s="5">
        <v>1533</v>
      </c>
      <c r="D1541" s="5">
        <v>56</v>
      </c>
      <c r="E1541" s="40">
        <f t="shared" si="184"/>
        <v>16.666666666666668</v>
      </c>
      <c r="F1541" s="18">
        <f t="shared" si="191"/>
        <v>7.7160493827157749E-3</v>
      </c>
      <c r="G1541" s="18">
        <f t="shared" si="185"/>
        <v>1.2878086419752628</v>
      </c>
      <c r="H1541" s="18">
        <f t="shared" si="186"/>
        <v>32.745780000000003</v>
      </c>
      <c r="I1541" s="38">
        <f t="shared" si="187"/>
        <v>69.643055555555577</v>
      </c>
      <c r="J1541" s="18">
        <f t="shared" si="188"/>
        <v>103.67664419753083</v>
      </c>
      <c r="K1541" s="19">
        <f t="shared" si="189"/>
        <v>1727.9440699588474</v>
      </c>
      <c r="L1541" s="18">
        <f t="shared" si="190"/>
        <v>1.7279440699588475</v>
      </c>
      <c r="M1541" s="29"/>
      <c r="N1541" s="44">
        <f>((E1541/1000)*((C$3*C$4*C$2)+(0.5*F$2*I1541*F$3*((E1541)*(E1541)))+(C$3*2.4*F1541)))</f>
        <v>162.26911491615235</v>
      </c>
      <c r="O1541" s="29"/>
      <c r="P1541" s="29"/>
      <c r="Q1541" s="29"/>
      <c r="R1541" s="29"/>
      <c r="S1541" s="29"/>
      <c r="Y1541" s="4">
        <v>60.4</v>
      </c>
    </row>
    <row r="1542" spans="2:25" x14ac:dyDescent="0.25">
      <c r="B1542" s="5" t="s">
        <v>10</v>
      </c>
      <c r="C1542" s="5">
        <v>1534</v>
      </c>
      <c r="D1542" s="5">
        <v>57</v>
      </c>
      <c r="E1542" s="40">
        <f t="shared" si="184"/>
        <v>16.777777777777779</v>
      </c>
      <c r="F1542" s="18">
        <f t="shared" si="191"/>
        <v>5.4012345679012398E-2</v>
      </c>
      <c r="G1542" s="18">
        <f t="shared" si="185"/>
        <v>9.0146604938271704</v>
      </c>
      <c r="H1542" s="18">
        <f t="shared" si="186"/>
        <v>32.745780000000003</v>
      </c>
      <c r="I1542" s="38">
        <f t="shared" si="187"/>
        <v>70.574724876543229</v>
      </c>
      <c r="J1542" s="18">
        <f t="shared" si="188"/>
        <v>112.3351653703704</v>
      </c>
      <c r="K1542" s="19">
        <f t="shared" si="189"/>
        <v>1884.7344412139923</v>
      </c>
      <c r="L1542" s="18">
        <f t="shared" si="190"/>
        <v>1.8847344412139924</v>
      </c>
      <c r="M1542" s="29"/>
      <c r="N1542" s="44">
        <f>((E1542/1000)*((C$3*C$4*C$2)+(0.5*F$2*I1542*F$3*((E1542)*(E1542)))+(C$3*2.4*F1542)))</f>
        <v>168.0456274161881</v>
      </c>
      <c r="O1542" s="29"/>
      <c r="P1542" s="29"/>
      <c r="Q1542" s="29"/>
      <c r="R1542" s="29"/>
      <c r="S1542" s="29"/>
      <c r="Y1542" s="4">
        <v>61.4</v>
      </c>
    </row>
    <row r="1543" spans="2:25" x14ac:dyDescent="0.25">
      <c r="B1543" s="5" t="s">
        <v>10</v>
      </c>
      <c r="C1543" s="5">
        <v>1535</v>
      </c>
      <c r="D1543" s="5">
        <v>58</v>
      </c>
      <c r="E1543" s="40">
        <f t="shared" si="184"/>
        <v>17.055555555555557</v>
      </c>
      <c r="F1543" s="18">
        <f t="shared" si="191"/>
        <v>0.1080246913580248</v>
      </c>
      <c r="G1543" s="18">
        <f t="shared" si="185"/>
        <v>18.029320987654341</v>
      </c>
      <c r="H1543" s="18">
        <f t="shared" si="186"/>
        <v>32.745780000000003</v>
      </c>
      <c r="I1543" s="38">
        <f t="shared" si="187"/>
        <v>72.930981589506189</v>
      </c>
      <c r="J1543" s="18">
        <f t="shared" si="188"/>
        <v>123.70608257716053</v>
      </c>
      <c r="K1543" s="19">
        <f t="shared" si="189"/>
        <v>2109.8759639549048</v>
      </c>
      <c r="L1543" s="18">
        <f t="shared" si="190"/>
        <v>2.109875963954905</v>
      </c>
      <c r="M1543" s="29"/>
      <c r="N1543" s="44">
        <f>((E1543/1000)*((C$3*C$4*C$2)+(0.5*F$2*I1543*F$3*((E1543)*(E1543)))+(C$3*2.4*F1543)))</f>
        <v>182.73104425486457</v>
      </c>
      <c r="O1543" s="29"/>
      <c r="P1543" s="29"/>
      <c r="Q1543" s="29"/>
      <c r="R1543" s="29"/>
      <c r="S1543" s="29"/>
      <c r="Y1543" s="4">
        <v>63.2</v>
      </c>
    </row>
    <row r="1544" spans="2:25" x14ac:dyDescent="0.25">
      <c r="B1544" s="5" t="s">
        <v>10</v>
      </c>
      <c r="C1544" s="5">
        <v>1536</v>
      </c>
      <c r="D1544" s="5">
        <v>59</v>
      </c>
      <c r="E1544" s="40">
        <f t="shared" si="184"/>
        <v>17.555555555555557</v>
      </c>
      <c r="F1544" s="18">
        <f t="shared" si="191"/>
        <v>0.1620370370370367</v>
      </c>
      <c r="G1544" s="18">
        <f t="shared" si="185"/>
        <v>27.043981481481428</v>
      </c>
      <c r="H1544" s="18">
        <f t="shared" si="186"/>
        <v>32.745780000000003</v>
      </c>
      <c r="I1544" s="38">
        <f t="shared" si="187"/>
        <v>77.269743950617297</v>
      </c>
      <c r="J1544" s="18">
        <f t="shared" si="188"/>
        <v>137.05950543209872</v>
      </c>
      <c r="K1544" s="19">
        <f t="shared" si="189"/>
        <v>2406.1557620301778</v>
      </c>
      <c r="L1544" s="18">
        <f t="shared" si="190"/>
        <v>2.4061557620301777</v>
      </c>
      <c r="M1544" s="29"/>
      <c r="N1544" s="44">
        <f>((E1544/1000)*((C$3*C$4*C$2)+(0.5*F$2*I1544*F$3*((E1544)*(E1544)))+(C$3*2.4*F1544)))</f>
        <v>211.34919148434093</v>
      </c>
      <c r="O1544" s="29"/>
      <c r="P1544" s="29"/>
      <c r="Q1544" s="29"/>
      <c r="R1544" s="29"/>
      <c r="S1544" s="29"/>
      <c r="Y1544" s="4">
        <v>65.599999999999994</v>
      </c>
    </row>
    <row r="1545" spans="2:25" x14ac:dyDescent="0.25">
      <c r="B1545" s="5" t="s">
        <v>10</v>
      </c>
      <c r="C1545" s="5">
        <v>1537</v>
      </c>
      <c r="D1545" s="5">
        <v>60</v>
      </c>
      <c r="E1545" s="40">
        <f t="shared" ref="E1545:E1608" si="192">(Y1544)*((1000)/(3600))</f>
        <v>18.222222222222221</v>
      </c>
      <c r="F1545" s="18">
        <f t="shared" si="191"/>
        <v>0.20061728395061756</v>
      </c>
      <c r="G1545" s="18">
        <f t="shared" ref="G1545:G1608" si="193">C$3*F1545</f>
        <v>33.483024691358075</v>
      </c>
      <c r="H1545" s="18">
        <f t="shared" ref="H1545:H1608" si="194">C$3*C$4*C$2</f>
        <v>32.745780000000003</v>
      </c>
      <c r="I1545" s="38">
        <f t="shared" ref="I1545:I1608" si="195">(1/2)*F$2*F$3*I$2*((E1545)*(E1545))</f>
        <v>83.249760987654327</v>
      </c>
      <c r="J1545" s="18">
        <f t="shared" ref="J1545:J1608" si="196">G1545+H1545+I1545</f>
        <v>149.47856567901241</v>
      </c>
      <c r="K1545" s="19">
        <f t="shared" ref="K1545:K1608" si="197">J1545*E1545</f>
        <v>2723.8316412620038</v>
      </c>
      <c r="L1545" s="18">
        <f t="shared" ref="L1545:L1608" si="198">K1545/1000</f>
        <v>2.7238316412620036</v>
      </c>
      <c r="M1545" s="29"/>
      <c r="N1545" s="44">
        <f>((E1545/1000)*((C$3*C$4*C$2)+(0.5*F$2*I1545*F$3*((E1545)*(E1545)))+(C$3*2.4*F1545)))</f>
        <v>254.64007483500379</v>
      </c>
      <c r="O1545" s="29"/>
      <c r="P1545" s="29"/>
      <c r="Q1545" s="29"/>
      <c r="R1545" s="29"/>
      <c r="S1545" s="29"/>
      <c r="Y1545" s="4">
        <v>68.400000000000006</v>
      </c>
    </row>
    <row r="1546" spans="2:25" x14ac:dyDescent="0.25">
      <c r="B1546" s="5" t="s">
        <v>10</v>
      </c>
      <c r="C1546" s="5">
        <v>1538</v>
      </c>
      <c r="D1546" s="5">
        <v>61</v>
      </c>
      <c r="E1546" s="40">
        <f t="shared" si="192"/>
        <v>19.000000000000004</v>
      </c>
      <c r="F1546" s="18">
        <f t="shared" ref="F1546:F1609" si="199">($E1547-$E1545)/2/3.6</f>
        <v>0.23148148148148165</v>
      </c>
      <c r="G1546" s="18">
        <f t="shared" si="193"/>
        <v>38.634259259259288</v>
      </c>
      <c r="H1546" s="18">
        <f t="shared" si="194"/>
        <v>32.745780000000003</v>
      </c>
      <c r="I1546" s="38">
        <f t="shared" si="195"/>
        <v>90.508115000000032</v>
      </c>
      <c r="J1546" s="18">
        <f t="shared" si="196"/>
        <v>161.88815425925932</v>
      </c>
      <c r="K1546" s="19">
        <f t="shared" si="197"/>
        <v>3075.8749309259279</v>
      </c>
      <c r="L1546" s="18">
        <f t="shared" si="198"/>
        <v>3.0758749309259277</v>
      </c>
      <c r="M1546" s="29"/>
      <c r="N1546" s="44">
        <f>((E1546/1000)*((C$3*C$4*C$2)+(0.5*F$2*I1546*F$3*((E1546)*(E1546)))+(C$3*2.4*F1546)))</f>
        <v>313.66920951464505</v>
      </c>
      <c r="O1546" s="29"/>
      <c r="P1546" s="29"/>
      <c r="Q1546" s="29"/>
      <c r="R1546" s="29"/>
      <c r="S1546" s="29"/>
      <c r="Y1546" s="4">
        <v>71.599999999999994</v>
      </c>
    </row>
    <row r="1547" spans="2:25" x14ac:dyDescent="0.25">
      <c r="B1547" s="5" t="s">
        <v>10</v>
      </c>
      <c r="C1547" s="5">
        <v>1539</v>
      </c>
      <c r="D1547" s="5">
        <v>62</v>
      </c>
      <c r="E1547" s="40">
        <f t="shared" si="192"/>
        <v>19.888888888888889</v>
      </c>
      <c r="F1547" s="18">
        <f t="shared" si="199"/>
        <v>0.25077160493827133</v>
      </c>
      <c r="G1547" s="18">
        <f t="shared" si="193"/>
        <v>41.853780864197489</v>
      </c>
      <c r="H1547" s="18">
        <f t="shared" si="194"/>
        <v>32.745780000000003</v>
      </c>
      <c r="I1547" s="38">
        <f t="shared" si="195"/>
        <v>99.174806358024696</v>
      </c>
      <c r="J1547" s="18">
        <f t="shared" si="196"/>
        <v>173.77436722222217</v>
      </c>
      <c r="K1547" s="19">
        <f t="shared" si="197"/>
        <v>3456.179081419752</v>
      </c>
      <c r="L1547" s="18">
        <f t="shared" si="198"/>
        <v>3.4561790814197519</v>
      </c>
      <c r="M1547" s="29"/>
      <c r="N1547" s="44">
        <f>((E1547/1000)*((C$3*C$4*C$2)+(0.5*F$2*I1547*F$3*((E1547)*(E1547)))+(C$3*2.4*F1547)))</f>
        <v>393.88908802906292</v>
      </c>
      <c r="O1547" s="29"/>
      <c r="P1547" s="29"/>
      <c r="Q1547" s="29"/>
      <c r="R1547" s="29"/>
      <c r="S1547" s="29"/>
      <c r="Y1547" s="4">
        <v>74.900000000000006</v>
      </c>
    </row>
    <row r="1548" spans="2:25" x14ac:dyDescent="0.25">
      <c r="B1548" s="5" t="s">
        <v>10</v>
      </c>
      <c r="C1548" s="5">
        <v>1540</v>
      </c>
      <c r="D1548" s="5">
        <v>63</v>
      </c>
      <c r="E1548" s="40">
        <f t="shared" si="192"/>
        <v>20.805555555555557</v>
      </c>
      <c r="F1548" s="18">
        <f t="shared" si="199"/>
        <v>0.26234567901234573</v>
      </c>
      <c r="G1548" s="18">
        <f t="shared" si="193"/>
        <v>43.785493827160508</v>
      </c>
      <c r="H1548" s="18">
        <f t="shared" si="194"/>
        <v>32.745780000000003</v>
      </c>
      <c r="I1548" s="38">
        <f t="shared" si="195"/>
        <v>108.52728836033954</v>
      </c>
      <c r="J1548" s="18">
        <f t="shared" si="196"/>
        <v>185.05856218750006</v>
      </c>
      <c r="K1548" s="19">
        <f t="shared" si="197"/>
        <v>3850.2461966232654</v>
      </c>
      <c r="L1548" s="18">
        <f t="shared" si="198"/>
        <v>3.8502461966232655</v>
      </c>
      <c r="M1548" s="29"/>
      <c r="N1548" s="44">
        <f>((E1548/1000)*((C$3*C$4*C$2)+(0.5*F$2*I1548*F$3*((E1548)*(E1548)))+(C$3*2.4*F1548)))</f>
        <v>492.97048684884561</v>
      </c>
      <c r="O1548" s="29"/>
      <c r="P1548" s="29"/>
      <c r="Q1548" s="29"/>
      <c r="R1548" s="29"/>
      <c r="S1548" s="29"/>
      <c r="Y1548" s="4">
        <v>78.400000000000006</v>
      </c>
    </row>
    <row r="1549" spans="2:25" x14ac:dyDescent="0.25">
      <c r="B1549" s="5" t="s">
        <v>10</v>
      </c>
      <c r="C1549" s="5">
        <v>1541</v>
      </c>
      <c r="D1549" s="5">
        <v>64</v>
      </c>
      <c r="E1549" s="40">
        <f t="shared" si="192"/>
        <v>21.777777777777779</v>
      </c>
      <c r="F1549" s="18">
        <f t="shared" si="199"/>
        <v>0.26620370370370339</v>
      </c>
      <c r="G1549" s="18">
        <f t="shared" si="193"/>
        <v>44.429398148148096</v>
      </c>
      <c r="H1549" s="18">
        <f t="shared" si="194"/>
        <v>32.745780000000003</v>
      </c>
      <c r="I1549" s="38">
        <f t="shared" si="195"/>
        <v>118.90700543209879</v>
      </c>
      <c r="J1549" s="18">
        <f t="shared" si="196"/>
        <v>196.08218358024686</v>
      </c>
      <c r="K1549" s="19">
        <f t="shared" si="197"/>
        <v>4270.2342201920428</v>
      </c>
      <c r="L1549" s="18">
        <f t="shared" si="198"/>
        <v>4.2702342201920427</v>
      </c>
      <c r="M1549" s="29"/>
      <c r="N1549" s="44">
        <f>((E1549/1000)*((C$3*C$4*C$2)+(0.5*F$2*I1549*F$3*((E1549)*(E1549)))+(C$3*2.4*F1549)))</f>
        <v>618.86190339710265</v>
      </c>
      <c r="O1549" s="29"/>
      <c r="P1549" s="29"/>
      <c r="Q1549" s="29"/>
      <c r="R1549" s="29"/>
      <c r="S1549" s="29"/>
      <c r="Y1549" s="4">
        <v>81.8</v>
      </c>
    </row>
    <row r="1550" spans="2:25" x14ac:dyDescent="0.25">
      <c r="B1550" s="5" t="s">
        <v>10</v>
      </c>
      <c r="C1550" s="5">
        <v>1542</v>
      </c>
      <c r="D1550" s="5">
        <v>65</v>
      </c>
      <c r="E1550" s="40">
        <f t="shared" si="192"/>
        <v>22.722222222222221</v>
      </c>
      <c r="F1550" s="18">
        <f t="shared" si="199"/>
        <v>0.25077160493827183</v>
      </c>
      <c r="G1550" s="18">
        <f t="shared" si="193"/>
        <v>41.853780864197567</v>
      </c>
      <c r="H1550" s="18">
        <f t="shared" si="194"/>
        <v>32.745780000000003</v>
      </c>
      <c r="I1550" s="38">
        <f t="shared" si="195"/>
        <v>129.44399973765431</v>
      </c>
      <c r="J1550" s="18">
        <f t="shared" si="196"/>
        <v>204.04356060185188</v>
      </c>
      <c r="K1550" s="19">
        <f t="shared" si="197"/>
        <v>4636.3231270087454</v>
      </c>
      <c r="L1550" s="18">
        <f t="shared" si="198"/>
        <v>4.6363231270087457</v>
      </c>
      <c r="M1550" s="29"/>
      <c r="N1550" s="44">
        <f>((E1550/1000)*((C$3*C$4*C$2)+(0.5*F$2*I1550*F$3*((E1550)*(E1550)))+(C$3*2.4*F1550)))</f>
        <v>764.48219072262475</v>
      </c>
      <c r="O1550" s="29"/>
      <c r="P1550" s="29"/>
      <c r="Q1550" s="29"/>
      <c r="R1550" s="29"/>
      <c r="S1550" s="29"/>
      <c r="Y1550" s="4">
        <v>84.9</v>
      </c>
    </row>
    <row r="1551" spans="2:25" x14ac:dyDescent="0.25">
      <c r="B1551" s="5" t="s">
        <v>10</v>
      </c>
      <c r="C1551" s="5">
        <v>1543</v>
      </c>
      <c r="D1551" s="5">
        <v>66</v>
      </c>
      <c r="E1551" s="40">
        <f t="shared" si="192"/>
        <v>23.583333333333336</v>
      </c>
      <c r="F1551" s="18">
        <f t="shared" si="199"/>
        <v>0.21604938271605009</v>
      </c>
      <c r="G1551" s="18">
        <f t="shared" si="193"/>
        <v>36.05864197530876</v>
      </c>
      <c r="H1551" s="18">
        <f t="shared" si="194"/>
        <v>32.745780000000003</v>
      </c>
      <c r="I1551" s="38">
        <f t="shared" si="195"/>
        <v>139.44106690972225</v>
      </c>
      <c r="J1551" s="18">
        <f t="shared" si="196"/>
        <v>208.24548888503102</v>
      </c>
      <c r="K1551" s="19">
        <f t="shared" si="197"/>
        <v>4911.1227795386485</v>
      </c>
      <c r="L1551" s="18">
        <f t="shared" si="198"/>
        <v>4.9111227795386485</v>
      </c>
      <c r="M1551" s="29"/>
      <c r="N1551" s="44">
        <f>((E1551/1000)*((C$3*C$4*C$2)+(0.5*F$2*I1551*F$3*((E1551)*(E1551)))+(C$3*2.4*F1551)))</f>
        <v>919.912932594273</v>
      </c>
      <c r="O1551" s="29"/>
      <c r="P1551" s="29"/>
      <c r="Q1551" s="29"/>
      <c r="R1551" s="29"/>
      <c r="S1551" s="29"/>
      <c r="Y1551" s="4">
        <v>87.4</v>
      </c>
    </row>
    <row r="1552" spans="2:25" x14ac:dyDescent="0.25">
      <c r="B1552" s="5" t="s">
        <v>10</v>
      </c>
      <c r="C1552" s="5">
        <v>1544</v>
      </c>
      <c r="D1552" s="5">
        <v>67</v>
      </c>
      <c r="E1552" s="40">
        <f t="shared" si="192"/>
        <v>24.277777777777782</v>
      </c>
      <c r="F1552" s="18">
        <f t="shared" si="199"/>
        <v>0.15817901234567908</v>
      </c>
      <c r="G1552" s="18">
        <f t="shared" si="193"/>
        <v>26.40007716049384</v>
      </c>
      <c r="H1552" s="18">
        <f t="shared" si="194"/>
        <v>32.745780000000003</v>
      </c>
      <c r="I1552" s="38">
        <f t="shared" si="195"/>
        <v>147.77405195987663</v>
      </c>
      <c r="J1552" s="18">
        <f t="shared" si="196"/>
        <v>206.91990912037048</v>
      </c>
      <c r="K1552" s="19">
        <f t="shared" si="197"/>
        <v>5023.5555714223283</v>
      </c>
      <c r="L1552" s="18">
        <f t="shared" si="198"/>
        <v>5.0235555714223281</v>
      </c>
      <c r="M1552" s="29"/>
      <c r="N1552" s="44">
        <f>((E1552/1000)*((C$3*C$4*C$2)+(0.5*F$2*I1552*F$3*((E1552)*(E1552)))+(C$3*2.4*F1552)))</f>
        <v>1062.6491813840869</v>
      </c>
      <c r="O1552" s="29"/>
      <c r="P1552" s="29"/>
      <c r="Q1552" s="29"/>
      <c r="R1552" s="29"/>
      <c r="S1552" s="29"/>
      <c r="Y1552" s="4">
        <v>89</v>
      </c>
    </row>
    <row r="1553" spans="2:25" x14ac:dyDescent="0.25">
      <c r="B1553" s="5" t="s">
        <v>10</v>
      </c>
      <c r="C1553" s="5">
        <v>1545</v>
      </c>
      <c r="D1553" s="5">
        <v>68</v>
      </c>
      <c r="E1553" s="40">
        <f t="shared" si="192"/>
        <v>24.722222222222225</v>
      </c>
      <c r="F1553" s="18">
        <f t="shared" si="199"/>
        <v>0.10030864197530803</v>
      </c>
      <c r="G1553" s="18">
        <f t="shared" si="193"/>
        <v>16.74151234567891</v>
      </c>
      <c r="H1553" s="18">
        <f t="shared" si="194"/>
        <v>32.745780000000003</v>
      </c>
      <c r="I1553" s="38">
        <f t="shared" si="195"/>
        <v>153.23406751543214</v>
      </c>
      <c r="J1553" s="18">
        <f t="shared" si="196"/>
        <v>202.72135986111107</v>
      </c>
      <c r="K1553" s="19">
        <f t="shared" si="197"/>
        <v>5011.7225076774685</v>
      </c>
      <c r="L1553" s="18">
        <f t="shared" si="198"/>
        <v>5.0117225076774687</v>
      </c>
      <c r="M1553" s="29"/>
      <c r="N1553" s="44">
        <f>((E1553/1000)*((C$3*C$4*C$2)+(0.5*F$2*I1553*F$3*((E1553)*(E1553)))+(C$3*2.4*F1553)))</f>
        <v>1162.7920286335313</v>
      </c>
      <c r="O1553" s="29"/>
      <c r="P1553" s="29"/>
      <c r="Q1553" s="29"/>
      <c r="R1553" s="29"/>
      <c r="S1553" s="29"/>
      <c r="Y1553" s="4">
        <v>90</v>
      </c>
    </row>
    <row r="1554" spans="2:25" x14ac:dyDescent="0.25">
      <c r="B1554" s="5" t="s">
        <v>10</v>
      </c>
      <c r="C1554" s="5">
        <v>1546</v>
      </c>
      <c r="D1554" s="5">
        <v>69</v>
      </c>
      <c r="E1554" s="40">
        <f t="shared" si="192"/>
        <v>25</v>
      </c>
      <c r="F1554" s="18">
        <f t="shared" si="199"/>
        <v>6.1728395061728177E-2</v>
      </c>
      <c r="G1554" s="18">
        <f t="shared" si="193"/>
        <v>10.302469135802433</v>
      </c>
      <c r="H1554" s="18">
        <f t="shared" si="194"/>
        <v>32.745780000000003</v>
      </c>
      <c r="I1554" s="38">
        <f t="shared" si="195"/>
        <v>156.69687500000001</v>
      </c>
      <c r="J1554" s="18">
        <f t="shared" si="196"/>
        <v>199.74512413580243</v>
      </c>
      <c r="K1554" s="19">
        <f t="shared" si="197"/>
        <v>4993.6281033950609</v>
      </c>
      <c r="L1554" s="18">
        <f t="shared" si="198"/>
        <v>4.9936281033950607</v>
      </c>
      <c r="M1554" s="29"/>
      <c r="N1554" s="44">
        <f>((E1554/1000)*((C$3*C$4*C$2)+(0.5*F$2*I1554*F$3*((E1554)*(E1554)))+(C$3*2.4*F1554)))</f>
        <v>1229.1323243864292</v>
      </c>
      <c r="O1554" s="29"/>
      <c r="P1554" s="29"/>
      <c r="Q1554" s="29"/>
      <c r="R1554" s="29"/>
      <c r="S1554" s="29"/>
      <c r="Y1554" s="4">
        <v>90.6</v>
      </c>
    </row>
    <row r="1555" spans="2:25" x14ac:dyDescent="0.25">
      <c r="B1555" s="5" t="s">
        <v>10</v>
      </c>
      <c r="C1555" s="5">
        <v>1547</v>
      </c>
      <c r="D1555" s="5">
        <v>70</v>
      </c>
      <c r="E1555" s="40">
        <f t="shared" si="192"/>
        <v>25.166666666666668</v>
      </c>
      <c r="F1555" s="18">
        <f t="shared" si="199"/>
        <v>3.8580246913580356E-2</v>
      </c>
      <c r="G1555" s="18">
        <f t="shared" si="193"/>
        <v>6.4390432098765613</v>
      </c>
      <c r="H1555" s="18">
        <f t="shared" si="194"/>
        <v>32.745780000000003</v>
      </c>
      <c r="I1555" s="38">
        <f t="shared" si="195"/>
        <v>158.79313097222226</v>
      </c>
      <c r="J1555" s="18">
        <f t="shared" si="196"/>
        <v>197.97795418209881</v>
      </c>
      <c r="K1555" s="19">
        <f t="shared" si="197"/>
        <v>4982.4451802494868</v>
      </c>
      <c r="L1555" s="18">
        <f t="shared" si="198"/>
        <v>4.9824451802494867</v>
      </c>
      <c r="M1555" s="29"/>
      <c r="N1555" s="44">
        <f>((E1555/1000)*((C$3*C$4*C$2)+(0.5*F$2*I1555*F$3*((E1555)*(E1555)))+(C$3*2.4*F1555)))</f>
        <v>1270.38102868593</v>
      </c>
      <c r="O1555" s="29"/>
      <c r="P1555" s="29"/>
      <c r="Q1555" s="29"/>
      <c r="R1555" s="29"/>
      <c r="S1555" s="29"/>
      <c r="Y1555" s="4">
        <v>91</v>
      </c>
    </row>
    <row r="1556" spans="2:25" x14ac:dyDescent="0.25">
      <c r="B1556" s="5" t="s">
        <v>10</v>
      </c>
      <c r="C1556" s="5">
        <v>1548</v>
      </c>
      <c r="D1556" s="5">
        <v>71</v>
      </c>
      <c r="E1556" s="40">
        <f t="shared" si="192"/>
        <v>25.277777777777779</v>
      </c>
      <c r="F1556" s="18">
        <f t="shared" si="199"/>
        <v>3.4722222222222224E-2</v>
      </c>
      <c r="G1556" s="18">
        <f t="shared" si="193"/>
        <v>5.7951388888888893</v>
      </c>
      <c r="H1556" s="18">
        <f t="shared" si="194"/>
        <v>32.745780000000003</v>
      </c>
      <c r="I1556" s="38">
        <f t="shared" si="195"/>
        <v>160.19837307098766</v>
      </c>
      <c r="J1556" s="18">
        <f t="shared" si="196"/>
        <v>198.73929195987654</v>
      </c>
      <c r="K1556" s="19">
        <f t="shared" si="197"/>
        <v>5023.6876578746569</v>
      </c>
      <c r="L1556" s="18">
        <f t="shared" si="198"/>
        <v>5.0236876578746568</v>
      </c>
      <c r="M1556" s="29"/>
      <c r="N1556" s="44">
        <f>((E1556/1000)*((C$3*C$4*C$2)+(0.5*F$2*I1556*F$3*((E1556)*(E1556)))+(C$3*2.4*F1556)))</f>
        <v>1298.6127594469326</v>
      </c>
      <c r="O1556" s="29"/>
      <c r="P1556" s="29"/>
      <c r="Q1556" s="29"/>
      <c r="R1556" s="29"/>
      <c r="S1556" s="29"/>
      <c r="Y1556" s="4">
        <v>91.5</v>
      </c>
    </row>
    <row r="1557" spans="2:25" x14ac:dyDescent="0.25">
      <c r="B1557" s="5" t="s">
        <v>10</v>
      </c>
      <c r="C1557" s="5">
        <v>1549</v>
      </c>
      <c r="D1557" s="5">
        <v>72</v>
      </c>
      <c r="E1557" s="40">
        <f t="shared" si="192"/>
        <v>25.416666666666668</v>
      </c>
      <c r="F1557" s="18">
        <f t="shared" si="199"/>
        <v>3.8580246913580356E-2</v>
      </c>
      <c r="G1557" s="18">
        <f t="shared" si="193"/>
        <v>6.4390432098765613</v>
      </c>
      <c r="H1557" s="18">
        <f t="shared" si="194"/>
        <v>32.745780000000003</v>
      </c>
      <c r="I1557" s="38">
        <f t="shared" si="195"/>
        <v>161.96363107638891</v>
      </c>
      <c r="J1557" s="18">
        <f t="shared" si="196"/>
        <v>201.14845428626546</v>
      </c>
      <c r="K1557" s="19">
        <f t="shared" si="197"/>
        <v>5112.5232131092471</v>
      </c>
      <c r="L1557" s="18">
        <f t="shared" si="198"/>
        <v>5.1125232131092471</v>
      </c>
      <c r="M1557" s="29"/>
      <c r="N1557" s="44">
        <f>((E1557/1000)*((C$3*C$4*C$2)+(0.5*F$2*I1557*F$3*((E1557)*(E1557)))+(C$3*2.4*F1557)))</f>
        <v>1334.6961412761066</v>
      </c>
      <c r="O1557" s="29"/>
      <c r="P1557" s="29"/>
      <c r="Q1557" s="29"/>
      <c r="R1557" s="29"/>
      <c r="S1557" s="29"/>
      <c r="Y1557" s="4">
        <v>92</v>
      </c>
    </row>
    <row r="1558" spans="2:25" x14ac:dyDescent="0.25">
      <c r="B1558" s="5" t="s">
        <v>10</v>
      </c>
      <c r="C1558" s="5">
        <v>1550</v>
      </c>
      <c r="D1558" s="5">
        <v>73</v>
      </c>
      <c r="E1558" s="40">
        <f t="shared" si="192"/>
        <v>25.555555555555557</v>
      </c>
      <c r="F1558" s="18">
        <f t="shared" si="199"/>
        <v>4.6296296296296627E-2</v>
      </c>
      <c r="G1558" s="18">
        <f t="shared" si="193"/>
        <v>7.7268518518519071</v>
      </c>
      <c r="H1558" s="18">
        <f t="shared" si="194"/>
        <v>32.745780000000003</v>
      </c>
      <c r="I1558" s="38">
        <f t="shared" si="195"/>
        <v>163.7385617283951</v>
      </c>
      <c r="J1558" s="18">
        <f t="shared" si="196"/>
        <v>204.211193580247</v>
      </c>
      <c r="K1558" s="19">
        <f t="shared" si="197"/>
        <v>5218.7305026063123</v>
      </c>
      <c r="L1558" s="18">
        <f t="shared" si="198"/>
        <v>5.218730502606312</v>
      </c>
      <c r="M1558" s="29"/>
      <c r="N1558" s="44">
        <f>((E1558/1000)*((C$3*C$4*C$2)+(0.5*F$2*I1558*F$3*((E1558)*(E1558)))+(C$3*2.4*F1558)))</f>
        <v>1371.615820687623</v>
      </c>
      <c r="O1558" s="29"/>
      <c r="P1558" s="29"/>
      <c r="Q1558" s="29"/>
      <c r="R1558" s="29"/>
      <c r="S1558" s="29"/>
      <c r="Y1558" s="4">
        <v>92.7</v>
      </c>
    </row>
    <row r="1559" spans="2:25" x14ac:dyDescent="0.25">
      <c r="B1559" s="5" t="s">
        <v>10</v>
      </c>
      <c r="C1559" s="5">
        <v>1551</v>
      </c>
      <c r="D1559" s="5">
        <v>74</v>
      </c>
      <c r="E1559" s="40">
        <f t="shared" si="192"/>
        <v>25.750000000000004</v>
      </c>
      <c r="F1559" s="18">
        <f t="shared" si="199"/>
        <v>5.4012345679012398E-2</v>
      </c>
      <c r="G1559" s="18">
        <f t="shared" si="193"/>
        <v>9.0146604938271704</v>
      </c>
      <c r="H1559" s="18">
        <f t="shared" si="194"/>
        <v>32.745780000000003</v>
      </c>
      <c r="I1559" s="38">
        <f t="shared" si="195"/>
        <v>166.23971468750008</v>
      </c>
      <c r="J1559" s="18">
        <f t="shared" si="196"/>
        <v>208.00015518132727</v>
      </c>
      <c r="K1559" s="19">
        <f t="shared" si="197"/>
        <v>5356.0039959191781</v>
      </c>
      <c r="L1559" s="18">
        <f t="shared" si="198"/>
        <v>5.3560039959191785</v>
      </c>
      <c r="M1559" s="29"/>
      <c r="N1559" s="44">
        <f>((E1559/1000)*((C$3*C$4*C$2)+(0.5*F$2*I1559*F$3*((E1559)*(E1559)))+(C$3*2.4*F1559)))</f>
        <v>1424.635910931662</v>
      </c>
      <c r="O1559" s="29"/>
      <c r="P1559" s="29"/>
      <c r="Q1559" s="29"/>
      <c r="R1559" s="29"/>
      <c r="S1559" s="29"/>
      <c r="Y1559" s="4">
        <v>93.4</v>
      </c>
    </row>
    <row r="1560" spans="2:25" x14ac:dyDescent="0.25">
      <c r="B1560" s="5" t="s">
        <v>10</v>
      </c>
      <c r="C1560" s="5">
        <v>1552</v>
      </c>
      <c r="D1560" s="5">
        <v>75</v>
      </c>
      <c r="E1560" s="40">
        <f t="shared" si="192"/>
        <v>25.944444444444446</v>
      </c>
      <c r="F1560" s="18">
        <f t="shared" si="199"/>
        <v>5.7870370370370038E-2</v>
      </c>
      <c r="G1560" s="18">
        <f t="shared" si="193"/>
        <v>9.6585648148147598</v>
      </c>
      <c r="H1560" s="18">
        <f t="shared" si="194"/>
        <v>32.745780000000003</v>
      </c>
      <c r="I1560" s="38">
        <f t="shared" si="195"/>
        <v>168.75982603395067</v>
      </c>
      <c r="J1560" s="18">
        <f t="shared" si="196"/>
        <v>211.16417084876542</v>
      </c>
      <c r="K1560" s="19">
        <f t="shared" si="197"/>
        <v>5478.5370992429698</v>
      </c>
      <c r="L1560" s="18">
        <f t="shared" si="198"/>
        <v>5.4785370992429696</v>
      </c>
      <c r="M1560" s="29"/>
      <c r="N1560" s="44">
        <f>((E1560/1000)*((C$3*C$4*C$2)+(0.5*F$2*I1560*F$3*((E1560)*(E1560)))+(C$3*2.4*F1560)))</f>
        <v>1479.2402486352846</v>
      </c>
      <c r="O1560" s="29"/>
      <c r="P1560" s="29"/>
      <c r="Q1560" s="29"/>
      <c r="R1560" s="29"/>
      <c r="S1560" s="29"/>
      <c r="Y1560" s="4">
        <v>94.2</v>
      </c>
    </row>
    <row r="1561" spans="2:25" x14ac:dyDescent="0.25">
      <c r="B1561" s="5" t="s">
        <v>10</v>
      </c>
      <c r="C1561" s="5">
        <v>1553</v>
      </c>
      <c r="D1561" s="5">
        <v>76</v>
      </c>
      <c r="E1561" s="40">
        <f t="shared" si="192"/>
        <v>26.166666666666668</v>
      </c>
      <c r="F1561" s="18">
        <f t="shared" si="199"/>
        <v>5.787037037037053E-2</v>
      </c>
      <c r="G1561" s="18">
        <f t="shared" si="193"/>
        <v>9.6585648148148415</v>
      </c>
      <c r="H1561" s="18">
        <f t="shared" si="194"/>
        <v>32.745780000000003</v>
      </c>
      <c r="I1561" s="38">
        <f t="shared" si="195"/>
        <v>171.66316763888889</v>
      </c>
      <c r="J1561" s="18">
        <f t="shared" si="196"/>
        <v>214.06751245370373</v>
      </c>
      <c r="K1561" s="19">
        <f t="shared" si="197"/>
        <v>5601.433242538581</v>
      </c>
      <c r="L1561" s="18">
        <f t="shared" si="198"/>
        <v>5.6014332425385813</v>
      </c>
      <c r="M1561" s="29"/>
      <c r="N1561" s="44">
        <f>((E1561/1000)*((C$3*C$4*C$2)+(0.5*F$2*I1561*F$3*((E1561)*(E1561)))+(C$3*2.4*F1561)))</f>
        <v>1543.6347959268076</v>
      </c>
      <c r="O1561" s="29"/>
      <c r="P1561" s="29"/>
      <c r="Q1561" s="29"/>
      <c r="R1561" s="29"/>
      <c r="S1561" s="29"/>
      <c r="Y1561" s="4">
        <v>94.9</v>
      </c>
    </row>
    <row r="1562" spans="2:25" x14ac:dyDescent="0.25">
      <c r="B1562" s="5" t="s">
        <v>10</v>
      </c>
      <c r="C1562" s="5">
        <v>1554</v>
      </c>
      <c r="D1562" s="5">
        <v>77</v>
      </c>
      <c r="E1562" s="40">
        <f t="shared" si="192"/>
        <v>26.361111111111114</v>
      </c>
      <c r="F1562" s="18">
        <f t="shared" si="199"/>
        <v>5.787037037037053E-2</v>
      </c>
      <c r="G1562" s="18">
        <f t="shared" si="193"/>
        <v>9.6585648148148415</v>
      </c>
      <c r="H1562" s="18">
        <f t="shared" si="194"/>
        <v>32.745780000000003</v>
      </c>
      <c r="I1562" s="38">
        <f t="shared" si="195"/>
        <v>174.22390410108031</v>
      </c>
      <c r="J1562" s="18">
        <f t="shared" si="196"/>
        <v>216.62824891589514</v>
      </c>
      <c r="K1562" s="19">
        <f t="shared" si="197"/>
        <v>5710.5613394773472</v>
      </c>
      <c r="L1562" s="18">
        <f t="shared" si="198"/>
        <v>5.7105613394773469</v>
      </c>
      <c r="M1562" s="29"/>
      <c r="N1562" s="44">
        <f>((E1562/1000)*((C$3*C$4*C$2)+(0.5*F$2*I1562*F$3*((E1562)*(E1562)))+(C$3*2.4*F1562)))</f>
        <v>1601.8029666484551</v>
      </c>
      <c r="O1562" s="29"/>
      <c r="P1562" s="29"/>
      <c r="Q1562" s="29"/>
      <c r="R1562" s="29"/>
      <c r="S1562" s="29"/>
      <c r="Y1562" s="4">
        <v>95.7</v>
      </c>
    </row>
    <row r="1563" spans="2:25" x14ac:dyDescent="0.25">
      <c r="B1563" s="5" t="s">
        <v>10</v>
      </c>
      <c r="C1563" s="5">
        <v>1555</v>
      </c>
      <c r="D1563" s="5">
        <v>78</v>
      </c>
      <c r="E1563" s="40">
        <f t="shared" si="192"/>
        <v>26.583333333333336</v>
      </c>
      <c r="F1563" s="18">
        <f t="shared" si="199"/>
        <v>6.5586419753085809E-2</v>
      </c>
      <c r="G1563" s="18">
        <f t="shared" si="193"/>
        <v>10.946373456790022</v>
      </c>
      <c r="H1563" s="18">
        <f t="shared" si="194"/>
        <v>32.745780000000003</v>
      </c>
      <c r="I1563" s="38">
        <f t="shared" si="195"/>
        <v>177.17367440972225</v>
      </c>
      <c r="J1563" s="18">
        <f t="shared" si="196"/>
        <v>220.86582786651229</v>
      </c>
      <c r="K1563" s="19">
        <f t="shared" si="197"/>
        <v>5871.3499241181189</v>
      </c>
      <c r="L1563" s="18">
        <f t="shared" si="198"/>
        <v>5.8713499241181193</v>
      </c>
      <c r="M1563" s="29"/>
      <c r="N1563" s="44">
        <f>((E1563/1000)*((C$3*C$4*C$2)+(0.5*F$2*I1563*F$3*((E1563)*(E1563)))+(C$3*2.4*F1563)))</f>
        <v>1670.4977003324909</v>
      </c>
      <c r="O1563" s="29"/>
      <c r="P1563" s="29"/>
      <c r="Q1563" s="29"/>
      <c r="R1563" s="29"/>
      <c r="S1563" s="29"/>
      <c r="Y1563" s="4">
        <v>96.6</v>
      </c>
    </row>
    <row r="1564" spans="2:25" x14ac:dyDescent="0.25">
      <c r="B1564" s="5" t="s">
        <v>10</v>
      </c>
      <c r="C1564" s="5">
        <v>1556</v>
      </c>
      <c r="D1564" s="5">
        <v>79</v>
      </c>
      <c r="E1564" s="40">
        <f t="shared" si="192"/>
        <v>26.833333333333332</v>
      </c>
      <c r="F1564" s="18">
        <f t="shared" si="199"/>
        <v>7.7160493827160212E-2</v>
      </c>
      <c r="G1564" s="18">
        <f t="shared" si="193"/>
        <v>12.878086419753039</v>
      </c>
      <c r="H1564" s="18">
        <f t="shared" si="194"/>
        <v>32.745780000000003</v>
      </c>
      <c r="I1564" s="38">
        <f t="shared" si="195"/>
        <v>180.52176430555556</v>
      </c>
      <c r="J1564" s="18">
        <f t="shared" si="196"/>
        <v>226.14563072530859</v>
      </c>
      <c r="K1564" s="19">
        <f t="shared" si="197"/>
        <v>6068.2410911291136</v>
      </c>
      <c r="L1564" s="18">
        <f t="shared" si="198"/>
        <v>6.0682410911291136</v>
      </c>
      <c r="M1564" s="29"/>
      <c r="N1564" s="44">
        <f>((E1564/1000)*((C$3*C$4*C$2)+(0.5*F$2*I1564*F$3*((E1564)*(E1564)))+(C$3*2.4*F1564)))</f>
        <v>1750.603123684258</v>
      </c>
      <c r="O1564" s="29"/>
      <c r="P1564" s="29"/>
      <c r="Q1564" s="29"/>
      <c r="R1564" s="29"/>
      <c r="S1564" s="29"/>
      <c r="Y1564" s="4">
        <v>97.7</v>
      </c>
    </row>
    <row r="1565" spans="2:25" x14ac:dyDescent="0.25">
      <c r="B1565" s="5" t="s">
        <v>10</v>
      </c>
      <c r="C1565" s="5">
        <v>1557</v>
      </c>
      <c r="D1565" s="5">
        <v>80</v>
      </c>
      <c r="E1565" s="40">
        <f t="shared" si="192"/>
        <v>27.138888888888889</v>
      </c>
      <c r="F1565" s="18">
        <f t="shared" si="199"/>
        <v>8.8734567901235115E-2</v>
      </c>
      <c r="G1565" s="18">
        <f t="shared" si="193"/>
        <v>14.809799382716141</v>
      </c>
      <c r="H1565" s="18">
        <f t="shared" si="194"/>
        <v>32.745780000000003</v>
      </c>
      <c r="I1565" s="38">
        <f t="shared" si="195"/>
        <v>184.65643382330248</v>
      </c>
      <c r="J1565" s="18">
        <f t="shared" si="196"/>
        <v>232.21201320601864</v>
      </c>
      <c r="K1565" s="19">
        <f t="shared" si="197"/>
        <v>6301.976025063339</v>
      </c>
      <c r="L1565" s="18">
        <f t="shared" si="198"/>
        <v>6.3019760250633388</v>
      </c>
      <c r="M1565" s="29"/>
      <c r="N1565" s="44">
        <f>((E1565/1000)*((C$3*C$4*C$2)+(0.5*F$2*I1565*F$3*((E1565)*(E1565)))+(C$3*2.4*F1565)))</f>
        <v>1852.6168837756763</v>
      </c>
      <c r="O1565" s="29"/>
      <c r="P1565" s="29"/>
      <c r="Q1565" s="29"/>
      <c r="R1565" s="29"/>
      <c r="S1565" s="29"/>
      <c r="Y1565" s="4">
        <v>98.9</v>
      </c>
    </row>
    <row r="1566" spans="2:25" x14ac:dyDescent="0.25">
      <c r="B1566" s="5" t="s">
        <v>10</v>
      </c>
      <c r="C1566" s="5">
        <v>1558</v>
      </c>
      <c r="D1566" s="5">
        <v>81</v>
      </c>
      <c r="E1566" s="40">
        <f t="shared" si="192"/>
        <v>27.472222222222225</v>
      </c>
      <c r="F1566" s="18">
        <f t="shared" si="199"/>
        <v>0.10416666666666716</v>
      </c>
      <c r="G1566" s="18">
        <f t="shared" si="193"/>
        <v>17.38541666666675</v>
      </c>
      <c r="H1566" s="18">
        <f t="shared" si="194"/>
        <v>32.745780000000003</v>
      </c>
      <c r="I1566" s="38">
        <f t="shared" si="195"/>
        <v>189.22037539737659</v>
      </c>
      <c r="J1566" s="18">
        <f t="shared" si="196"/>
        <v>239.35157206404335</v>
      </c>
      <c r="K1566" s="19">
        <f t="shared" si="197"/>
        <v>6575.5195769816364</v>
      </c>
      <c r="L1566" s="18">
        <f t="shared" si="198"/>
        <v>6.5755195769816366</v>
      </c>
      <c r="M1566" s="29"/>
      <c r="N1566" s="44">
        <f>((E1566/1000)*((C$3*C$4*C$2)+(0.5*F$2*I1566*F$3*((E1566)*(E1566)))+(C$3*2.4*F1566)))</f>
        <v>1969.2960228396307</v>
      </c>
      <c r="O1566" s="29"/>
      <c r="P1566" s="29"/>
      <c r="Q1566" s="29"/>
      <c r="R1566" s="29"/>
      <c r="S1566" s="29"/>
      <c r="Y1566" s="4">
        <v>100.4</v>
      </c>
    </row>
    <row r="1567" spans="2:25" x14ac:dyDescent="0.25">
      <c r="B1567" s="5" t="s">
        <v>10</v>
      </c>
      <c r="C1567" s="5">
        <v>1559</v>
      </c>
      <c r="D1567" s="5">
        <v>82</v>
      </c>
      <c r="E1567" s="40">
        <f t="shared" si="192"/>
        <v>27.888888888888893</v>
      </c>
      <c r="F1567" s="18">
        <f t="shared" si="199"/>
        <v>0.11959876543209871</v>
      </c>
      <c r="G1567" s="18">
        <f t="shared" si="193"/>
        <v>19.961033950617274</v>
      </c>
      <c r="H1567" s="18">
        <f t="shared" si="194"/>
        <v>32.745780000000003</v>
      </c>
      <c r="I1567" s="38">
        <f t="shared" si="195"/>
        <v>195.0036508024692</v>
      </c>
      <c r="J1567" s="18">
        <f t="shared" si="196"/>
        <v>247.71046475308646</v>
      </c>
      <c r="K1567" s="19">
        <f t="shared" si="197"/>
        <v>6908.3696281138564</v>
      </c>
      <c r="L1567" s="18">
        <f t="shared" si="198"/>
        <v>6.9083696281138565</v>
      </c>
      <c r="M1567" s="29"/>
      <c r="N1567" s="44">
        <f>((E1567/1000)*((C$3*C$4*C$2)+(0.5*F$2*I1567*F$3*((E1567)*(E1567)))+(C$3*2.4*F1567)))</f>
        <v>2123.2787198255674</v>
      </c>
      <c r="O1567" s="29"/>
      <c r="P1567" s="29"/>
      <c r="Q1567" s="29"/>
      <c r="R1567" s="29"/>
      <c r="S1567" s="29"/>
      <c r="Y1567" s="4">
        <v>102</v>
      </c>
    </row>
    <row r="1568" spans="2:25" x14ac:dyDescent="0.25">
      <c r="B1568" s="5" t="s">
        <v>10</v>
      </c>
      <c r="C1568" s="5">
        <v>1560</v>
      </c>
      <c r="D1568" s="5">
        <v>83</v>
      </c>
      <c r="E1568" s="40">
        <f t="shared" si="192"/>
        <v>28.333333333333336</v>
      </c>
      <c r="F1568" s="18">
        <f t="shared" si="199"/>
        <v>0.12345679012345635</v>
      </c>
      <c r="G1568" s="18">
        <f t="shared" si="193"/>
        <v>20.604938271604865</v>
      </c>
      <c r="H1568" s="18">
        <f t="shared" si="194"/>
        <v>32.745780000000003</v>
      </c>
      <c r="I1568" s="38">
        <f t="shared" si="195"/>
        <v>201.26843055555563</v>
      </c>
      <c r="J1568" s="18">
        <f t="shared" si="196"/>
        <v>254.6191488271605</v>
      </c>
      <c r="K1568" s="19">
        <f t="shared" si="197"/>
        <v>7214.2092167695482</v>
      </c>
      <c r="L1568" s="18">
        <f t="shared" si="198"/>
        <v>7.2142092167695484</v>
      </c>
      <c r="M1568" s="29"/>
      <c r="N1568" s="44">
        <f>((E1568/1000)*((C$3*C$4*C$2)+(0.5*F$2*I1568*F$3*((E1568)*(E1568)))+(C$3*2.4*F1568)))</f>
        <v>2297.8378640726041</v>
      </c>
      <c r="O1568" s="29"/>
      <c r="P1568" s="29"/>
      <c r="Q1568" s="29"/>
      <c r="R1568" s="29"/>
      <c r="S1568" s="29"/>
      <c r="Y1568" s="4">
        <v>103.6</v>
      </c>
    </row>
    <row r="1569" spans="2:25" x14ac:dyDescent="0.25">
      <c r="B1569" s="5" t="s">
        <v>10</v>
      </c>
      <c r="C1569" s="5">
        <v>1561</v>
      </c>
      <c r="D1569" s="5">
        <v>84</v>
      </c>
      <c r="E1569" s="40">
        <f t="shared" si="192"/>
        <v>28.777777777777779</v>
      </c>
      <c r="F1569" s="18">
        <f t="shared" si="199"/>
        <v>0.12345679012345684</v>
      </c>
      <c r="G1569" s="18">
        <f t="shared" si="193"/>
        <v>20.604938271604947</v>
      </c>
      <c r="H1569" s="18">
        <f t="shared" si="194"/>
        <v>32.745780000000003</v>
      </c>
      <c r="I1569" s="38">
        <f t="shared" si="195"/>
        <v>207.63225820987657</v>
      </c>
      <c r="J1569" s="18">
        <f t="shared" si="196"/>
        <v>260.9829764814815</v>
      </c>
      <c r="K1569" s="19">
        <f t="shared" si="197"/>
        <v>7510.5101009670789</v>
      </c>
      <c r="L1569" s="18">
        <f t="shared" si="198"/>
        <v>7.5105101009670792</v>
      </c>
      <c r="M1569" s="29"/>
      <c r="N1569" s="44">
        <f>((E1569/1000)*((C$3*C$4*C$2)+(0.5*F$2*I1569*F$3*((E1569)*(E1569)))+(C$3*2.4*F1569)))</f>
        <v>2483.6519216671159</v>
      </c>
      <c r="O1569" s="29"/>
      <c r="P1569" s="29"/>
      <c r="Q1569" s="29"/>
      <c r="R1569" s="29"/>
      <c r="S1569" s="29"/>
      <c r="Y1569" s="4">
        <v>105.2</v>
      </c>
    </row>
    <row r="1570" spans="2:25" x14ac:dyDescent="0.25">
      <c r="B1570" s="5" t="s">
        <v>10</v>
      </c>
      <c r="C1570" s="5">
        <v>1562</v>
      </c>
      <c r="D1570" s="5">
        <v>85</v>
      </c>
      <c r="E1570" s="40">
        <f t="shared" si="192"/>
        <v>29.222222222222225</v>
      </c>
      <c r="F1570" s="18">
        <f t="shared" si="199"/>
        <v>0.12345679012345684</v>
      </c>
      <c r="G1570" s="18">
        <f t="shared" si="193"/>
        <v>20.604938271604947</v>
      </c>
      <c r="H1570" s="18">
        <f t="shared" si="194"/>
        <v>32.745780000000003</v>
      </c>
      <c r="I1570" s="38">
        <f t="shared" si="195"/>
        <v>214.09513376543217</v>
      </c>
      <c r="J1570" s="18">
        <f t="shared" si="196"/>
        <v>267.44585203703713</v>
      </c>
      <c r="K1570" s="19">
        <f t="shared" si="197"/>
        <v>7815.3621206378639</v>
      </c>
      <c r="L1570" s="18">
        <f t="shared" si="198"/>
        <v>7.8153621206378636</v>
      </c>
      <c r="M1570" s="29"/>
      <c r="N1570" s="44">
        <f>((E1570/1000)*((C$3*C$4*C$2)+(0.5*F$2*I1570*F$3*((E1570)*(E1570)))+(C$3*2.4*F1570)))</f>
        <v>2681.3040013387977</v>
      </c>
      <c r="O1570" s="29"/>
      <c r="P1570" s="29"/>
      <c r="Q1570" s="29"/>
      <c r="R1570" s="29"/>
      <c r="S1570" s="29"/>
      <c r="Y1570" s="4">
        <v>106.8</v>
      </c>
    </row>
    <row r="1571" spans="2:25" x14ac:dyDescent="0.25">
      <c r="B1571" s="5" t="s">
        <v>10</v>
      </c>
      <c r="C1571" s="5">
        <v>1563</v>
      </c>
      <c r="D1571" s="5">
        <v>86</v>
      </c>
      <c r="E1571" s="40">
        <f t="shared" si="192"/>
        <v>29.666666666666668</v>
      </c>
      <c r="F1571" s="18">
        <f t="shared" si="199"/>
        <v>0.12731481481481449</v>
      </c>
      <c r="G1571" s="18">
        <f t="shared" si="193"/>
        <v>21.248842592592538</v>
      </c>
      <c r="H1571" s="18">
        <f t="shared" si="194"/>
        <v>32.745780000000003</v>
      </c>
      <c r="I1571" s="38">
        <f t="shared" si="195"/>
        <v>220.65705722222225</v>
      </c>
      <c r="J1571" s="18">
        <f t="shared" si="196"/>
        <v>274.65167981481477</v>
      </c>
      <c r="K1571" s="19">
        <f t="shared" si="197"/>
        <v>8147.9998345061722</v>
      </c>
      <c r="L1571" s="18">
        <f t="shared" si="198"/>
        <v>8.147999834506173</v>
      </c>
      <c r="M1571" s="29"/>
      <c r="N1571" s="44">
        <f>((E1571/1000)*((C$3*C$4*C$2)+(0.5*F$2*I1571*F$3*((E1571)*(E1571)))+(C$3*2.4*F1571)))</f>
        <v>2891.396898582876</v>
      </c>
      <c r="O1571" s="29"/>
      <c r="P1571" s="29"/>
      <c r="Q1571" s="29"/>
      <c r="R1571" s="29"/>
      <c r="S1571" s="29"/>
      <c r="Y1571" s="4">
        <v>108.5</v>
      </c>
    </row>
    <row r="1572" spans="2:25" x14ac:dyDescent="0.25">
      <c r="B1572" s="5" t="s">
        <v>10</v>
      </c>
      <c r="C1572" s="5">
        <v>1564</v>
      </c>
      <c r="D1572" s="5">
        <v>87</v>
      </c>
      <c r="E1572" s="40">
        <f t="shared" si="192"/>
        <v>30.138888888888889</v>
      </c>
      <c r="F1572" s="18">
        <f t="shared" si="199"/>
        <v>0.13117283950617312</v>
      </c>
      <c r="G1572" s="18">
        <f t="shared" si="193"/>
        <v>21.892746913580293</v>
      </c>
      <c r="H1572" s="18">
        <f t="shared" si="194"/>
        <v>32.745780000000003</v>
      </c>
      <c r="I1572" s="38">
        <f t="shared" si="195"/>
        <v>227.73762798996918</v>
      </c>
      <c r="J1572" s="18">
        <f t="shared" si="196"/>
        <v>282.37615490354949</v>
      </c>
      <c r="K1572" s="19">
        <f t="shared" si="197"/>
        <v>8510.5035575097554</v>
      </c>
      <c r="L1572" s="18">
        <f t="shared" si="198"/>
        <v>8.5105035575097556</v>
      </c>
      <c r="M1572" s="29"/>
      <c r="N1572" s="44">
        <f>((E1572/1000)*((C$3*C$4*C$2)+(0.5*F$2*I1572*F$3*((E1572)*(E1572)))+(C$3*2.4*F1572)))</f>
        <v>3128.8429142689652</v>
      </c>
      <c r="O1572" s="29"/>
      <c r="P1572" s="29"/>
      <c r="Q1572" s="29"/>
      <c r="R1572" s="29"/>
      <c r="S1572" s="29"/>
      <c r="Y1572" s="4">
        <v>110.2</v>
      </c>
    </row>
    <row r="1573" spans="2:25" x14ac:dyDescent="0.25">
      <c r="B1573" s="5" t="s">
        <v>10</v>
      </c>
      <c r="C1573" s="5">
        <v>1565</v>
      </c>
      <c r="D1573" s="5">
        <v>88</v>
      </c>
      <c r="E1573" s="40">
        <f t="shared" si="192"/>
        <v>30.611111111111114</v>
      </c>
      <c r="F1573" s="18">
        <f t="shared" si="199"/>
        <v>0.13117283950617312</v>
      </c>
      <c r="G1573" s="18">
        <f t="shared" si="193"/>
        <v>21.892746913580293</v>
      </c>
      <c r="H1573" s="18">
        <f t="shared" si="194"/>
        <v>32.745780000000003</v>
      </c>
      <c r="I1573" s="38">
        <f t="shared" si="195"/>
        <v>234.9300145524692</v>
      </c>
      <c r="J1573" s="18">
        <f t="shared" si="196"/>
        <v>289.56854146604951</v>
      </c>
      <c r="K1573" s="19">
        <f t="shared" si="197"/>
        <v>8864.0147970996277</v>
      </c>
      <c r="L1573" s="18">
        <f t="shared" si="198"/>
        <v>8.8640147970996281</v>
      </c>
      <c r="M1573" s="29"/>
      <c r="N1573" s="44">
        <f>((E1573/1000)*((C$3*C$4*C$2)+(0.5*F$2*I1573*F$3*((E1573)*(E1573)))+(C$3*2.4*F1573)))</f>
        <v>3381.5945015644161</v>
      </c>
      <c r="O1573" s="29"/>
      <c r="P1573" s="29"/>
      <c r="Q1573" s="29"/>
      <c r="R1573" s="29"/>
      <c r="S1573" s="29"/>
      <c r="Y1573" s="4">
        <v>111.9</v>
      </c>
    </row>
    <row r="1574" spans="2:25" x14ac:dyDescent="0.25">
      <c r="B1574" s="5" t="s">
        <v>10</v>
      </c>
      <c r="C1574" s="5">
        <v>1566</v>
      </c>
      <c r="D1574" s="5">
        <v>89</v>
      </c>
      <c r="E1574" s="40">
        <f t="shared" si="192"/>
        <v>31.083333333333336</v>
      </c>
      <c r="F1574" s="18">
        <f t="shared" si="199"/>
        <v>0.13503086419753074</v>
      </c>
      <c r="G1574" s="18">
        <f t="shared" si="193"/>
        <v>22.536651234567881</v>
      </c>
      <c r="H1574" s="18">
        <f t="shared" si="194"/>
        <v>32.745780000000003</v>
      </c>
      <c r="I1574" s="38">
        <f t="shared" si="195"/>
        <v>242.23421690972231</v>
      </c>
      <c r="J1574" s="18">
        <f t="shared" si="196"/>
        <v>297.51664814429017</v>
      </c>
      <c r="K1574" s="19">
        <f t="shared" si="197"/>
        <v>9247.8091464850204</v>
      </c>
      <c r="L1574" s="18">
        <f t="shared" si="198"/>
        <v>9.2478091464850198</v>
      </c>
      <c r="M1574" s="29"/>
      <c r="N1574" s="44">
        <f>((E1574/1000)*((C$3*C$4*C$2)+(0.5*F$2*I1574*F$3*((E1574)*(E1574)))+(C$3*2.4*F1574)))</f>
        <v>3650.4784336797925</v>
      </c>
      <c r="O1574" s="29"/>
      <c r="P1574" s="29"/>
      <c r="Q1574" s="29"/>
      <c r="R1574" s="29"/>
      <c r="S1574" s="29"/>
      <c r="Y1574" s="4">
        <v>113.7</v>
      </c>
    </row>
    <row r="1575" spans="2:25" x14ac:dyDescent="0.25">
      <c r="B1575" s="5" t="s">
        <v>10</v>
      </c>
      <c r="C1575" s="5">
        <v>1567</v>
      </c>
      <c r="D1575" s="5">
        <v>90</v>
      </c>
      <c r="E1575" s="40">
        <f t="shared" si="192"/>
        <v>31.583333333333336</v>
      </c>
      <c r="F1575" s="18">
        <f t="shared" si="199"/>
        <v>0.13117283950617262</v>
      </c>
      <c r="G1575" s="18">
        <f t="shared" si="193"/>
        <v>21.892746913580211</v>
      </c>
      <c r="H1575" s="18">
        <f t="shared" si="194"/>
        <v>32.745780000000003</v>
      </c>
      <c r="I1575" s="38">
        <f t="shared" si="195"/>
        <v>250.08995357638895</v>
      </c>
      <c r="J1575" s="18">
        <f t="shared" si="196"/>
        <v>304.72848048996917</v>
      </c>
      <c r="K1575" s="19">
        <f t="shared" si="197"/>
        <v>9624.3411754748613</v>
      </c>
      <c r="L1575" s="18">
        <f t="shared" si="198"/>
        <v>9.6243411754748607</v>
      </c>
      <c r="M1575" s="29"/>
      <c r="N1575" s="44">
        <f>((E1575/1000)*((C$3*C$4*C$2)+(0.5*F$2*I1575*F$3*((E1575)*(E1575)))+(C$3*2.4*F1575)))</f>
        <v>3953.4519026776338</v>
      </c>
      <c r="O1575" s="29"/>
      <c r="P1575" s="29"/>
      <c r="Q1575" s="29"/>
      <c r="R1575" s="29"/>
      <c r="S1575" s="29"/>
      <c r="Y1575" s="4">
        <v>115.3</v>
      </c>
    </row>
    <row r="1576" spans="2:25" x14ac:dyDescent="0.25">
      <c r="B1576" s="5" t="s">
        <v>10</v>
      </c>
      <c r="C1576" s="5">
        <v>1568</v>
      </c>
      <c r="D1576" s="5">
        <v>91</v>
      </c>
      <c r="E1576" s="40">
        <f t="shared" si="192"/>
        <v>32.027777777777779</v>
      </c>
      <c r="F1576" s="18">
        <f t="shared" si="199"/>
        <v>0.11959876543209821</v>
      </c>
      <c r="G1576" s="18">
        <f t="shared" si="193"/>
        <v>19.961033950617193</v>
      </c>
      <c r="H1576" s="18">
        <f t="shared" si="194"/>
        <v>32.745780000000003</v>
      </c>
      <c r="I1576" s="38">
        <f t="shared" si="195"/>
        <v>257.17806900848768</v>
      </c>
      <c r="J1576" s="18">
        <f t="shared" si="196"/>
        <v>309.88488295910486</v>
      </c>
      <c r="K1576" s="19">
        <f t="shared" si="197"/>
        <v>9924.924168106887</v>
      </c>
      <c r="L1576" s="18">
        <f t="shared" si="198"/>
        <v>9.9249241681068874</v>
      </c>
      <c r="M1576" s="29"/>
      <c r="N1576" s="44">
        <f>((E1576/1000)*((C$3*C$4*C$2)+(0.5*F$2*I1576*F$3*((E1576)*(E1576)))+(C$3*2.4*F1576)))</f>
        <v>4239.2533756697494</v>
      </c>
      <c r="O1576" s="29"/>
      <c r="P1576" s="29"/>
      <c r="Q1576" s="29"/>
      <c r="R1576" s="29"/>
      <c r="S1576" s="29"/>
      <c r="Y1576" s="4">
        <v>116.8</v>
      </c>
    </row>
    <row r="1577" spans="2:25" x14ac:dyDescent="0.25">
      <c r="B1577" s="5" t="s">
        <v>10</v>
      </c>
      <c r="C1577" s="5">
        <v>1569</v>
      </c>
      <c r="D1577" s="5">
        <v>92</v>
      </c>
      <c r="E1577" s="40">
        <f t="shared" si="192"/>
        <v>32.444444444444443</v>
      </c>
      <c r="F1577" s="18">
        <f t="shared" si="199"/>
        <v>0.11188271604938294</v>
      </c>
      <c r="G1577" s="18">
        <f t="shared" si="193"/>
        <v>18.673225308642014</v>
      </c>
      <c r="H1577" s="18">
        <f t="shared" si="194"/>
        <v>32.745780000000003</v>
      </c>
      <c r="I1577" s="38">
        <f t="shared" si="195"/>
        <v>263.91313283950615</v>
      </c>
      <c r="J1577" s="18">
        <f t="shared" si="196"/>
        <v>315.33213814814815</v>
      </c>
      <c r="K1577" s="19">
        <f t="shared" si="197"/>
        <v>10230.776037695472</v>
      </c>
      <c r="L1577" s="18">
        <f t="shared" si="198"/>
        <v>10.230776037695472</v>
      </c>
      <c r="M1577" s="29"/>
      <c r="N1577" s="44">
        <f>((E1577/1000)*((C$3*C$4*C$2)+(0.5*F$2*I1577*F$3*((E1577)*(E1577)))+(C$3*2.4*F1577)))</f>
        <v>4522.0367453545978</v>
      </c>
      <c r="O1577" s="29"/>
      <c r="P1577" s="29"/>
      <c r="Q1577" s="29"/>
      <c r="R1577" s="29"/>
      <c r="S1577" s="29"/>
      <c r="Y1577" s="4">
        <v>118.2</v>
      </c>
    </row>
    <row r="1578" spans="2:25" x14ac:dyDescent="0.25">
      <c r="B1578" s="5" t="s">
        <v>10</v>
      </c>
      <c r="C1578" s="5">
        <v>1570</v>
      </c>
      <c r="D1578" s="5">
        <v>93</v>
      </c>
      <c r="E1578" s="40">
        <f t="shared" si="192"/>
        <v>32.833333333333336</v>
      </c>
      <c r="F1578" s="18">
        <f t="shared" si="199"/>
        <v>0.10416666666666666</v>
      </c>
      <c r="G1578" s="18">
        <f t="shared" si="193"/>
        <v>17.385416666666664</v>
      </c>
      <c r="H1578" s="18">
        <f t="shared" si="194"/>
        <v>32.745780000000003</v>
      </c>
      <c r="I1578" s="38">
        <f t="shared" si="195"/>
        <v>270.27773430555561</v>
      </c>
      <c r="J1578" s="18">
        <f t="shared" si="196"/>
        <v>320.40893097222227</v>
      </c>
      <c r="K1578" s="19">
        <f t="shared" si="197"/>
        <v>10520.093233587964</v>
      </c>
      <c r="L1578" s="18">
        <f t="shared" si="198"/>
        <v>10.520093233587964</v>
      </c>
      <c r="M1578" s="29"/>
      <c r="N1578" s="44">
        <f>((E1578/1000)*((C$3*C$4*C$2)+(0.5*F$2*I1578*F$3*((E1578)*(E1578)))+(C$3*2.4*F1578)))</f>
        <v>4799.3986477049566</v>
      </c>
      <c r="O1578" s="29"/>
      <c r="P1578" s="29"/>
      <c r="Q1578" s="29"/>
      <c r="R1578" s="29"/>
      <c r="S1578" s="29"/>
      <c r="Y1578" s="4">
        <v>119.5</v>
      </c>
    </row>
    <row r="1579" spans="2:25" x14ac:dyDescent="0.25">
      <c r="B1579" s="5" t="s">
        <v>10</v>
      </c>
      <c r="C1579" s="5">
        <v>1571</v>
      </c>
      <c r="D1579" s="5">
        <v>94</v>
      </c>
      <c r="E1579" s="40">
        <f t="shared" si="192"/>
        <v>33.194444444444443</v>
      </c>
      <c r="F1579" s="18">
        <f t="shared" si="199"/>
        <v>9.6450617283950393E-2</v>
      </c>
      <c r="G1579" s="18">
        <f t="shared" si="193"/>
        <v>16.097608024691322</v>
      </c>
      <c r="H1579" s="18">
        <f t="shared" si="194"/>
        <v>32.745780000000003</v>
      </c>
      <c r="I1579" s="38">
        <f t="shared" si="195"/>
        <v>276.25562336033948</v>
      </c>
      <c r="J1579" s="18">
        <f t="shared" si="196"/>
        <v>325.09901138503079</v>
      </c>
      <c r="K1579" s="19">
        <f t="shared" si="197"/>
        <v>10791.481072364217</v>
      </c>
      <c r="L1579" s="18">
        <f t="shared" si="198"/>
        <v>10.791481072364217</v>
      </c>
      <c r="M1579" s="29"/>
      <c r="N1579" s="44">
        <f>((E1579/1000)*((C$3*C$4*C$2)+(0.5*F$2*I1579*F$3*((E1579)*(E1579)))+(C$3*2.4*F1579)))</f>
        <v>5068.9815028954481</v>
      </c>
      <c r="O1579" s="29"/>
      <c r="P1579" s="29"/>
      <c r="Q1579" s="29"/>
      <c r="R1579" s="29"/>
      <c r="S1579" s="29"/>
      <c r="Y1579" s="4">
        <v>120.7</v>
      </c>
    </row>
    <row r="1580" spans="2:25" x14ac:dyDescent="0.25">
      <c r="B1580" s="5" t="s">
        <v>10</v>
      </c>
      <c r="C1580" s="5">
        <v>1572</v>
      </c>
      <c r="D1580" s="5">
        <v>95</v>
      </c>
      <c r="E1580" s="40">
        <f t="shared" si="192"/>
        <v>33.527777777777779</v>
      </c>
      <c r="F1580" s="18">
        <f t="shared" si="199"/>
        <v>8.8734567901235115E-2</v>
      </c>
      <c r="G1580" s="18">
        <f t="shared" si="193"/>
        <v>14.809799382716141</v>
      </c>
      <c r="H1580" s="18">
        <f t="shared" si="194"/>
        <v>32.745780000000003</v>
      </c>
      <c r="I1580" s="38">
        <f t="shared" si="195"/>
        <v>281.83171067515434</v>
      </c>
      <c r="J1580" s="18">
        <f t="shared" si="196"/>
        <v>329.38729005787047</v>
      </c>
      <c r="K1580" s="19">
        <f t="shared" si="197"/>
        <v>11043.623863884714</v>
      </c>
      <c r="L1580" s="18">
        <f t="shared" si="198"/>
        <v>11.043623863884713</v>
      </c>
      <c r="M1580" s="29"/>
      <c r="N1580" s="44">
        <f>((E1580/1000)*((C$3*C$4*C$2)+(0.5*F$2*I1580*F$3*((E1580)*(E1580)))+(C$3*2.4*F1580)))</f>
        <v>5328.4528974528439</v>
      </c>
      <c r="O1580" s="29"/>
      <c r="P1580" s="29"/>
      <c r="Q1580" s="29"/>
      <c r="R1580" s="29"/>
      <c r="S1580" s="29"/>
      <c r="Y1580" s="4">
        <v>121.8</v>
      </c>
    </row>
    <row r="1581" spans="2:25" x14ac:dyDescent="0.25">
      <c r="B1581" s="5" t="s">
        <v>10</v>
      </c>
      <c r="C1581" s="5">
        <v>1573</v>
      </c>
      <c r="D1581" s="5">
        <v>96</v>
      </c>
      <c r="E1581" s="40">
        <f t="shared" si="192"/>
        <v>33.833333333333336</v>
      </c>
      <c r="F1581" s="18">
        <f t="shared" si="199"/>
        <v>7.3302469135802573E-2</v>
      </c>
      <c r="G1581" s="18">
        <f t="shared" si="193"/>
        <v>12.23418209876545</v>
      </c>
      <c r="H1581" s="18">
        <f t="shared" si="194"/>
        <v>32.745780000000003</v>
      </c>
      <c r="I1581" s="38">
        <f t="shared" si="195"/>
        <v>286.99206763888895</v>
      </c>
      <c r="J1581" s="18">
        <f t="shared" si="196"/>
        <v>331.9720297376544</v>
      </c>
      <c r="K1581" s="19">
        <f t="shared" si="197"/>
        <v>11231.720339457308</v>
      </c>
      <c r="L1581" s="18">
        <f t="shared" si="198"/>
        <v>11.231720339457308</v>
      </c>
      <c r="M1581" s="29"/>
      <c r="N1581" s="44">
        <f>((E1581/1000)*((C$3*C$4*C$2)+(0.5*F$2*I1581*F$3*((E1581)*(E1581)))+(C$3*2.4*F1581)))</f>
        <v>5575.4288872070365</v>
      </c>
      <c r="O1581" s="29"/>
      <c r="P1581" s="29"/>
      <c r="Q1581" s="29"/>
      <c r="R1581" s="29"/>
      <c r="S1581" s="29"/>
      <c r="Y1581" s="4">
        <v>122.6</v>
      </c>
    </row>
    <row r="1582" spans="2:25" x14ac:dyDescent="0.25">
      <c r="B1582" s="5" t="s">
        <v>10</v>
      </c>
      <c r="C1582" s="5">
        <v>1574</v>
      </c>
      <c r="D1582" s="5">
        <v>97</v>
      </c>
      <c r="E1582" s="40">
        <f t="shared" si="192"/>
        <v>34.055555555555557</v>
      </c>
      <c r="F1582" s="18">
        <f t="shared" si="199"/>
        <v>5.4012345679011906E-2</v>
      </c>
      <c r="G1582" s="18">
        <f t="shared" si="193"/>
        <v>9.0146604938270869</v>
      </c>
      <c r="H1582" s="18">
        <f t="shared" si="194"/>
        <v>32.745780000000003</v>
      </c>
      <c r="I1582" s="38">
        <f t="shared" si="195"/>
        <v>290.77445936728401</v>
      </c>
      <c r="J1582" s="18">
        <f t="shared" si="196"/>
        <v>332.53489986111111</v>
      </c>
      <c r="K1582" s="19">
        <f t="shared" si="197"/>
        <v>11324.660756381174</v>
      </c>
      <c r="L1582" s="18">
        <f t="shared" si="198"/>
        <v>11.324660756381174</v>
      </c>
      <c r="M1582" s="29"/>
      <c r="N1582" s="44">
        <f>((E1582/1000)*((C$3*C$4*C$2)+(0.5*F$2*I1582*F$3*((E1582)*(E1582)))+(C$3*2.4*F1582)))</f>
        <v>5760.6318576550448</v>
      </c>
      <c r="O1582" s="29"/>
      <c r="P1582" s="29"/>
      <c r="Q1582" s="29"/>
      <c r="R1582" s="29"/>
      <c r="S1582" s="29"/>
      <c r="Y1582" s="4">
        <v>123.2</v>
      </c>
    </row>
    <row r="1583" spans="2:25" x14ac:dyDescent="0.25">
      <c r="B1583" s="5" t="s">
        <v>10</v>
      </c>
      <c r="C1583" s="5">
        <v>1575</v>
      </c>
      <c r="D1583" s="5">
        <v>98</v>
      </c>
      <c r="E1583" s="40">
        <f t="shared" si="192"/>
        <v>34.222222222222221</v>
      </c>
      <c r="F1583" s="18">
        <f t="shared" si="199"/>
        <v>3.8580246913580356E-2</v>
      </c>
      <c r="G1583" s="18">
        <f t="shared" si="193"/>
        <v>6.4390432098765613</v>
      </c>
      <c r="H1583" s="18">
        <f t="shared" si="194"/>
        <v>32.745780000000003</v>
      </c>
      <c r="I1583" s="38">
        <f t="shared" si="195"/>
        <v>293.62750320987658</v>
      </c>
      <c r="J1583" s="18">
        <f t="shared" si="196"/>
        <v>332.81232641975316</v>
      </c>
      <c r="K1583" s="19">
        <f t="shared" si="197"/>
        <v>11389.577393031552</v>
      </c>
      <c r="L1583" s="18">
        <f t="shared" si="198"/>
        <v>11.389577393031551</v>
      </c>
      <c r="M1583" s="29"/>
      <c r="N1583" s="44">
        <f>((E1583/1000)*((C$3*C$4*C$2)+(0.5*F$2*I1583*F$3*((E1583)*(E1583)))+(C$3*2.4*F1583)))</f>
        <v>5902.7317328889603</v>
      </c>
      <c r="O1583" s="29"/>
      <c r="P1583" s="29"/>
      <c r="Q1583" s="29"/>
      <c r="R1583" s="29"/>
      <c r="S1583" s="29"/>
      <c r="Y1583" s="4">
        <v>123.6</v>
      </c>
    </row>
    <row r="1584" spans="2:25" x14ac:dyDescent="0.25">
      <c r="B1584" s="5" t="s">
        <v>10</v>
      </c>
      <c r="C1584" s="5">
        <v>1576</v>
      </c>
      <c r="D1584" s="5">
        <v>99</v>
      </c>
      <c r="E1584" s="40">
        <f t="shared" si="192"/>
        <v>34.333333333333336</v>
      </c>
      <c r="F1584" s="18">
        <f t="shared" si="199"/>
        <v>1.9290123456790671E-2</v>
      </c>
      <c r="G1584" s="18">
        <f t="shared" si="193"/>
        <v>3.2195216049383628</v>
      </c>
      <c r="H1584" s="18">
        <f t="shared" si="194"/>
        <v>32.745780000000003</v>
      </c>
      <c r="I1584" s="38">
        <f t="shared" si="195"/>
        <v>295.53727055555561</v>
      </c>
      <c r="J1584" s="18">
        <f t="shared" si="196"/>
        <v>331.50257216049397</v>
      </c>
      <c r="K1584" s="19">
        <f t="shared" si="197"/>
        <v>11381.588310843626</v>
      </c>
      <c r="L1584" s="18">
        <f t="shared" si="198"/>
        <v>11.381588310843627</v>
      </c>
      <c r="M1584" s="29"/>
      <c r="N1584" s="44">
        <f>((E1584/1000)*((C$3*C$4*C$2)+(0.5*F$2*I1584*F$3*((E1584)*(E1584)))+(C$3*2.4*F1584)))</f>
        <v>5998.8926694302809</v>
      </c>
      <c r="O1584" s="29"/>
      <c r="P1584" s="29"/>
      <c r="Q1584" s="29"/>
      <c r="R1584" s="29"/>
      <c r="S1584" s="29"/>
      <c r="Y1584" s="4">
        <v>123.7</v>
      </c>
    </row>
    <row r="1585" spans="2:25" x14ac:dyDescent="0.25">
      <c r="B1585" s="5" t="s">
        <v>10</v>
      </c>
      <c r="C1585" s="5">
        <v>1577</v>
      </c>
      <c r="D1585" s="5">
        <v>100</v>
      </c>
      <c r="E1585" s="40">
        <f t="shared" si="192"/>
        <v>34.361111111111114</v>
      </c>
      <c r="F1585" s="18">
        <f t="shared" si="199"/>
        <v>0</v>
      </c>
      <c r="G1585" s="18">
        <f t="shared" si="193"/>
        <v>0</v>
      </c>
      <c r="H1585" s="18">
        <f t="shared" si="194"/>
        <v>32.745780000000003</v>
      </c>
      <c r="I1585" s="38">
        <f t="shared" si="195"/>
        <v>296.01567965663588</v>
      </c>
      <c r="J1585" s="18">
        <f t="shared" si="196"/>
        <v>328.76145965663591</v>
      </c>
      <c r="K1585" s="19">
        <f t="shared" si="197"/>
        <v>11296.60904431274</v>
      </c>
      <c r="L1585" s="18">
        <f t="shared" si="198"/>
        <v>11.29660904431274</v>
      </c>
      <c r="M1585" s="29"/>
      <c r="N1585" s="44">
        <f>((E1585/1000)*((C$3*C$4*C$2)+(0.5*F$2*I1585*F$3*((E1585)*(E1585)))+(C$3*2.4*F1585)))</f>
        <v>6022.9293246845309</v>
      </c>
      <c r="O1585" s="29"/>
      <c r="P1585" s="29"/>
      <c r="Q1585" s="29"/>
      <c r="R1585" s="29"/>
      <c r="S1585" s="29"/>
      <c r="Y1585" s="4">
        <v>123.6</v>
      </c>
    </row>
    <row r="1586" spans="2:25" x14ac:dyDescent="0.25">
      <c r="B1586" s="5" t="s">
        <v>10</v>
      </c>
      <c r="C1586" s="5">
        <v>1578</v>
      </c>
      <c r="D1586" s="5">
        <v>101</v>
      </c>
      <c r="E1586" s="40">
        <f t="shared" si="192"/>
        <v>34.333333333333336</v>
      </c>
      <c r="F1586" s="18">
        <f t="shared" si="199"/>
        <v>-1.5432098765432537E-2</v>
      </c>
      <c r="G1586" s="18">
        <f t="shared" si="193"/>
        <v>-2.5756172839506903</v>
      </c>
      <c r="H1586" s="18">
        <f t="shared" si="194"/>
        <v>32.745780000000003</v>
      </c>
      <c r="I1586" s="38">
        <f t="shared" si="195"/>
        <v>295.53727055555561</v>
      </c>
      <c r="J1586" s="18">
        <f t="shared" si="196"/>
        <v>325.70743327160494</v>
      </c>
      <c r="K1586" s="19">
        <f t="shared" si="197"/>
        <v>11182.621875658437</v>
      </c>
      <c r="L1586" s="18">
        <f t="shared" si="198"/>
        <v>11.182621875658437</v>
      </c>
      <c r="M1586" s="29"/>
      <c r="N1586" s="44">
        <f>((E1586/1000)*((C$3*C$4*C$2)+(0.5*F$2*I1586*F$3*((E1586)*(E1586)))+(C$3*2.4*F1586)))</f>
        <v>5998.4151499858363</v>
      </c>
      <c r="O1586" s="29"/>
      <c r="P1586" s="29"/>
      <c r="Q1586" s="29"/>
      <c r="R1586" s="29"/>
      <c r="S1586" s="29"/>
      <c r="Y1586" s="4">
        <v>123.3</v>
      </c>
    </row>
    <row r="1587" spans="2:25" x14ac:dyDescent="0.25">
      <c r="B1587" s="5" t="s">
        <v>10</v>
      </c>
      <c r="C1587" s="5">
        <v>1579</v>
      </c>
      <c r="D1587" s="5">
        <v>102</v>
      </c>
      <c r="E1587" s="40">
        <f t="shared" si="192"/>
        <v>34.25</v>
      </c>
      <c r="F1587" s="18">
        <f t="shared" si="199"/>
        <v>-2.3148148148147817E-2</v>
      </c>
      <c r="G1587" s="18">
        <f t="shared" si="193"/>
        <v>-3.863425925925871</v>
      </c>
      <c r="H1587" s="18">
        <f t="shared" si="194"/>
        <v>32.745780000000003</v>
      </c>
      <c r="I1587" s="38">
        <f t="shared" si="195"/>
        <v>294.10436468750004</v>
      </c>
      <c r="J1587" s="18">
        <f t="shared" si="196"/>
        <v>322.9867187615742</v>
      </c>
      <c r="K1587" s="19">
        <f t="shared" si="197"/>
        <v>11062.295117583917</v>
      </c>
      <c r="L1587" s="18">
        <f t="shared" si="198"/>
        <v>11.062295117583917</v>
      </c>
      <c r="M1587" s="29"/>
      <c r="N1587" s="44">
        <f>((E1587/1000)*((C$3*C$4*C$2)+(0.5*F$2*I1587*F$3*((E1587)*(E1587)))+(C$3*2.4*F1587)))</f>
        <v>5925.8743163381923</v>
      </c>
      <c r="O1587" s="29"/>
      <c r="P1587" s="29"/>
      <c r="Q1587" s="29"/>
      <c r="R1587" s="29"/>
      <c r="S1587" s="29"/>
      <c r="Y1587" s="4">
        <v>123</v>
      </c>
    </row>
    <row r="1588" spans="2:25" x14ac:dyDescent="0.25">
      <c r="B1588" s="5" t="s">
        <v>10</v>
      </c>
      <c r="C1588" s="5">
        <v>1580</v>
      </c>
      <c r="D1588" s="5">
        <v>103</v>
      </c>
      <c r="E1588" s="40">
        <f t="shared" si="192"/>
        <v>34.166666666666671</v>
      </c>
      <c r="F1588" s="18">
        <f t="shared" si="199"/>
        <v>-3.0864197530864088E-2</v>
      </c>
      <c r="G1588" s="18">
        <f t="shared" si="193"/>
        <v>-5.1512345679012164</v>
      </c>
      <c r="H1588" s="18">
        <f t="shared" si="194"/>
        <v>32.745780000000003</v>
      </c>
      <c r="I1588" s="38">
        <f t="shared" si="195"/>
        <v>292.67494097222237</v>
      </c>
      <c r="J1588" s="18">
        <f t="shared" si="196"/>
        <v>320.26948640432119</v>
      </c>
      <c r="K1588" s="19">
        <f t="shared" si="197"/>
        <v>10942.540785480975</v>
      </c>
      <c r="L1588" s="18">
        <f t="shared" si="198"/>
        <v>10.942540785480974</v>
      </c>
      <c r="M1588" s="29"/>
      <c r="N1588" s="44">
        <f>((E1588/1000)*((C$3*C$4*C$2)+(0.5*F$2*I1588*F$3*((E1588)*(E1588)))+(C$3*2.4*F1588)))</f>
        <v>5854.0355195768443</v>
      </c>
      <c r="O1588" s="29"/>
      <c r="P1588" s="29"/>
      <c r="Q1588" s="29"/>
      <c r="R1588" s="29"/>
      <c r="S1588" s="29"/>
      <c r="Y1588" s="4">
        <v>122.5</v>
      </c>
    </row>
    <row r="1589" spans="2:25" x14ac:dyDescent="0.25">
      <c r="B1589" s="5" t="s">
        <v>10</v>
      </c>
      <c r="C1589" s="5">
        <v>1581</v>
      </c>
      <c r="D1589" s="5">
        <v>104</v>
      </c>
      <c r="E1589" s="40">
        <f t="shared" si="192"/>
        <v>34.027777777777779</v>
      </c>
      <c r="F1589" s="18">
        <f t="shared" si="199"/>
        <v>-3.4722222222223209E-2</v>
      </c>
      <c r="G1589" s="18">
        <f t="shared" si="193"/>
        <v>-5.7951388888890536</v>
      </c>
      <c r="H1589" s="18">
        <f t="shared" si="194"/>
        <v>32.745780000000003</v>
      </c>
      <c r="I1589" s="38">
        <f t="shared" si="195"/>
        <v>290.30030623070991</v>
      </c>
      <c r="J1589" s="18">
        <f t="shared" si="196"/>
        <v>317.25094734182085</v>
      </c>
      <c r="K1589" s="19">
        <f t="shared" si="197"/>
        <v>10795.34473593696</v>
      </c>
      <c r="L1589" s="18">
        <f t="shared" si="198"/>
        <v>10.795344735936959</v>
      </c>
      <c r="M1589" s="29"/>
      <c r="N1589" s="44">
        <f>((E1589/1000)*((C$3*C$4*C$2)+(0.5*F$2*I1589*F$3*((E1589)*(E1589)))+(C$3*2.4*F1589)))</f>
        <v>5735.9731104553994</v>
      </c>
      <c r="O1589" s="29"/>
      <c r="P1589" s="29"/>
      <c r="Q1589" s="29"/>
      <c r="R1589" s="29"/>
      <c r="S1589" s="29"/>
      <c r="Y1589" s="4">
        <v>122.1</v>
      </c>
    </row>
    <row r="1590" spans="2:25" x14ac:dyDescent="0.25">
      <c r="B1590" s="5" t="s">
        <v>10</v>
      </c>
      <c r="C1590" s="5">
        <v>1582</v>
      </c>
      <c r="D1590" s="5">
        <v>105</v>
      </c>
      <c r="E1590" s="40">
        <f t="shared" si="192"/>
        <v>33.916666666666664</v>
      </c>
      <c r="F1590" s="18">
        <f t="shared" si="199"/>
        <v>-3.8580246913580356E-2</v>
      </c>
      <c r="G1590" s="18">
        <f t="shared" si="193"/>
        <v>-6.4390432098765613</v>
      </c>
      <c r="H1590" s="18">
        <f t="shared" si="194"/>
        <v>32.745780000000003</v>
      </c>
      <c r="I1590" s="38">
        <f t="shared" si="195"/>
        <v>288.40756274305551</v>
      </c>
      <c r="J1590" s="18">
        <f t="shared" si="196"/>
        <v>314.71429953317897</v>
      </c>
      <c r="K1590" s="19">
        <f t="shared" si="197"/>
        <v>10674.059992500319</v>
      </c>
      <c r="L1590" s="18">
        <f t="shared" si="198"/>
        <v>10.674059992500318</v>
      </c>
      <c r="M1590" s="29"/>
      <c r="N1590" s="44">
        <f>((E1590/1000)*((C$3*C$4*C$2)+(0.5*F$2*I1590*F$3*((E1590)*(E1590)))+(C$3*2.4*F1590)))</f>
        <v>5642.8900487023038</v>
      </c>
      <c r="O1590" s="29"/>
      <c r="P1590" s="29"/>
      <c r="Q1590" s="29"/>
      <c r="R1590" s="29"/>
      <c r="S1590" s="29"/>
      <c r="Y1590" s="4">
        <v>121.5</v>
      </c>
    </row>
    <row r="1591" spans="2:25" x14ac:dyDescent="0.25">
      <c r="B1591" s="5" t="s">
        <v>10</v>
      </c>
      <c r="C1591" s="5">
        <v>1583</v>
      </c>
      <c r="D1591" s="5">
        <v>106</v>
      </c>
      <c r="E1591" s="40">
        <f t="shared" si="192"/>
        <v>33.75</v>
      </c>
      <c r="F1591" s="18">
        <f t="shared" si="199"/>
        <v>-5.0154320987653774E-2</v>
      </c>
      <c r="G1591" s="18">
        <f t="shared" si="193"/>
        <v>-8.3707561728394158</v>
      </c>
      <c r="H1591" s="18">
        <f t="shared" si="194"/>
        <v>32.745780000000003</v>
      </c>
      <c r="I1591" s="38">
        <f t="shared" si="195"/>
        <v>285.58005468750002</v>
      </c>
      <c r="J1591" s="18">
        <f t="shared" si="196"/>
        <v>309.95507851466061</v>
      </c>
      <c r="K1591" s="19">
        <f t="shared" si="197"/>
        <v>10460.983899869796</v>
      </c>
      <c r="L1591" s="18">
        <f t="shared" si="198"/>
        <v>10.460983899869795</v>
      </c>
      <c r="M1591" s="29"/>
      <c r="N1591" s="44">
        <f>((E1591/1000)*((C$3*C$4*C$2)+(0.5*F$2*I1591*F$3*((E1591)*(E1591)))+(C$3*2.4*F1591)))</f>
        <v>5505.4549542087962</v>
      </c>
      <c r="O1591" s="29"/>
      <c r="P1591" s="29"/>
      <c r="Q1591" s="29"/>
      <c r="R1591" s="29"/>
      <c r="S1591" s="29"/>
      <c r="Y1591" s="4">
        <v>120.8</v>
      </c>
    </row>
    <row r="1592" spans="2:25" x14ac:dyDescent="0.25">
      <c r="B1592" s="5" t="s">
        <v>10</v>
      </c>
      <c r="C1592" s="5">
        <v>1584</v>
      </c>
      <c r="D1592" s="5">
        <v>107</v>
      </c>
      <c r="E1592" s="40">
        <f t="shared" si="192"/>
        <v>33.555555555555557</v>
      </c>
      <c r="F1592" s="18">
        <f t="shared" si="199"/>
        <v>-5.7870370370370038E-2</v>
      </c>
      <c r="G1592" s="18">
        <f t="shared" si="193"/>
        <v>-9.6585648148147598</v>
      </c>
      <c r="H1592" s="18">
        <f t="shared" si="194"/>
        <v>32.745780000000003</v>
      </c>
      <c r="I1592" s="38">
        <f t="shared" si="195"/>
        <v>282.29889950617292</v>
      </c>
      <c r="J1592" s="18">
        <f t="shared" si="196"/>
        <v>305.38611469135816</v>
      </c>
      <c r="K1592" s="19">
        <f t="shared" si="197"/>
        <v>10247.400737421131</v>
      </c>
      <c r="L1592" s="18">
        <f t="shared" si="198"/>
        <v>10.247400737421131</v>
      </c>
      <c r="M1592" s="29"/>
      <c r="N1592" s="44">
        <f>((E1592/1000)*((C$3*C$4*C$2)+(0.5*F$2*I1592*F$3*((E1592)*(E1592)))+(C$3*2.4*F1592)))</f>
        <v>5348.5845077632875</v>
      </c>
      <c r="O1592" s="29"/>
      <c r="P1592" s="29"/>
      <c r="Q1592" s="29"/>
      <c r="R1592" s="29"/>
      <c r="S1592" s="29"/>
      <c r="Y1592" s="4">
        <v>120</v>
      </c>
    </row>
    <row r="1593" spans="2:25" x14ac:dyDescent="0.25">
      <c r="B1593" s="5" t="s">
        <v>10</v>
      </c>
      <c r="C1593" s="5">
        <v>1585</v>
      </c>
      <c r="D1593" s="5">
        <v>108</v>
      </c>
      <c r="E1593" s="40">
        <f t="shared" si="192"/>
        <v>33.333333333333336</v>
      </c>
      <c r="F1593" s="18">
        <f t="shared" si="199"/>
        <v>-6.5586419753086309E-2</v>
      </c>
      <c r="G1593" s="18">
        <f t="shared" si="193"/>
        <v>-10.946373456790106</v>
      </c>
      <c r="H1593" s="18">
        <f t="shared" si="194"/>
        <v>32.745780000000003</v>
      </c>
      <c r="I1593" s="38">
        <f t="shared" si="195"/>
        <v>278.57222222222231</v>
      </c>
      <c r="J1593" s="18">
        <f t="shared" si="196"/>
        <v>300.37162876543221</v>
      </c>
      <c r="K1593" s="19">
        <f t="shared" si="197"/>
        <v>10012.387625514408</v>
      </c>
      <c r="L1593" s="18">
        <f t="shared" si="198"/>
        <v>10.012387625514409</v>
      </c>
      <c r="M1593" s="29"/>
      <c r="N1593" s="44">
        <f>((E1593/1000)*((C$3*C$4*C$2)+(0.5*F$2*I1593*F$3*((E1593)*(E1593)))+(C$3*2.4*F1593)))</f>
        <v>5173.7146823786034</v>
      </c>
      <c r="O1593" s="29"/>
      <c r="P1593" s="29"/>
      <c r="Q1593" s="29"/>
      <c r="R1593" s="29"/>
      <c r="S1593" s="29"/>
      <c r="Y1593" s="4">
        <v>119.1</v>
      </c>
    </row>
    <row r="1594" spans="2:25" x14ac:dyDescent="0.25">
      <c r="B1594" s="5" t="s">
        <v>10</v>
      </c>
      <c r="C1594" s="5">
        <v>1586</v>
      </c>
      <c r="D1594" s="5">
        <v>109</v>
      </c>
      <c r="E1594" s="40">
        <f t="shared" si="192"/>
        <v>33.083333333333336</v>
      </c>
      <c r="F1594" s="18">
        <f t="shared" si="199"/>
        <v>-7.3302469135802573E-2</v>
      </c>
      <c r="G1594" s="18">
        <f t="shared" si="193"/>
        <v>-12.23418209876545</v>
      </c>
      <c r="H1594" s="18">
        <f t="shared" si="194"/>
        <v>32.745780000000003</v>
      </c>
      <c r="I1594" s="38">
        <f t="shared" si="195"/>
        <v>274.40930857638892</v>
      </c>
      <c r="J1594" s="18">
        <f t="shared" si="196"/>
        <v>294.92090647762348</v>
      </c>
      <c r="K1594" s="19">
        <f t="shared" si="197"/>
        <v>9756.9666559680445</v>
      </c>
      <c r="L1594" s="18">
        <f t="shared" si="198"/>
        <v>9.7569666559680446</v>
      </c>
      <c r="M1594" s="29"/>
      <c r="N1594" s="44">
        <f>((E1594/1000)*((C$3*C$4*C$2)+(0.5*F$2*I1594*F$3*((E1594)*(E1594)))+(C$3*2.4*F1594)))</f>
        <v>4982.4929534044613</v>
      </c>
      <c r="O1594" s="29"/>
      <c r="P1594" s="29"/>
      <c r="Q1594" s="29"/>
      <c r="R1594" s="29"/>
      <c r="S1594" s="29"/>
      <c r="Y1594" s="4">
        <v>118.1</v>
      </c>
    </row>
    <row r="1595" spans="2:25" x14ac:dyDescent="0.25">
      <c r="B1595" s="5" t="s">
        <v>10</v>
      </c>
      <c r="C1595" s="5">
        <v>1587</v>
      </c>
      <c r="D1595" s="5">
        <v>110</v>
      </c>
      <c r="E1595" s="40">
        <f t="shared" si="192"/>
        <v>32.805555555555557</v>
      </c>
      <c r="F1595" s="18">
        <f t="shared" si="199"/>
        <v>-7.7160493827160712E-2</v>
      </c>
      <c r="G1595" s="18">
        <f t="shared" si="193"/>
        <v>-12.878086419753123</v>
      </c>
      <c r="H1595" s="18">
        <f t="shared" si="194"/>
        <v>32.745780000000003</v>
      </c>
      <c r="I1595" s="38">
        <f t="shared" si="195"/>
        <v>269.8206050270062</v>
      </c>
      <c r="J1595" s="18">
        <f t="shared" si="196"/>
        <v>289.68829860725305</v>
      </c>
      <c r="K1595" s="19">
        <f t="shared" si="197"/>
        <v>9503.3855737546073</v>
      </c>
      <c r="L1595" s="18">
        <f t="shared" si="198"/>
        <v>9.503385573754608</v>
      </c>
      <c r="M1595" s="29"/>
      <c r="N1595" s="44">
        <f>((E1595/1000)*((C$3*C$4*C$2)+(0.5*F$2*I1595*F$3*((E1595)*(E1595)))+(C$3*2.4*F1595)))</f>
        <v>4776.7564564743279</v>
      </c>
      <c r="O1595" s="29"/>
      <c r="P1595" s="29"/>
      <c r="Q1595" s="29"/>
      <c r="R1595" s="29"/>
      <c r="S1595" s="29"/>
      <c r="Y1595" s="4">
        <v>117.1</v>
      </c>
    </row>
    <row r="1596" spans="2:25" x14ac:dyDescent="0.25">
      <c r="B1596" s="5" t="s">
        <v>10</v>
      </c>
      <c r="C1596" s="5">
        <v>1588</v>
      </c>
      <c r="D1596" s="5">
        <v>111</v>
      </c>
      <c r="E1596" s="40">
        <f t="shared" si="192"/>
        <v>32.527777777777779</v>
      </c>
      <c r="F1596" s="18">
        <f t="shared" si="199"/>
        <v>-7.3302469135802573E-2</v>
      </c>
      <c r="G1596" s="18">
        <f t="shared" si="193"/>
        <v>-12.23418209876545</v>
      </c>
      <c r="H1596" s="18">
        <f t="shared" si="194"/>
        <v>32.745780000000003</v>
      </c>
      <c r="I1596" s="38">
        <f t="shared" si="195"/>
        <v>265.27059206404323</v>
      </c>
      <c r="J1596" s="18">
        <f t="shared" si="196"/>
        <v>285.78218996527778</v>
      </c>
      <c r="K1596" s="19">
        <f t="shared" si="197"/>
        <v>9295.8595680372309</v>
      </c>
      <c r="L1596" s="18">
        <f t="shared" si="198"/>
        <v>9.2958595680372316</v>
      </c>
      <c r="M1596" s="29"/>
      <c r="N1596" s="44">
        <f>((E1596/1000)*((C$3*C$4*C$2)+(0.5*F$2*I1596*F$3*((E1596)*(E1596)))+(C$3*2.4*F1596)))</f>
        <v>4577.9710819393449</v>
      </c>
      <c r="O1596" s="29"/>
      <c r="P1596" s="29"/>
      <c r="Q1596" s="29"/>
      <c r="R1596" s="29"/>
      <c r="S1596" s="29"/>
      <c r="Y1596" s="4">
        <v>116.2</v>
      </c>
    </row>
    <row r="1597" spans="2:25" x14ac:dyDescent="0.25">
      <c r="B1597" s="5" t="s">
        <v>10</v>
      </c>
      <c r="C1597" s="5">
        <v>1589</v>
      </c>
      <c r="D1597" s="5">
        <v>112</v>
      </c>
      <c r="E1597" s="40">
        <f t="shared" si="192"/>
        <v>32.277777777777779</v>
      </c>
      <c r="F1597" s="18">
        <f t="shared" si="199"/>
        <v>-6.1728395061728177E-2</v>
      </c>
      <c r="G1597" s="18">
        <f t="shared" si="193"/>
        <v>-10.302469135802433</v>
      </c>
      <c r="H1597" s="18">
        <f t="shared" si="194"/>
        <v>32.745780000000003</v>
      </c>
      <c r="I1597" s="38">
        <f t="shared" si="195"/>
        <v>261.20866084876548</v>
      </c>
      <c r="J1597" s="18">
        <f t="shared" si="196"/>
        <v>283.65197171296302</v>
      </c>
      <c r="K1597" s="19">
        <f t="shared" si="197"/>
        <v>9155.6553091795286</v>
      </c>
      <c r="L1597" s="18">
        <f t="shared" si="198"/>
        <v>9.1556553091795294</v>
      </c>
      <c r="M1597" s="29"/>
      <c r="N1597" s="44">
        <f>((E1597/1000)*((C$3*C$4*C$2)+(0.5*F$2*I1597*F$3*((E1597)*(E1597)))+(C$3*2.4*F1597)))</f>
        <v>4404.8821270562285</v>
      </c>
      <c r="O1597" s="29"/>
      <c r="P1597" s="29"/>
      <c r="Q1597" s="29"/>
      <c r="R1597" s="29"/>
      <c r="S1597" s="29"/>
      <c r="Y1597" s="4">
        <v>115.5</v>
      </c>
    </row>
    <row r="1598" spans="2:25" x14ac:dyDescent="0.25">
      <c r="B1598" s="5" t="s">
        <v>10</v>
      </c>
      <c r="C1598" s="5">
        <v>1590</v>
      </c>
      <c r="D1598" s="5">
        <v>113</v>
      </c>
      <c r="E1598" s="40">
        <f t="shared" si="192"/>
        <v>32.083333333333336</v>
      </c>
      <c r="F1598" s="18">
        <f t="shared" si="199"/>
        <v>-5.0154320987653774E-2</v>
      </c>
      <c r="G1598" s="18">
        <f t="shared" si="193"/>
        <v>-8.3707561728394158</v>
      </c>
      <c r="H1598" s="18">
        <f t="shared" si="194"/>
        <v>32.745780000000003</v>
      </c>
      <c r="I1598" s="38">
        <f t="shared" si="195"/>
        <v>258.0710477430556</v>
      </c>
      <c r="J1598" s="18">
        <f t="shared" si="196"/>
        <v>282.44607157021619</v>
      </c>
      <c r="K1598" s="19">
        <f t="shared" si="197"/>
        <v>9061.8114628777694</v>
      </c>
      <c r="L1598" s="18">
        <f t="shared" si="198"/>
        <v>9.0618114628777686</v>
      </c>
      <c r="M1598" s="29"/>
      <c r="N1598" s="44">
        <f>((E1598/1000)*((C$3*C$4*C$2)+(0.5*F$2*I1598*F$3*((E1598)*(E1598)))+(C$3*2.4*F1598)))</f>
        <v>4273.948760221595</v>
      </c>
      <c r="O1598" s="29"/>
      <c r="P1598" s="29"/>
      <c r="Q1598" s="29"/>
      <c r="R1598" s="29"/>
      <c r="S1598" s="29"/>
      <c r="Y1598" s="4">
        <v>114.9</v>
      </c>
    </row>
    <row r="1599" spans="2:25" x14ac:dyDescent="0.25">
      <c r="B1599" s="5" t="s">
        <v>10</v>
      </c>
      <c r="C1599" s="5">
        <v>1591</v>
      </c>
      <c r="D1599" s="5">
        <v>114</v>
      </c>
      <c r="E1599" s="40">
        <f t="shared" si="192"/>
        <v>31.916666666666671</v>
      </c>
      <c r="F1599" s="18">
        <f t="shared" si="199"/>
        <v>-3.8580246913580356E-2</v>
      </c>
      <c r="G1599" s="18">
        <f t="shared" si="193"/>
        <v>-6.4390432098765613</v>
      </c>
      <c r="H1599" s="18">
        <f t="shared" si="194"/>
        <v>32.745780000000003</v>
      </c>
      <c r="I1599" s="38">
        <f t="shared" si="195"/>
        <v>255.39675440972232</v>
      </c>
      <c r="J1599" s="18">
        <f t="shared" si="196"/>
        <v>281.70349119984576</v>
      </c>
      <c r="K1599" s="19">
        <f t="shared" si="197"/>
        <v>8991.0364274617459</v>
      </c>
      <c r="L1599" s="18">
        <f t="shared" si="198"/>
        <v>8.9910364274617454</v>
      </c>
      <c r="M1599" s="29"/>
      <c r="N1599" s="44">
        <f>((E1599/1000)*((C$3*C$4*C$2)+(0.5*F$2*I1599*F$3*((E1599)*(E1599)))+(C$3*2.4*F1599)))</f>
        <v>4164.2407935079009</v>
      </c>
      <c r="O1599" s="29"/>
      <c r="P1599" s="29"/>
      <c r="Q1599" s="29"/>
      <c r="R1599" s="29"/>
      <c r="S1599" s="29"/>
      <c r="Y1599" s="4">
        <v>114.5</v>
      </c>
    </row>
    <row r="1600" spans="2:25" x14ac:dyDescent="0.25">
      <c r="B1600" s="5" t="s">
        <v>10</v>
      </c>
      <c r="C1600" s="5">
        <v>1592</v>
      </c>
      <c r="D1600" s="5">
        <v>115</v>
      </c>
      <c r="E1600" s="40">
        <f t="shared" si="192"/>
        <v>31.805555555555557</v>
      </c>
      <c r="F1600" s="18">
        <f t="shared" si="199"/>
        <v>-3.0864197530865074E-2</v>
      </c>
      <c r="G1600" s="18">
        <f t="shared" si="193"/>
        <v>-5.1512345679013807</v>
      </c>
      <c r="H1600" s="18">
        <f t="shared" si="194"/>
        <v>32.745780000000003</v>
      </c>
      <c r="I1600" s="38">
        <f t="shared" si="195"/>
        <v>253.62163030478399</v>
      </c>
      <c r="J1600" s="18">
        <f t="shared" si="196"/>
        <v>281.21617573688263</v>
      </c>
      <c r="K1600" s="19">
        <f t="shared" si="197"/>
        <v>8944.2367005202959</v>
      </c>
      <c r="L1600" s="18">
        <f t="shared" si="198"/>
        <v>8.9442367005202961</v>
      </c>
      <c r="M1600" s="29"/>
      <c r="N1600" s="44">
        <f>((E1600/1000)*((C$3*C$4*C$2)+(0.5*F$2*I1600*F$3*((E1600)*(E1600)))+(C$3*2.4*F1600)))</f>
        <v>4092.3650315659124</v>
      </c>
      <c r="O1600" s="29"/>
      <c r="P1600" s="29"/>
      <c r="Q1600" s="29"/>
      <c r="R1600" s="29"/>
      <c r="S1600" s="29"/>
      <c r="Y1600" s="4">
        <v>114.1</v>
      </c>
    </row>
    <row r="1601" spans="2:25" x14ac:dyDescent="0.25">
      <c r="B1601" s="5" t="s">
        <v>10</v>
      </c>
      <c r="C1601" s="5">
        <v>1593</v>
      </c>
      <c r="D1601" s="5">
        <v>116</v>
      </c>
      <c r="E1601" s="40">
        <f t="shared" si="192"/>
        <v>31.694444444444443</v>
      </c>
      <c r="F1601" s="18">
        <f t="shared" si="199"/>
        <v>-2.3148148148147817E-2</v>
      </c>
      <c r="G1601" s="18">
        <f t="shared" si="193"/>
        <v>-3.863425925925871</v>
      </c>
      <c r="H1601" s="18">
        <f t="shared" si="194"/>
        <v>32.745780000000003</v>
      </c>
      <c r="I1601" s="38">
        <f t="shared" si="195"/>
        <v>251.85269669367284</v>
      </c>
      <c r="J1601" s="18">
        <f t="shared" si="196"/>
        <v>280.735050767747</v>
      </c>
      <c r="K1601" s="19">
        <f t="shared" si="197"/>
        <v>8897.7414701666476</v>
      </c>
      <c r="L1601" s="18">
        <f t="shared" si="198"/>
        <v>8.8977414701666468</v>
      </c>
      <c r="M1601" s="29"/>
      <c r="N1601" s="44">
        <f>((E1601/1000)*((C$3*C$4*C$2)+(0.5*F$2*I1601*F$3*((E1601)*(E1601)))+(C$3*2.4*F1601)))</f>
        <v>4021.4873107712092</v>
      </c>
      <c r="O1601" s="29"/>
      <c r="P1601" s="29"/>
      <c r="Q1601" s="29"/>
      <c r="R1601" s="29"/>
      <c r="S1601" s="29"/>
      <c r="Y1601" s="4">
        <v>113.9</v>
      </c>
    </row>
    <row r="1602" spans="2:25" x14ac:dyDescent="0.25">
      <c r="B1602" s="5" t="s">
        <v>10</v>
      </c>
      <c r="C1602" s="5">
        <v>1594</v>
      </c>
      <c r="D1602" s="5">
        <v>117</v>
      </c>
      <c r="E1602" s="40">
        <f t="shared" si="192"/>
        <v>31.638888888888893</v>
      </c>
      <c r="F1602" s="18">
        <f t="shared" si="199"/>
        <v>-1.543209876543155E-2</v>
      </c>
      <c r="G1602" s="18">
        <f t="shared" si="193"/>
        <v>-2.5756172839505256</v>
      </c>
      <c r="H1602" s="18">
        <f t="shared" si="194"/>
        <v>32.745780000000003</v>
      </c>
      <c r="I1602" s="38">
        <f t="shared" si="195"/>
        <v>250.97055132330254</v>
      </c>
      <c r="J1602" s="18">
        <f t="shared" si="196"/>
        <v>281.14071403935202</v>
      </c>
      <c r="K1602" s="19">
        <f t="shared" si="197"/>
        <v>8894.979813633945</v>
      </c>
      <c r="L1602" s="18">
        <f t="shared" si="198"/>
        <v>8.8949798136339453</v>
      </c>
      <c r="M1602" s="29"/>
      <c r="N1602" s="44">
        <f>((E1602/1000)*((C$3*C$4*C$2)+(0.5*F$2*I1602*F$3*((E1602)*(E1602)))+(C$3*2.4*F1602)))</f>
        <v>3986.4683472394636</v>
      </c>
      <c r="O1602" s="29"/>
      <c r="P1602" s="29"/>
      <c r="Q1602" s="29"/>
      <c r="R1602" s="29"/>
      <c r="S1602" s="29"/>
      <c r="Y1602" s="4">
        <v>113.7</v>
      </c>
    </row>
    <row r="1603" spans="2:25" x14ac:dyDescent="0.25">
      <c r="B1603" s="5" t="s">
        <v>10</v>
      </c>
      <c r="C1603" s="5">
        <v>1595</v>
      </c>
      <c r="D1603" s="5">
        <v>118</v>
      </c>
      <c r="E1603" s="40">
        <f t="shared" si="192"/>
        <v>31.583333333333336</v>
      </c>
      <c r="F1603" s="18">
        <f t="shared" si="199"/>
        <v>-2.3148148148148806E-2</v>
      </c>
      <c r="G1603" s="18">
        <f t="shared" si="193"/>
        <v>-3.8634259259260357</v>
      </c>
      <c r="H1603" s="18">
        <f t="shared" si="194"/>
        <v>32.745780000000003</v>
      </c>
      <c r="I1603" s="38">
        <f t="shared" si="195"/>
        <v>250.08995357638895</v>
      </c>
      <c r="J1603" s="18">
        <f t="shared" si="196"/>
        <v>278.97230765046294</v>
      </c>
      <c r="K1603" s="19">
        <f t="shared" si="197"/>
        <v>8810.8753832937891</v>
      </c>
      <c r="L1603" s="18">
        <f t="shared" si="198"/>
        <v>8.8108753832937889</v>
      </c>
      <c r="M1603" s="29"/>
      <c r="N1603" s="44">
        <f>((E1603/1000)*((C$3*C$4*C$2)+(0.5*F$2*I1603*F$3*((E1603)*(E1603)))+(C$3*2.4*F1603)))</f>
        <v>3951.4995847763989</v>
      </c>
      <c r="O1603" s="29"/>
      <c r="P1603" s="29"/>
      <c r="Q1603" s="29"/>
      <c r="R1603" s="29"/>
      <c r="S1603" s="29"/>
      <c r="Y1603" s="4">
        <v>113.3</v>
      </c>
    </row>
    <row r="1604" spans="2:25" x14ac:dyDescent="0.25">
      <c r="B1604" s="5" t="s">
        <v>10</v>
      </c>
      <c r="C1604" s="5">
        <v>1596</v>
      </c>
      <c r="D1604" s="5">
        <v>119</v>
      </c>
      <c r="E1604" s="40">
        <f t="shared" si="192"/>
        <v>31.472222222222221</v>
      </c>
      <c r="F1604" s="18">
        <f t="shared" si="199"/>
        <v>-3.0864197530864088E-2</v>
      </c>
      <c r="G1604" s="18">
        <f t="shared" si="193"/>
        <v>-5.1512345679012164</v>
      </c>
      <c r="H1604" s="18">
        <f t="shared" si="194"/>
        <v>32.745780000000003</v>
      </c>
      <c r="I1604" s="38">
        <f t="shared" si="195"/>
        <v>248.3334009529321</v>
      </c>
      <c r="J1604" s="18">
        <f t="shared" si="196"/>
        <v>275.92794638503091</v>
      </c>
      <c r="K1604" s="19">
        <f t="shared" si="197"/>
        <v>8684.0656459511119</v>
      </c>
      <c r="L1604" s="18">
        <f t="shared" si="198"/>
        <v>8.6840656459511116</v>
      </c>
      <c r="M1604" s="29"/>
      <c r="N1604" s="44">
        <f>((E1604/1000)*((C$3*C$4*C$2)+(0.5*F$2*I1604*F$3*((E1604)*(E1604)))+(C$3*2.4*F1604)))</f>
        <v>3882.3925262521238</v>
      </c>
      <c r="O1604" s="29"/>
      <c r="P1604" s="29"/>
      <c r="Q1604" s="29"/>
      <c r="R1604" s="29"/>
      <c r="S1604" s="29"/>
      <c r="Y1604" s="4">
        <v>112.9</v>
      </c>
    </row>
    <row r="1605" spans="2:25" x14ac:dyDescent="0.25">
      <c r="B1605" s="5" t="s">
        <v>10</v>
      </c>
      <c r="C1605" s="5">
        <v>1597</v>
      </c>
      <c r="D1605" s="5">
        <v>120</v>
      </c>
      <c r="E1605" s="40">
        <f t="shared" si="192"/>
        <v>31.361111111111114</v>
      </c>
      <c r="F1605" s="18">
        <f t="shared" si="199"/>
        <v>-4.2438271604937995E-2</v>
      </c>
      <c r="G1605" s="18">
        <f t="shared" si="193"/>
        <v>-7.0829475308641516</v>
      </c>
      <c r="H1605" s="18">
        <f t="shared" si="194"/>
        <v>32.745780000000003</v>
      </c>
      <c r="I1605" s="38">
        <f t="shared" si="195"/>
        <v>246.58303882330256</v>
      </c>
      <c r="J1605" s="18">
        <f t="shared" si="196"/>
        <v>272.24587129243844</v>
      </c>
      <c r="K1605" s="19">
        <f t="shared" si="197"/>
        <v>8537.9330191434183</v>
      </c>
      <c r="L1605" s="18">
        <f t="shared" si="198"/>
        <v>8.5379330191434182</v>
      </c>
      <c r="M1605" s="29"/>
      <c r="N1605" s="44">
        <f>((E1605/1000)*((C$3*C$4*C$2)+(0.5*F$2*I1605*F$3*((E1605)*(E1605)))+(C$3*2.4*F1605)))</f>
        <v>3814.2053450215367</v>
      </c>
      <c r="O1605" s="29"/>
      <c r="P1605" s="29"/>
      <c r="Q1605" s="29"/>
      <c r="R1605" s="29"/>
      <c r="S1605" s="29"/>
      <c r="Y1605" s="4">
        <v>112.2</v>
      </c>
    </row>
    <row r="1606" spans="2:25" x14ac:dyDescent="0.25">
      <c r="B1606" s="5" t="s">
        <v>10</v>
      </c>
      <c r="C1606" s="5">
        <v>1598</v>
      </c>
      <c r="D1606" s="5">
        <v>121</v>
      </c>
      <c r="E1606" s="40">
        <f t="shared" si="192"/>
        <v>31.166666666666668</v>
      </c>
      <c r="F1606" s="18">
        <f t="shared" si="199"/>
        <v>-5.787037037037053E-2</v>
      </c>
      <c r="G1606" s="18">
        <f t="shared" si="193"/>
        <v>-9.6585648148148415</v>
      </c>
      <c r="H1606" s="18">
        <f t="shared" si="194"/>
        <v>32.745780000000003</v>
      </c>
      <c r="I1606" s="38">
        <f t="shared" si="195"/>
        <v>243.53480097222226</v>
      </c>
      <c r="J1606" s="18">
        <f t="shared" si="196"/>
        <v>266.62201615740742</v>
      </c>
      <c r="K1606" s="19">
        <f t="shared" si="197"/>
        <v>8309.7195035725308</v>
      </c>
      <c r="L1606" s="18">
        <f t="shared" si="198"/>
        <v>8.3097195035725306</v>
      </c>
      <c r="M1606" s="29"/>
      <c r="N1606" s="44">
        <f>((E1606/1000)*((C$3*C$4*C$2)+(0.5*F$2*I1606*F$3*((E1606)*(E1606)))+(C$3*2.4*F1606)))</f>
        <v>3697.238204900666</v>
      </c>
      <c r="O1606" s="29"/>
      <c r="P1606" s="29"/>
      <c r="Q1606" s="29"/>
      <c r="R1606" s="29"/>
      <c r="S1606" s="29"/>
      <c r="Y1606" s="4">
        <v>111.4</v>
      </c>
    </row>
    <row r="1607" spans="2:25" x14ac:dyDescent="0.25">
      <c r="B1607" s="5" t="s">
        <v>10</v>
      </c>
      <c r="C1607" s="5">
        <v>1599</v>
      </c>
      <c r="D1607" s="5">
        <v>122</v>
      </c>
      <c r="E1607" s="40">
        <f t="shared" si="192"/>
        <v>30.944444444444446</v>
      </c>
      <c r="F1607" s="18">
        <f t="shared" si="199"/>
        <v>-6.5586419753086309E-2</v>
      </c>
      <c r="G1607" s="18">
        <f t="shared" si="193"/>
        <v>-10.946373456790106</v>
      </c>
      <c r="H1607" s="18">
        <f t="shared" si="194"/>
        <v>32.745780000000003</v>
      </c>
      <c r="I1607" s="38">
        <f t="shared" si="195"/>
        <v>240.07431492283956</v>
      </c>
      <c r="J1607" s="18">
        <f t="shared" si="196"/>
        <v>261.87372146604946</v>
      </c>
      <c r="K1607" s="19">
        <f t="shared" si="197"/>
        <v>8103.5368253660863</v>
      </c>
      <c r="L1607" s="18">
        <f t="shared" si="198"/>
        <v>8.1035368253660867</v>
      </c>
      <c r="M1607" s="29"/>
      <c r="N1607" s="44">
        <f>((E1607/1000)*((C$3*C$4*C$2)+(0.5*F$2*I1607*F$3*((E1607)*(E1607)))+(C$3*2.4*F1607)))</f>
        <v>3567.2083397366764</v>
      </c>
      <c r="O1607" s="29"/>
      <c r="P1607" s="29"/>
      <c r="Q1607" s="29"/>
      <c r="R1607" s="29"/>
      <c r="S1607" s="29"/>
      <c r="Y1607" s="4">
        <v>110.5</v>
      </c>
    </row>
    <row r="1608" spans="2:25" x14ac:dyDescent="0.25">
      <c r="B1608" s="5" t="s">
        <v>10</v>
      </c>
      <c r="C1608" s="5">
        <v>1600</v>
      </c>
      <c r="D1608" s="5">
        <v>123</v>
      </c>
      <c r="E1608" s="40">
        <f t="shared" si="192"/>
        <v>30.694444444444446</v>
      </c>
      <c r="F1608" s="18">
        <f t="shared" si="199"/>
        <v>-7.3302469135802573E-2</v>
      </c>
      <c r="G1608" s="18">
        <f t="shared" si="193"/>
        <v>-12.23418209876545</v>
      </c>
      <c r="H1608" s="18">
        <f t="shared" si="194"/>
        <v>32.745780000000003</v>
      </c>
      <c r="I1608" s="38">
        <f t="shared" si="195"/>
        <v>236.21086641589511</v>
      </c>
      <c r="J1608" s="18">
        <f t="shared" si="196"/>
        <v>256.72246431712966</v>
      </c>
      <c r="K1608" s="19">
        <f t="shared" si="197"/>
        <v>7879.9534186230085</v>
      </c>
      <c r="L1608" s="18">
        <f t="shared" si="198"/>
        <v>7.8799534186230087</v>
      </c>
      <c r="M1608" s="29"/>
      <c r="N1608" s="44">
        <f>((E1608/1000)*((C$3*C$4*C$2)+(0.5*F$2*I1608*F$3*((E1608)*(E1608)))+(C$3*2.4*F1608)))</f>
        <v>3425.3321188496898</v>
      </c>
      <c r="O1608" s="29"/>
      <c r="P1608" s="29"/>
      <c r="Q1608" s="29"/>
      <c r="R1608" s="29"/>
      <c r="S1608" s="29"/>
      <c r="Y1608" s="4">
        <v>109.5</v>
      </c>
    </row>
    <row r="1609" spans="2:25" x14ac:dyDescent="0.25">
      <c r="B1609" s="5" t="s">
        <v>10</v>
      </c>
      <c r="C1609" s="5">
        <v>1601</v>
      </c>
      <c r="D1609" s="5">
        <v>124</v>
      </c>
      <c r="E1609" s="40">
        <f t="shared" ref="E1609:E1672" si="200">(Y1608)*((1000)/(3600))</f>
        <v>30.416666666666668</v>
      </c>
      <c r="F1609" s="18">
        <f t="shared" si="199"/>
        <v>-7.7160493827160712E-2</v>
      </c>
      <c r="G1609" s="18">
        <f t="shared" ref="G1609:G1672" si="201">C$3*F1609</f>
        <v>-12.878086419753123</v>
      </c>
      <c r="H1609" s="18">
        <f t="shared" ref="H1609:H1672" si="202">C$3*C$4*C$2</f>
        <v>32.745780000000003</v>
      </c>
      <c r="I1609" s="38">
        <f t="shared" ref="I1609:I1672" si="203">(1/2)*F$2*F$3*I$2*((E1609)*(E1609))</f>
        <v>231.95490190972225</v>
      </c>
      <c r="J1609" s="18">
        <f t="shared" ref="J1609:J1672" si="204">G1609+H1609+I1609</f>
        <v>251.82259548996913</v>
      </c>
      <c r="K1609" s="19">
        <f t="shared" ref="K1609:K1672" si="205">J1609*E1609</f>
        <v>7659.6039461532282</v>
      </c>
      <c r="L1609" s="18">
        <f t="shared" ref="L1609:L1672" si="206">K1609/1000</f>
        <v>7.6596039461532284</v>
      </c>
      <c r="M1609" s="29"/>
      <c r="N1609" s="44">
        <f>((E1609/1000)*((C$3*C$4*C$2)+(0.5*F$2*I1609*F$3*((E1609)*(E1609)))+(C$3*2.4*F1609)))</f>
        <v>3273.0764054632482</v>
      </c>
      <c r="O1609" s="29"/>
      <c r="P1609" s="29"/>
      <c r="Q1609" s="29"/>
      <c r="R1609" s="29"/>
      <c r="S1609" s="29"/>
      <c r="Y1609" s="4">
        <v>108.5</v>
      </c>
    </row>
    <row r="1610" spans="2:25" x14ac:dyDescent="0.25">
      <c r="B1610" s="5" t="s">
        <v>10</v>
      </c>
      <c r="C1610" s="5">
        <v>1602</v>
      </c>
      <c r="D1610" s="5">
        <v>125</v>
      </c>
      <c r="E1610" s="40">
        <f t="shared" si="200"/>
        <v>30.138888888888889</v>
      </c>
      <c r="F1610" s="18">
        <f t="shared" ref="F1610:F1673" si="207">($E1611-$E1609)/2/3.6</f>
        <v>-6.9444444444444448E-2</v>
      </c>
      <c r="G1610" s="18">
        <f t="shared" si="201"/>
        <v>-11.590277777777779</v>
      </c>
      <c r="H1610" s="18">
        <f t="shared" si="202"/>
        <v>32.745780000000003</v>
      </c>
      <c r="I1610" s="38">
        <f t="shared" si="203"/>
        <v>227.73762798996918</v>
      </c>
      <c r="J1610" s="18">
        <f t="shared" si="204"/>
        <v>248.89313021219141</v>
      </c>
      <c r="K1610" s="19">
        <f t="shared" si="205"/>
        <v>7501.3623966729911</v>
      </c>
      <c r="L1610" s="18">
        <f t="shared" si="206"/>
        <v>7.5013623966729908</v>
      </c>
      <c r="M1610" s="29"/>
      <c r="N1610" s="44">
        <f>((E1610/1000)*((C$3*C$4*C$2)+(0.5*F$2*I1610*F$3*((E1610)*(E1610)))+(C$3*2.4*F1610)))</f>
        <v>3126.4209754829567</v>
      </c>
      <c r="O1610" s="29"/>
      <c r="P1610" s="29"/>
      <c r="Q1610" s="29"/>
      <c r="R1610" s="29"/>
      <c r="S1610" s="29"/>
      <c r="Y1610" s="4">
        <v>107.7</v>
      </c>
    </row>
    <row r="1611" spans="2:25" x14ac:dyDescent="0.25">
      <c r="B1611" s="5" t="s">
        <v>10</v>
      </c>
      <c r="C1611" s="5">
        <v>1603</v>
      </c>
      <c r="D1611" s="5">
        <v>126</v>
      </c>
      <c r="E1611" s="40">
        <f t="shared" si="200"/>
        <v>29.916666666666668</v>
      </c>
      <c r="F1611" s="18">
        <f t="shared" si="207"/>
        <v>-5.4012345679012398E-2</v>
      </c>
      <c r="G1611" s="18">
        <f t="shared" si="201"/>
        <v>-9.0146604938271704</v>
      </c>
      <c r="H1611" s="18">
        <f t="shared" si="202"/>
        <v>32.745780000000003</v>
      </c>
      <c r="I1611" s="38">
        <f t="shared" si="203"/>
        <v>224.39166607638893</v>
      </c>
      <c r="J1611" s="18">
        <f t="shared" si="204"/>
        <v>248.12278558256176</v>
      </c>
      <c r="K1611" s="19">
        <f t="shared" si="205"/>
        <v>7423.0066686783066</v>
      </c>
      <c r="L1611" s="18">
        <f t="shared" si="206"/>
        <v>7.4230066686783065</v>
      </c>
      <c r="M1611" s="29"/>
      <c r="N1611" s="44">
        <f>((E1611/1000)*((C$3*C$4*C$2)+(0.5*F$2*I1611*F$3*((E1611)*(E1611)))+(C$3*2.4*F1611)))</f>
        <v>3013.0376435997118</v>
      </c>
      <c r="O1611" s="29"/>
      <c r="P1611" s="29"/>
      <c r="Q1611" s="29"/>
      <c r="R1611" s="29"/>
      <c r="S1611" s="29"/>
      <c r="Y1611" s="4">
        <v>107.1</v>
      </c>
    </row>
    <row r="1612" spans="2:25" x14ac:dyDescent="0.25">
      <c r="B1612" s="5" t="s">
        <v>10</v>
      </c>
      <c r="C1612" s="5">
        <v>1604</v>
      </c>
      <c r="D1612" s="5">
        <v>127</v>
      </c>
      <c r="E1612" s="40">
        <f t="shared" si="200"/>
        <v>29.75</v>
      </c>
      <c r="F1612" s="18">
        <f t="shared" si="207"/>
        <v>-4.2438271604938488E-2</v>
      </c>
      <c r="G1612" s="18">
        <f t="shared" si="201"/>
        <v>-7.0829475308642342</v>
      </c>
      <c r="H1612" s="18">
        <f t="shared" si="202"/>
        <v>32.745780000000003</v>
      </c>
      <c r="I1612" s="38">
        <f t="shared" si="203"/>
        <v>221.89844468750002</v>
      </c>
      <c r="J1612" s="18">
        <f t="shared" si="204"/>
        <v>247.56127715663578</v>
      </c>
      <c r="K1612" s="19">
        <f t="shared" si="205"/>
        <v>7364.9479954099143</v>
      </c>
      <c r="L1612" s="18">
        <f t="shared" si="206"/>
        <v>7.3649479954099144</v>
      </c>
      <c r="M1612" s="29"/>
      <c r="N1612" s="44">
        <f>((E1612/1000)*((C$3*C$4*C$2)+(0.5*F$2*I1612*F$3*((E1612)*(E1612)))+(C$3*2.4*F1612)))</f>
        <v>2930.1841899078204</v>
      </c>
      <c r="O1612" s="29"/>
      <c r="P1612" s="29"/>
      <c r="Q1612" s="29"/>
      <c r="R1612" s="29"/>
      <c r="S1612" s="29"/>
      <c r="Y1612" s="4">
        <v>106.6</v>
      </c>
    </row>
    <row r="1613" spans="2:25" x14ac:dyDescent="0.25">
      <c r="B1613" s="5" t="s">
        <v>10</v>
      </c>
      <c r="C1613" s="5">
        <v>1605</v>
      </c>
      <c r="D1613" s="5">
        <v>128</v>
      </c>
      <c r="E1613" s="40">
        <f t="shared" si="200"/>
        <v>29.611111111111111</v>
      </c>
      <c r="F1613" s="18">
        <f t="shared" si="207"/>
        <v>-2.7006172839505953E-2</v>
      </c>
      <c r="G1613" s="18">
        <f t="shared" si="201"/>
        <v>-4.5073302469135434</v>
      </c>
      <c r="H1613" s="18">
        <f t="shared" si="202"/>
        <v>32.745780000000003</v>
      </c>
      <c r="I1613" s="38">
        <f t="shared" si="203"/>
        <v>219.8314001080247</v>
      </c>
      <c r="J1613" s="18">
        <f t="shared" si="204"/>
        <v>248.06984986111115</v>
      </c>
      <c r="K1613" s="19">
        <f t="shared" si="205"/>
        <v>7345.6238875540139</v>
      </c>
      <c r="L1613" s="18">
        <f t="shared" si="206"/>
        <v>7.3456238875540141</v>
      </c>
      <c r="M1613" s="29"/>
      <c r="N1613" s="44">
        <f>((E1613/1000)*((C$3*C$4*C$2)+(0.5*F$2*I1613*F$3*((E1613)*(E1613)))+(C$3*2.4*F1613)))</f>
        <v>2862.6132184772546</v>
      </c>
      <c r="O1613" s="29"/>
      <c r="P1613" s="29"/>
      <c r="Q1613" s="29"/>
      <c r="R1613" s="29"/>
      <c r="S1613" s="29"/>
      <c r="Y1613" s="4">
        <v>106.4</v>
      </c>
    </row>
    <row r="1614" spans="2:25" x14ac:dyDescent="0.25">
      <c r="B1614" s="5" t="s">
        <v>10</v>
      </c>
      <c r="C1614" s="5">
        <v>1606</v>
      </c>
      <c r="D1614" s="5">
        <v>129</v>
      </c>
      <c r="E1614" s="40">
        <f t="shared" si="200"/>
        <v>29.555555555555557</v>
      </c>
      <c r="F1614" s="18">
        <f t="shared" si="207"/>
        <v>-1.543209876543155E-2</v>
      </c>
      <c r="G1614" s="18">
        <f t="shared" si="201"/>
        <v>-2.5756172839505256</v>
      </c>
      <c r="H1614" s="18">
        <f t="shared" si="202"/>
        <v>32.745780000000003</v>
      </c>
      <c r="I1614" s="38">
        <f t="shared" si="203"/>
        <v>219.00729061728399</v>
      </c>
      <c r="J1614" s="18">
        <f t="shared" si="204"/>
        <v>249.17745333333346</v>
      </c>
      <c r="K1614" s="19">
        <f t="shared" si="205"/>
        <v>7364.5780651851892</v>
      </c>
      <c r="L1614" s="18">
        <f t="shared" si="206"/>
        <v>7.3645780651851895</v>
      </c>
      <c r="M1614" s="29"/>
      <c r="N1614" s="44">
        <f>((E1614/1000)*((C$3*C$4*C$2)+(0.5*F$2*I1614*F$3*((E1614)*(E1614)))+(C$3*2.4*F1614)))</f>
        <v>2836.0018846844905</v>
      </c>
      <c r="O1614" s="29"/>
      <c r="P1614" s="29"/>
      <c r="Q1614" s="29"/>
      <c r="R1614" s="29"/>
      <c r="S1614" s="29"/>
      <c r="Y1614" s="4">
        <v>106.2</v>
      </c>
    </row>
    <row r="1615" spans="2:25" x14ac:dyDescent="0.25">
      <c r="B1615" s="5" t="s">
        <v>10</v>
      </c>
      <c r="C1615" s="5">
        <v>1607</v>
      </c>
      <c r="D1615" s="5">
        <v>130</v>
      </c>
      <c r="E1615" s="40">
        <f t="shared" si="200"/>
        <v>29.500000000000004</v>
      </c>
      <c r="F1615" s="18">
        <f t="shared" si="207"/>
        <v>-7.7160493827157749E-3</v>
      </c>
      <c r="G1615" s="18">
        <f t="shared" si="201"/>
        <v>-1.2878086419752628</v>
      </c>
      <c r="H1615" s="18">
        <f t="shared" si="202"/>
        <v>32.745780000000003</v>
      </c>
      <c r="I1615" s="38">
        <f t="shared" si="203"/>
        <v>218.18472875000006</v>
      </c>
      <c r="J1615" s="18">
        <f t="shared" si="204"/>
        <v>249.6427001080248</v>
      </c>
      <c r="K1615" s="19">
        <f t="shared" si="205"/>
        <v>7364.4596531867328</v>
      </c>
      <c r="L1615" s="18">
        <f t="shared" si="206"/>
        <v>7.3644596531867332</v>
      </c>
      <c r="M1615" s="29"/>
      <c r="N1615" s="44">
        <f>((E1615/1000)*((C$3*C$4*C$2)+(0.5*F$2*I1615*F$3*((E1615)*(E1615)))+(C$3*2.4*F1615)))</f>
        <v>2809.5447993811035</v>
      </c>
      <c r="O1615" s="29"/>
      <c r="P1615" s="29"/>
      <c r="Q1615" s="29"/>
      <c r="R1615" s="29"/>
      <c r="S1615" s="29"/>
      <c r="Y1615" s="4">
        <v>106.2</v>
      </c>
    </row>
    <row r="1616" spans="2:25" x14ac:dyDescent="0.25">
      <c r="B1616" s="5" t="s">
        <v>10</v>
      </c>
      <c r="C1616" s="5">
        <v>1608</v>
      </c>
      <c r="D1616" s="5">
        <v>131</v>
      </c>
      <c r="E1616" s="40">
        <f t="shared" si="200"/>
        <v>29.500000000000004</v>
      </c>
      <c r="F1616" s="18">
        <f t="shared" si="207"/>
        <v>0</v>
      </c>
      <c r="G1616" s="18">
        <f t="shared" si="201"/>
        <v>0</v>
      </c>
      <c r="H1616" s="18">
        <f t="shared" si="202"/>
        <v>32.745780000000003</v>
      </c>
      <c r="I1616" s="38">
        <f t="shared" si="203"/>
        <v>218.18472875000006</v>
      </c>
      <c r="J1616" s="18">
        <f t="shared" si="204"/>
        <v>250.93050875000006</v>
      </c>
      <c r="K1616" s="19">
        <f t="shared" si="205"/>
        <v>7402.4500081250026</v>
      </c>
      <c r="L1616" s="18">
        <f t="shared" si="206"/>
        <v>7.4024500081250029</v>
      </c>
      <c r="M1616" s="29"/>
      <c r="N1616" s="44">
        <f>((E1616/1000)*((C$3*C$4*C$2)+(0.5*F$2*I1616*F$3*((E1616)*(E1616)))+(C$3*2.4*F1616)))</f>
        <v>2809.6359762329553</v>
      </c>
      <c r="O1616" s="29"/>
      <c r="P1616" s="29"/>
      <c r="Q1616" s="29"/>
      <c r="R1616" s="29"/>
      <c r="S1616" s="29"/>
      <c r="Y1616" s="4">
        <v>106.2</v>
      </c>
    </row>
    <row r="1617" spans="2:25" x14ac:dyDescent="0.25">
      <c r="B1617" s="5" t="s">
        <v>10</v>
      </c>
      <c r="C1617" s="5">
        <v>1609</v>
      </c>
      <c r="D1617" s="5">
        <v>132</v>
      </c>
      <c r="E1617" s="40">
        <f t="shared" si="200"/>
        <v>29.500000000000004</v>
      </c>
      <c r="F1617" s="18">
        <f t="shared" si="207"/>
        <v>7.7160493827157749E-3</v>
      </c>
      <c r="G1617" s="18">
        <f t="shared" si="201"/>
        <v>1.2878086419752628</v>
      </c>
      <c r="H1617" s="18">
        <f t="shared" si="202"/>
        <v>32.745780000000003</v>
      </c>
      <c r="I1617" s="38">
        <f t="shared" si="203"/>
        <v>218.18472875000006</v>
      </c>
      <c r="J1617" s="18">
        <f t="shared" si="204"/>
        <v>252.21831739197532</v>
      </c>
      <c r="K1617" s="19">
        <f t="shared" si="205"/>
        <v>7440.4403630632733</v>
      </c>
      <c r="L1617" s="18">
        <f t="shared" si="206"/>
        <v>7.4404403630632734</v>
      </c>
      <c r="M1617" s="29"/>
      <c r="N1617" s="44">
        <f>((E1617/1000)*((C$3*C$4*C$2)+(0.5*F$2*I1617*F$3*((E1617)*(E1617)))+(C$3*2.4*F1617)))</f>
        <v>2809.727153084807</v>
      </c>
      <c r="O1617" s="29"/>
      <c r="P1617" s="29"/>
      <c r="Q1617" s="29"/>
      <c r="R1617" s="29"/>
      <c r="S1617" s="29"/>
      <c r="Y1617" s="4">
        <v>106.4</v>
      </c>
    </row>
    <row r="1618" spans="2:25" x14ac:dyDescent="0.25">
      <c r="B1618" s="5" t="s">
        <v>10</v>
      </c>
      <c r="C1618" s="5">
        <v>1610</v>
      </c>
      <c r="D1618" s="5">
        <v>133</v>
      </c>
      <c r="E1618" s="40">
        <f t="shared" si="200"/>
        <v>29.555555555555557</v>
      </c>
      <c r="F1618" s="18">
        <f t="shared" si="207"/>
        <v>1.1574074074073909E-2</v>
      </c>
      <c r="G1618" s="18">
        <f t="shared" si="201"/>
        <v>1.9317129629629355</v>
      </c>
      <c r="H1618" s="18">
        <f t="shared" si="202"/>
        <v>32.745780000000003</v>
      </c>
      <c r="I1618" s="38">
        <f t="shared" si="203"/>
        <v>219.00729061728399</v>
      </c>
      <c r="J1618" s="18">
        <f t="shared" si="204"/>
        <v>253.68478358024691</v>
      </c>
      <c r="K1618" s="19">
        <f t="shared" si="205"/>
        <v>7497.7947147050763</v>
      </c>
      <c r="L1618" s="18">
        <f t="shared" si="206"/>
        <v>7.4977947147050763</v>
      </c>
      <c r="M1618" s="29"/>
      <c r="N1618" s="44">
        <f>((E1618/1000)*((C$3*C$4*C$2)+(0.5*F$2*I1618*F$3*((E1618)*(E1618)))+(C$3*2.4*F1618)))</f>
        <v>2836.3216046433386</v>
      </c>
      <c r="O1618" s="29"/>
      <c r="P1618" s="29"/>
      <c r="Q1618" s="29"/>
      <c r="R1618" s="29"/>
      <c r="S1618" s="29"/>
      <c r="Y1618" s="4">
        <v>106.5</v>
      </c>
    </row>
    <row r="1619" spans="2:25" x14ac:dyDescent="0.25">
      <c r="B1619" s="5" t="s">
        <v>10</v>
      </c>
      <c r="C1619" s="5">
        <v>1611</v>
      </c>
      <c r="D1619" s="5">
        <v>134</v>
      </c>
      <c r="E1619" s="40">
        <f t="shared" si="200"/>
        <v>29.583333333333336</v>
      </c>
      <c r="F1619" s="18">
        <f t="shared" si="207"/>
        <v>1.5432098765432044E-2</v>
      </c>
      <c r="G1619" s="18">
        <f t="shared" si="201"/>
        <v>2.5756172839506082</v>
      </c>
      <c r="H1619" s="18">
        <f t="shared" si="202"/>
        <v>32.745780000000003</v>
      </c>
      <c r="I1619" s="38">
        <f t="shared" si="203"/>
        <v>219.41915190972227</v>
      </c>
      <c r="J1619" s="18">
        <f t="shared" si="204"/>
        <v>254.74054919367288</v>
      </c>
      <c r="K1619" s="19">
        <f t="shared" si="205"/>
        <v>7536.0745803128229</v>
      </c>
      <c r="L1619" s="18">
        <f t="shared" si="206"/>
        <v>7.5360745803128228</v>
      </c>
      <c r="M1619" s="29"/>
      <c r="N1619" s="44">
        <f>((E1619/1000)*((C$3*C$4*C$2)+(0.5*F$2*I1619*F$3*((E1619)*(E1619)))+(C$3*2.4*F1619)))</f>
        <v>2849.7168147850825</v>
      </c>
      <c r="O1619" s="29"/>
      <c r="P1619" s="29"/>
      <c r="Q1619" s="29"/>
      <c r="R1619" s="29"/>
      <c r="S1619" s="29"/>
      <c r="Y1619" s="4">
        <v>106.8</v>
      </c>
    </row>
    <row r="1620" spans="2:25" x14ac:dyDescent="0.25">
      <c r="B1620" s="5" t="s">
        <v>10</v>
      </c>
      <c r="C1620" s="5">
        <v>1612</v>
      </c>
      <c r="D1620" s="5">
        <v>135</v>
      </c>
      <c r="E1620" s="40">
        <f t="shared" si="200"/>
        <v>29.666666666666668</v>
      </c>
      <c r="F1620" s="18">
        <f t="shared" si="207"/>
        <v>2.7006172839505953E-2</v>
      </c>
      <c r="G1620" s="18">
        <f t="shared" si="201"/>
        <v>4.5073302469135434</v>
      </c>
      <c r="H1620" s="18">
        <f t="shared" si="202"/>
        <v>32.745780000000003</v>
      </c>
      <c r="I1620" s="38">
        <f t="shared" si="203"/>
        <v>220.65705722222225</v>
      </c>
      <c r="J1620" s="18">
        <f t="shared" si="204"/>
        <v>257.91016746913579</v>
      </c>
      <c r="K1620" s="19">
        <f t="shared" si="205"/>
        <v>7651.3349682510288</v>
      </c>
      <c r="L1620" s="18">
        <f t="shared" si="206"/>
        <v>7.651334968251029</v>
      </c>
      <c r="M1620" s="29"/>
      <c r="N1620" s="44">
        <f>((E1620/1000)*((C$3*C$4*C$2)+(0.5*F$2*I1620*F$3*((E1620)*(E1620)))+(C$3*2.4*F1620)))</f>
        <v>2890.2049029038631</v>
      </c>
      <c r="O1620" s="29"/>
      <c r="P1620" s="29"/>
      <c r="Q1620" s="29"/>
      <c r="R1620" s="29"/>
      <c r="S1620" s="29"/>
      <c r="Y1620" s="4">
        <v>107.2</v>
      </c>
    </row>
    <row r="1621" spans="2:25" x14ac:dyDescent="0.25">
      <c r="B1621" s="5" t="s">
        <v>10</v>
      </c>
      <c r="C1621" s="5">
        <v>1613</v>
      </c>
      <c r="D1621" s="5">
        <v>136</v>
      </c>
      <c r="E1621" s="40">
        <f t="shared" si="200"/>
        <v>29.777777777777779</v>
      </c>
      <c r="F1621" s="18">
        <f t="shared" si="207"/>
        <v>3.8580246913580356E-2</v>
      </c>
      <c r="G1621" s="18">
        <f t="shared" si="201"/>
        <v>6.4390432098765613</v>
      </c>
      <c r="H1621" s="18">
        <f t="shared" si="202"/>
        <v>32.745780000000003</v>
      </c>
      <c r="I1621" s="38">
        <f t="shared" si="203"/>
        <v>222.31301432098766</v>
      </c>
      <c r="J1621" s="18">
        <f t="shared" si="204"/>
        <v>261.49783753086422</v>
      </c>
      <c r="K1621" s="19">
        <f t="shared" si="205"/>
        <v>7786.8244953635121</v>
      </c>
      <c r="L1621" s="18">
        <f t="shared" si="206"/>
        <v>7.7868244953635122</v>
      </c>
      <c r="M1621" s="29"/>
      <c r="N1621" s="44">
        <f>((E1621/1000)*((C$3*C$4*C$2)+(0.5*F$2*I1621*F$3*((E1621)*(E1621)))+(C$3*2.4*F1621)))</f>
        <v>2944.8540419986484</v>
      </c>
      <c r="O1621" s="29"/>
      <c r="P1621" s="29"/>
      <c r="Q1621" s="29"/>
      <c r="R1621" s="29"/>
      <c r="S1621" s="29"/>
      <c r="Y1621" s="4">
        <v>107.8</v>
      </c>
    </row>
    <row r="1622" spans="2:25" x14ac:dyDescent="0.25">
      <c r="B1622" s="5" t="s">
        <v>10</v>
      </c>
      <c r="C1622" s="5">
        <v>1614</v>
      </c>
      <c r="D1622" s="5">
        <v>137</v>
      </c>
      <c r="E1622" s="40">
        <f t="shared" si="200"/>
        <v>29.944444444444446</v>
      </c>
      <c r="F1622" s="18">
        <f t="shared" si="207"/>
        <v>5.0154320987654266E-2</v>
      </c>
      <c r="G1622" s="18">
        <f t="shared" si="201"/>
        <v>8.3707561728394975</v>
      </c>
      <c r="H1622" s="18">
        <f t="shared" si="202"/>
        <v>32.745780000000003</v>
      </c>
      <c r="I1622" s="38">
        <f t="shared" si="203"/>
        <v>224.80855714506177</v>
      </c>
      <c r="J1622" s="18">
        <f t="shared" si="204"/>
        <v>265.92509331790126</v>
      </c>
      <c r="K1622" s="19">
        <f t="shared" si="205"/>
        <v>7962.9791832415995</v>
      </c>
      <c r="L1622" s="18">
        <f t="shared" si="206"/>
        <v>7.9629791832415995</v>
      </c>
      <c r="M1622" s="29"/>
      <c r="N1622" s="44">
        <f>((E1622/1000)*((C$3*C$4*C$2)+(0.5*F$2*I1622*F$3*((E1622)*(E1622)))+(C$3*2.4*F1622)))</f>
        <v>3028.2999425427756</v>
      </c>
      <c r="O1622" s="29"/>
      <c r="P1622" s="29"/>
      <c r="Q1622" s="29"/>
      <c r="R1622" s="29"/>
      <c r="S1622" s="29"/>
      <c r="Y1622" s="4">
        <v>108.5</v>
      </c>
    </row>
    <row r="1623" spans="2:25" x14ac:dyDescent="0.25">
      <c r="B1623" s="5" t="s">
        <v>10</v>
      </c>
      <c r="C1623" s="5">
        <v>1615</v>
      </c>
      <c r="D1623" s="5">
        <v>138</v>
      </c>
      <c r="E1623" s="40">
        <f t="shared" si="200"/>
        <v>30.138888888888889</v>
      </c>
      <c r="F1623" s="18">
        <f t="shared" si="207"/>
        <v>6.1728395061728669E-2</v>
      </c>
      <c r="G1623" s="18">
        <f t="shared" si="201"/>
        <v>10.302469135802514</v>
      </c>
      <c r="H1623" s="18">
        <f t="shared" si="202"/>
        <v>32.745780000000003</v>
      </c>
      <c r="I1623" s="38">
        <f t="shared" si="203"/>
        <v>227.73762798996918</v>
      </c>
      <c r="J1623" s="18">
        <f t="shared" si="204"/>
        <v>270.78587712577172</v>
      </c>
      <c r="K1623" s="19">
        <f t="shared" si="205"/>
        <v>8161.1854633739531</v>
      </c>
      <c r="L1623" s="18">
        <f t="shared" si="206"/>
        <v>8.1611854633739522</v>
      </c>
      <c r="M1623" s="29"/>
      <c r="N1623" s="44">
        <f>((E1623/1000)*((C$3*C$4*C$2)+(0.5*F$2*I1623*F$3*((E1623)*(E1623)))+(C$3*2.4*F1623)))</f>
        <v>3128.0045508430394</v>
      </c>
      <c r="O1623" s="29"/>
      <c r="P1623" s="29"/>
      <c r="Q1623" s="29"/>
      <c r="R1623" s="29"/>
      <c r="S1623" s="29"/>
      <c r="Y1623" s="4">
        <v>109.4</v>
      </c>
    </row>
    <row r="1624" spans="2:25" x14ac:dyDescent="0.25">
      <c r="B1624" s="5" t="s">
        <v>10</v>
      </c>
      <c r="C1624" s="5">
        <v>1616</v>
      </c>
      <c r="D1624" s="5">
        <v>139</v>
      </c>
      <c r="E1624" s="40">
        <f t="shared" si="200"/>
        <v>30.388888888888893</v>
      </c>
      <c r="F1624" s="18">
        <f t="shared" si="207"/>
        <v>7.7160493827160712E-2</v>
      </c>
      <c r="G1624" s="18">
        <f t="shared" si="201"/>
        <v>12.878086419753123</v>
      </c>
      <c r="H1624" s="18">
        <f t="shared" si="202"/>
        <v>32.745780000000003</v>
      </c>
      <c r="I1624" s="38">
        <f t="shared" si="203"/>
        <v>231.5314334413581</v>
      </c>
      <c r="J1624" s="18">
        <f t="shared" si="204"/>
        <v>277.15529986111125</v>
      </c>
      <c r="K1624" s="19">
        <f t="shared" si="205"/>
        <v>8422.4416124459931</v>
      </c>
      <c r="L1624" s="18">
        <f t="shared" si="206"/>
        <v>8.4224416124459935</v>
      </c>
      <c r="M1624" s="29"/>
      <c r="N1624" s="44">
        <f>((E1624/1000)*((C$3*C$4*C$2)+(0.5*F$2*I1624*F$3*((E1624)*(E1624)))+(C$3*2.4*F1624)))</f>
        <v>3260.0368113352461</v>
      </c>
      <c r="O1624" s="29"/>
      <c r="P1624" s="29"/>
      <c r="Q1624" s="29"/>
      <c r="R1624" s="29"/>
      <c r="S1624" s="29"/>
      <c r="Y1624" s="4">
        <v>110.5</v>
      </c>
    </row>
    <row r="1625" spans="2:25" x14ac:dyDescent="0.25">
      <c r="B1625" s="5" t="s">
        <v>10</v>
      </c>
      <c r="C1625" s="5">
        <v>1617</v>
      </c>
      <c r="D1625" s="5">
        <v>140</v>
      </c>
      <c r="E1625" s="40">
        <f t="shared" si="200"/>
        <v>30.694444444444446</v>
      </c>
      <c r="F1625" s="18">
        <f t="shared" si="207"/>
        <v>8.8734567901234129E-2</v>
      </c>
      <c r="G1625" s="18">
        <f t="shared" si="201"/>
        <v>14.809799382715976</v>
      </c>
      <c r="H1625" s="18">
        <f t="shared" si="202"/>
        <v>32.745780000000003</v>
      </c>
      <c r="I1625" s="38">
        <f t="shared" si="203"/>
        <v>236.21086641589511</v>
      </c>
      <c r="J1625" s="18">
        <f t="shared" si="204"/>
        <v>283.76644579861107</v>
      </c>
      <c r="K1625" s="19">
        <f t="shared" si="205"/>
        <v>8710.0534057629229</v>
      </c>
      <c r="L1625" s="18">
        <f t="shared" si="206"/>
        <v>8.7100534057629222</v>
      </c>
      <c r="M1625" s="29"/>
      <c r="N1625" s="44">
        <f>((E1625/1000)*((C$3*C$4*C$2)+(0.5*F$2*I1625*F$3*((E1625)*(E1625)))+(C$3*2.4*F1625)))</f>
        <v>3427.3243588188252</v>
      </c>
      <c r="O1625" s="29"/>
      <c r="P1625" s="29"/>
      <c r="Q1625" s="29"/>
      <c r="R1625" s="29"/>
      <c r="S1625" s="29"/>
      <c r="Y1625" s="4">
        <v>111.7</v>
      </c>
    </row>
    <row r="1626" spans="2:25" x14ac:dyDescent="0.25">
      <c r="B1626" s="5" t="s">
        <v>10</v>
      </c>
      <c r="C1626" s="5">
        <v>1618</v>
      </c>
      <c r="D1626" s="5">
        <v>141</v>
      </c>
      <c r="E1626" s="40">
        <f t="shared" si="200"/>
        <v>31.027777777777779</v>
      </c>
      <c r="F1626" s="18">
        <f t="shared" si="207"/>
        <v>9.6450617283950393E-2</v>
      </c>
      <c r="G1626" s="18">
        <f t="shared" si="201"/>
        <v>16.097608024691322</v>
      </c>
      <c r="H1626" s="18">
        <f t="shared" si="202"/>
        <v>32.745780000000003</v>
      </c>
      <c r="I1626" s="38">
        <f t="shared" si="203"/>
        <v>241.36909539737655</v>
      </c>
      <c r="J1626" s="18">
        <f t="shared" si="204"/>
        <v>290.21248342206786</v>
      </c>
      <c r="K1626" s="19">
        <f t="shared" si="205"/>
        <v>9004.6484439569394</v>
      </c>
      <c r="L1626" s="18">
        <f t="shared" si="206"/>
        <v>9.0046484439569401</v>
      </c>
      <c r="M1626" s="29"/>
      <c r="N1626" s="44">
        <f>((E1626/1000)*((C$3*C$4*C$2)+(0.5*F$2*I1626*F$3*((E1626)*(E1626)))+(C$3*2.4*F1626)))</f>
        <v>3617.5118705438367</v>
      </c>
      <c r="O1626" s="29"/>
      <c r="P1626" s="29"/>
      <c r="Q1626" s="29"/>
      <c r="R1626" s="29"/>
      <c r="S1626" s="29"/>
      <c r="Y1626" s="4">
        <v>113</v>
      </c>
    </row>
    <row r="1627" spans="2:25" x14ac:dyDescent="0.25">
      <c r="B1627" s="5" t="s">
        <v>10</v>
      </c>
      <c r="C1627" s="5">
        <v>1619</v>
      </c>
      <c r="D1627" s="5">
        <v>142</v>
      </c>
      <c r="E1627" s="40">
        <f t="shared" si="200"/>
        <v>31.388888888888889</v>
      </c>
      <c r="F1627" s="18">
        <f t="shared" si="207"/>
        <v>9.2592592592592268E-2</v>
      </c>
      <c r="G1627" s="18">
        <f t="shared" si="201"/>
        <v>15.453703703703651</v>
      </c>
      <c r="H1627" s="18">
        <f t="shared" si="202"/>
        <v>32.745780000000003</v>
      </c>
      <c r="I1627" s="38">
        <f t="shared" si="203"/>
        <v>247.0200489969136</v>
      </c>
      <c r="J1627" s="18">
        <f t="shared" si="204"/>
        <v>295.21953270061726</v>
      </c>
      <c r="K1627" s="19">
        <f t="shared" si="205"/>
        <v>9266.613109769376</v>
      </c>
      <c r="L1627" s="18">
        <f t="shared" si="206"/>
        <v>9.2666131097693754</v>
      </c>
      <c r="M1627" s="29"/>
      <c r="N1627" s="44">
        <f>((E1627/1000)*((C$3*C$4*C$2)+(0.5*F$2*I1627*F$3*((E1627)*(E1627)))+(C$3*2.4*F1627)))</f>
        <v>3832.8232662887058</v>
      </c>
      <c r="O1627" s="29"/>
      <c r="P1627" s="29"/>
      <c r="Q1627" s="29"/>
      <c r="R1627" s="29"/>
      <c r="S1627" s="29"/>
      <c r="Y1627" s="4">
        <v>114.1</v>
      </c>
    </row>
    <row r="1628" spans="2:25" x14ac:dyDescent="0.25">
      <c r="B1628" s="5" t="s">
        <v>10</v>
      </c>
      <c r="C1628" s="5">
        <v>1620</v>
      </c>
      <c r="D1628" s="5">
        <v>143</v>
      </c>
      <c r="E1628" s="40">
        <f t="shared" si="200"/>
        <v>31.694444444444443</v>
      </c>
      <c r="F1628" s="18">
        <f t="shared" si="207"/>
        <v>8.1018518518518351E-2</v>
      </c>
      <c r="G1628" s="18">
        <f t="shared" si="201"/>
        <v>13.521990740740714</v>
      </c>
      <c r="H1628" s="18">
        <f t="shared" si="202"/>
        <v>32.745780000000003</v>
      </c>
      <c r="I1628" s="38">
        <f t="shared" si="203"/>
        <v>251.85269669367284</v>
      </c>
      <c r="J1628" s="18">
        <f t="shared" si="204"/>
        <v>298.12046743441357</v>
      </c>
      <c r="K1628" s="19">
        <f t="shared" si="205"/>
        <v>9448.76259285183</v>
      </c>
      <c r="L1628" s="18">
        <f t="shared" si="206"/>
        <v>9.4487625928518302</v>
      </c>
      <c r="M1628" s="29"/>
      <c r="N1628" s="44">
        <f>((E1628/1000)*((C$3*C$4*C$2)+(0.5*F$2*I1628*F$3*((E1628)*(E1628)))+(C$3*2.4*F1628)))</f>
        <v>4022.809761465654</v>
      </c>
      <c r="O1628" s="29"/>
      <c r="P1628" s="29"/>
      <c r="Q1628" s="29"/>
      <c r="R1628" s="29"/>
      <c r="S1628" s="29"/>
      <c r="Y1628" s="4">
        <v>115.1</v>
      </c>
    </row>
    <row r="1629" spans="2:25" x14ac:dyDescent="0.25">
      <c r="B1629" s="5" t="s">
        <v>10</v>
      </c>
      <c r="C1629" s="5">
        <v>1621</v>
      </c>
      <c r="D1629" s="5">
        <v>144</v>
      </c>
      <c r="E1629" s="40">
        <f t="shared" si="200"/>
        <v>31.972222222222221</v>
      </c>
      <c r="F1629" s="18">
        <f t="shared" si="207"/>
        <v>6.9444444444445433E-2</v>
      </c>
      <c r="G1629" s="18">
        <f t="shared" si="201"/>
        <v>11.590277777777944</v>
      </c>
      <c r="H1629" s="18">
        <f t="shared" si="202"/>
        <v>32.745780000000003</v>
      </c>
      <c r="I1629" s="38">
        <f t="shared" si="203"/>
        <v>256.28663789737652</v>
      </c>
      <c r="J1629" s="18">
        <f t="shared" si="204"/>
        <v>300.62269567515449</v>
      </c>
      <c r="K1629" s="19">
        <f t="shared" si="205"/>
        <v>9611.5756311695222</v>
      </c>
      <c r="L1629" s="18">
        <f t="shared" si="206"/>
        <v>9.6115756311695222</v>
      </c>
      <c r="M1629" s="29"/>
      <c r="N1629" s="44">
        <f>((E1629/1000)*((C$3*C$4*C$2)+(0.5*F$2*I1629*F$3*((E1629)*(E1629)))+(C$3*2.4*F1629)))</f>
        <v>4201.9890782374196</v>
      </c>
      <c r="O1629" s="29"/>
      <c r="P1629" s="29"/>
      <c r="Q1629" s="29"/>
      <c r="R1629" s="29"/>
      <c r="S1629" s="29"/>
      <c r="Y1629" s="4">
        <v>115.9</v>
      </c>
    </row>
    <row r="1630" spans="2:25" x14ac:dyDescent="0.25">
      <c r="B1630" s="5" t="s">
        <v>10</v>
      </c>
      <c r="C1630" s="5">
        <v>1622</v>
      </c>
      <c r="D1630" s="5">
        <v>145</v>
      </c>
      <c r="E1630" s="40">
        <f t="shared" si="200"/>
        <v>32.19444444444445</v>
      </c>
      <c r="F1630" s="18">
        <f t="shared" si="207"/>
        <v>5.4012345679012891E-2</v>
      </c>
      <c r="G1630" s="18">
        <f t="shared" si="201"/>
        <v>9.0146604938272521</v>
      </c>
      <c r="H1630" s="18">
        <f t="shared" si="202"/>
        <v>32.745780000000003</v>
      </c>
      <c r="I1630" s="38">
        <f t="shared" si="203"/>
        <v>259.86164808256183</v>
      </c>
      <c r="J1630" s="18">
        <f t="shared" si="204"/>
        <v>301.6220885763891</v>
      </c>
      <c r="K1630" s="19">
        <f t="shared" si="205"/>
        <v>9710.555573889862</v>
      </c>
      <c r="L1630" s="18">
        <f t="shared" si="206"/>
        <v>9.7105555738898612</v>
      </c>
      <c r="M1630" s="29"/>
      <c r="N1630" s="44">
        <f>((E1630/1000)*((C$3*C$4*C$2)+(0.5*F$2*I1630*F$3*((E1630)*(E1630)))+(C$3*2.4*F1630)))</f>
        <v>4349.8085566908603</v>
      </c>
      <c r="O1630" s="29"/>
      <c r="P1630" s="29"/>
      <c r="Q1630" s="29"/>
      <c r="R1630" s="29"/>
      <c r="S1630" s="29"/>
      <c r="Y1630" s="4">
        <v>116.5</v>
      </c>
    </row>
    <row r="1631" spans="2:25" x14ac:dyDescent="0.25">
      <c r="B1631" s="5" t="s">
        <v>10</v>
      </c>
      <c r="C1631" s="5">
        <v>1623</v>
      </c>
      <c r="D1631" s="5">
        <v>146</v>
      </c>
      <c r="E1631" s="40">
        <f t="shared" si="200"/>
        <v>32.361111111111114</v>
      </c>
      <c r="F1631" s="18">
        <f t="shared" si="207"/>
        <v>3.0864197530864088E-2</v>
      </c>
      <c r="G1631" s="18">
        <f t="shared" si="201"/>
        <v>5.1512345679012164</v>
      </c>
      <c r="H1631" s="18">
        <f t="shared" si="202"/>
        <v>32.745780000000003</v>
      </c>
      <c r="I1631" s="38">
        <f t="shared" si="203"/>
        <v>262.55915576774697</v>
      </c>
      <c r="J1631" s="18">
        <f t="shared" si="204"/>
        <v>300.45617033564821</v>
      </c>
      <c r="K1631" s="19">
        <f t="shared" si="205"/>
        <v>9723.0955122508385</v>
      </c>
      <c r="L1631" s="18">
        <f t="shared" si="206"/>
        <v>9.723095512250838</v>
      </c>
      <c r="M1631" s="29"/>
      <c r="N1631" s="44">
        <f>((E1631/1000)*((C$3*C$4*C$2)+(0.5*F$2*I1631*F$3*((E1631)*(E1631)))+(C$3*2.4*F1631)))</f>
        <v>4463.2356842239351</v>
      </c>
      <c r="O1631" s="29"/>
      <c r="P1631" s="29"/>
      <c r="Q1631" s="29"/>
      <c r="R1631" s="29"/>
      <c r="S1631" s="29"/>
      <c r="Y1631" s="4">
        <v>116.7</v>
      </c>
    </row>
    <row r="1632" spans="2:25" x14ac:dyDescent="0.25">
      <c r="B1632" s="5" t="s">
        <v>10</v>
      </c>
      <c r="C1632" s="5">
        <v>1624</v>
      </c>
      <c r="D1632" s="5">
        <v>147</v>
      </c>
      <c r="E1632" s="40">
        <f t="shared" si="200"/>
        <v>32.416666666666671</v>
      </c>
      <c r="F1632" s="18">
        <f t="shared" si="207"/>
        <v>3.8580246913571476E-3</v>
      </c>
      <c r="G1632" s="18">
        <f t="shared" si="201"/>
        <v>0.64390432098750794</v>
      </c>
      <c r="H1632" s="18">
        <f t="shared" si="202"/>
        <v>32.745780000000003</v>
      </c>
      <c r="I1632" s="38">
        <f t="shared" si="203"/>
        <v>263.46142024305567</v>
      </c>
      <c r="J1632" s="18">
        <f t="shared" si="204"/>
        <v>296.85110456404317</v>
      </c>
      <c r="K1632" s="19">
        <f t="shared" si="205"/>
        <v>9622.9233062844014</v>
      </c>
      <c r="L1632" s="18">
        <f t="shared" si="206"/>
        <v>9.6229233062844006</v>
      </c>
      <c r="M1632" s="29"/>
      <c r="N1632" s="44">
        <f>((E1632/1000)*((C$3*C$4*C$2)+(0.5*F$2*I1632*F$3*((E1632)*(E1632)))+(C$3*2.4*F1632)))</f>
        <v>4501.3177486368113</v>
      </c>
      <c r="O1632" s="29"/>
      <c r="P1632" s="29"/>
      <c r="Q1632" s="29"/>
      <c r="R1632" s="29"/>
      <c r="S1632" s="29"/>
      <c r="Y1632" s="4">
        <v>116.6</v>
      </c>
    </row>
    <row r="1633" spans="2:25" x14ac:dyDescent="0.25">
      <c r="B1633" s="5" t="s">
        <v>10</v>
      </c>
      <c r="C1633" s="5">
        <v>1625</v>
      </c>
      <c r="D1633" s="5">
        <v>148</v>
      </c>
      <c r="E1633" s="40">
        <f t="shared" si="200"/>
        <v>32.388888888888886</v>
      </c>
      <c r="F1633" s="18">
        <f t="shared" si="207"/>
        <v>-1.9290123456790671E-2</v>
      </c>
      <c r="G1633" s="18">
        <f t="shared" si="201"/>
        <v>-3.2195216049383628</v>
      </c>
      <c r="H1633" s="18">
        <f t="shared" si="202"/>
        <v>32.745780000000003</v>
      </c>
      <c r="I1633" s="38">
        <f t="shared" si="203"/>
        <v>263.01009455246907</v>
      </c>
      <c r="J1633" s="18">
        <f t="shared" si="204"/>
        <v>292.5363529475307</v>
      </c>
      <c r="K1633" s="19">
        <f t="shared" si="205"/>
        <v>9474.927431578355</v>
      </c>
      <c r="L1633" s="18">
        <f t="shared" si="206"/>
        <v>9.4749274315783545</v>
      </c>
      <c r="M1633" s="29"/>
      <c r="N1633" s="44">
        <f>((E1633/1000)*((C$3*C$4*C$2)+(0.5*F$2*I1633*F$3*((E1633)*(E1633)))+(C$3*2.4*F1633)))</f>
        <v>4481.7684058037703</v>
      </c>
      <c r="O1633" s="29"/>
      <c r="P1633" s="29"/>
      <c r="Q1633" s="29"/>
      <c r="R1633" s="29"/>
      <c r="S1633" s="29"/>
      <c r="Y1633" s="4">
        <v>116.2</v>
      </c>
    </row>
    <row r="1634" spans="2:25" x14ac:dyDescent="0.25">
      <c r="B1634" s="5" t="s">
        <v>10</v>
      </c>
      <c r="C1634" s="5">
        <v>1626</v>
      </c>
      <c r="D1634" s="5">
        <v>149</v>
      </c>
      <c r="E1634" s="40">
        <f t="shared" si="200"/>
        <v>32.277777777777779</v>
      </c>
      <c r="F1634" s="18">
        <f t="shared" si="207"/>
        <v>-5.4012345679011906E-2</v>
      </c>
      <c r="G1634" s="18">
        <f t="shared" si="201"/>
        <v>-9.0146604938270869</v>
      </c>
      <c r="H1634" s="18">
        <f t="shared" si="202"/>
        <v>32.745780000000003</v>
      </c>
      <c r="I1634" s="38">
        <f t="shared" si="203"/>
        <v>261.20866084876548</v>
      </c>
      <c r="J1634" s="18">
        <f t="shared" si="204"/>
        <v>284.93978035493842</v>
      </c>
      <c r="K1634" s="19">
        <f t="shared" si="205"/>
        <v>9197.222910345512</v>
      </c>
      <c r="L1634" s="18">
        <f t="shared" si="206"/>
        <v>9.1972229103455128</v>
      </c>
      <c r="M1634" s="29"/>
      <c r="N1634" s="44">
        <f>((E1634/1000)*((C$3*C$4*C$2)+(0.5*F$2*I1634*F$3*((E1634)*(E1634)))+(C$3*2.4*F1634)))</f>
        <v>4404.981889299027</v>
      </c>
      <c r="O1634" s="29"/>
      <c r="P1634" s="29"/>
      <c r="Q1634" s="29"/>
      <c r="R1634" s="29"/>
      <c r="S1634" s="29"/>
      <c r="Y1634" s="4">
        <v>115.2</v>
      </c>
    </row>
    <row r="1635" spans="2:25" x14ac:dyDescent="0.25">
      <c r="B1635" s="5" t="s">
        <v>10</v>
      </c>
      <c r="C1635" s="5">
        <v>1627</v>
      </c>
      <c r="D1635" s="5">
        <v>150</v>
      </c>
      <c r="E1635" s="40">
        <f t="shared" si="200"/>
        <v>32</v>
      </c>
      <c r="F1635" s="18">
        <f t="shared" si="207"/>
        <v>-9.2592592592592754E-2</v>
      </c>
      <c r="G1635" s="18">
        <f t="shared" si="201"/>
        <v>-15.453703703703731</v>
      </c>
      <c r="H1635" s="18">
        <f t="shared" si="202"/>
        <v>32.745780000000003</v>
      </c>
      <c r="I1635" s="38">
        <f t="shared" si="203"/>
        <v>256.73216000000002</v>
      </c>
      <c r="J1635" s="18">
        <f t="shared" si="204"/>
        <v>274.02423629629629</v>
      </c>
      <c r="K1635" s="19">
        <f t="shared" si="205"/>
        <v>8768.7755614814814</v>
      </c>
      <c r="L1635" s="18">
        <f t="shared" si="206"/>
        <v>8.7687755614814815</v>
      </c>
      <c r="M1635" s="29"/>
      <c r="N1635" s="44">
        <f>((E1635/1000)*((C$3*C$4*C$2)+(0.5*F$2*I1635*F$3*((E1635)*(E1635)))+(C$3*2.4*F1635)))</f>
        <v>4218.190747124554</v>
      </c>
      <c r="O1635" s="29"/>
      <c r="P1635" s="29"/>
      <c r="Q1635" s="29"/>
      <c r="R1635" s="29"/>
      <c r="S1635" s="29"/>
      <c r="Y1635" s="4">
        <v>113.8</v>
      </c>
    </row>
    <row r="1636" spans="2:25" x14ac:dyDescent="0.25">
      <c r="B1636" s="5" t="s">
        <v>10</v>
      </c>
      <c r="C1636" s="5">
        <v>1628</v>
      </c>
      <c r="D1636" s="5">
        <v>151</v>
      </c>
      <c r="E1636" s="40">
        <f t="shared" si="200"/>
        <v>31.611111111111111</v>
      </c>
      <c r="F1636" s="18">
        <f t="shared" si="207"/>
        <v>-0.12345679012345635</v>
      </c>
      <c r="G1636" s="18">
        <f t="shared" si="201"/>
        <v>-20.604938271604865</v>
      </c>
      <c r="H1636" s="18">
        <f t="shared" si="202"/>
        <v>32.745780000000003</v>
      </c>
      <c r="I1636" s="38">
        <f t="shared" si="203"/>
        <v>250.5300589969136</v>
      </c>
      <c r="J1636" s="18">
        <f t="shared" si="204"/>
        <v>262.67090072530874</v>
      </c>
      <c r="K1636" s="19">
        <f t="shared" si="205"/>
        <v>8303.3190284833709</v>
      </c>
      <c r="L1636" s="18">
        <f t="shared" si="206"/>
        <v>8.3033190284833704</v>
      </c>
      <c r="M1636" s="29"/>
      <c r="N1636" s="44">
        <f>((E1636/1000)*((C$3*C$4*C$2)+(0.5*F$2*I1636*F$3*((E1636)*(E1636)))+(C$3*2.4*F1636)))</f>
        <v>3967.6343083183829</v>
      </c>
      <c r="O1636" s="29"/>
      <c r="P1636" s="29"/>
      <c r="Q1636" s="29"/>
      <c r="R1636" s="29"/>
      <c r="S1636" s="29"/>
      <c r="Y1636" s="4">
        <v>112</v>
      </c>
    </row>
    <row r="1637" spans="2:25" x14ac:dyDescent="0.25">
      <c r="B1637" s="5" t="s">
        <v>10</v>
      </c>
      <c r="C1637" s="5">
        <v>1629</v>
      </c>
      <c r="D1637" s="5">
        <v>152</v>
      </c>
      <c r="E1637" s="40">
        <f t="shared" si="200"/>
        <v>31.111111111111114</v>
      </c>
      <c r="F1637" s="18">
        <f t="shared" si="207"/>
        <v>-0.14274691358024702</v>
      </c>
      <c r="G1637" s="18">
        <f t="shared" si="201"/>
        <v>-23.82445987654323</v>
      </c>
      <c r="H1637" s="18">
        <f t="shared" si="202"/>
        <v>32.745780000000003</v>
      </c>
      <c r="I1637" s="38">
        <f t="shared" si="203"/>
        <v>242.66735802469142</v>
      </c>
      <c r="J1637" s="18">
        <f t="shared" si="204"/>
        <v>251.5886781481482</v>
      </c>
      <c r="K1637" s="19">
        <f t="shared" si="205"/>
        <v>7827.2033201646118</v>
      </c>
      <c r="L1637" s="18">
        <f t="shared" si="206"/>
        <v>7.8272033201646121</v>
      </c>
      <c r="M1637" s="29"/>
      <c r="N1637" s="44">
        <f>((E1637/1000)*((C$3*C$4*C$2)+(0.5*F$2*I1637*F$3*((E1637)*(E1637)))+(C$3*2.4*F1637)))</f>
        <v>3663.3476561939865</v>
      </c>
      <c r="O1637" s="29"/>
      <c r="P1637" s="29"/>
      <c r="Q1637" s="29"/>
      <c r="R1637" s="29"/>
      <c r="S1637" s="29"/>
      <c r="Y1637" s="4">
        <v>110.1</v>
      </c>
    </row>
    <row r="1638" spans="2:25" x14ac:dyDescent="0.25">
      <c r="B1638" s="5" t="s">
        <v>10</v>
      </c>
      <c r="C1638" s="5">
        <v>1630</v>
      </c>
      <c r="D1638" s="5">
        <v>153</v>
      </c>
      <c r="E1638" s="40">
        <f t="shared" si="200"/>
        <v>30.583333333333332</v>
      </c>
      <c r="F1638" s="18">
        <f t="shared" si="207"/>
        <v>-0.14274691358024752</v>
      </c>
      <c r="G1638" s="18">
        <f t="shared" si="201"/>
        <v>-23.824459876543312</v>
      </c>
      <c r="H1638" s="18">
        <f t="shared" si="202"/>
        <v>32.745780000000003</v>
      </c>
      <c r="I1638" s="38">
        <f t="shared" si="203"/>
        <v>234.50383774305556</v>
      </c>
      <c r="J1638" s="18">
        <f t="shared" si="204"/>
        <v>243.42515786651225</v>
      </c>
      <c r="K1638" s="19">
        <f t="shared" si="205"/>
        <v>7444.7527447508328</v>
      </c>
      <c r="L1638" s="18">
        <f t="shared" si="206"/>
        <v>7.4447527447508328</v>
      </c>
      <c r="M1638" s="29"/>
      <c r="N1638" s="44">
        <f>((E1638/1000)*((C$3*C$4*C$2)+(0.5*F$2*I1638*F$3*((E1638)*(E1638)))+(C$3*2.4*F1638)))</f>
        <v>3362.933146292266</v>
      </c>
      <c r="O1638" s="29"/>
      <c r="P1638" s="29"/>
      <c r="Q1638" s="29"/>
      <c r="R1638" s="29"/>
      <c r="S1638" s="29"/>
      <c r="Y1638" s="4">
        <v>108.3</v>
      </c>
    </row>
    <row r="1639" spans="2:25" x14ac:dyDescent="0.25">
      <c r="B1639" s="5" t="s">
        <v>10</v>
      </c>
      <c r="C1639" s="5">
        <v>1631</v>
      </c>
      <c r="D1639" s="5">
        <v>154</v>
      </c>
      <c r="E1639" s="40">
        <f t="shared" si="200"/>
        <v>30.083333333333332</v>
      </c>
      <c r="F1639" s="18">
        <f t="shared" si="207"/>
        <v>-0.11959876543209821</v>
      </c>
      <c r="G1639" s="18">
        <f t="shared" si="201"/>
        <v>-19.961033950617193</v>
      </c>
      <c r="H1639" s="18">
        <f t="shared" si="202"/>
        <v>32.745780000000003</v>
      </c>
      <c r="I1639" s="38">
        <f t="shared" si="203"/>
        <v>226.89881607638887</v>
      </c>
      <c r="J1639" s="18">
        <f t="shared" si="204"/>
        <v>239.68356212577169</v>
      </c>
      <c r="K1639" s="19">
        <f t="shared" si="205"/>
        <v>7210.4804939502983</v>
      </c>
      <c r="L1639" s="18">
        <f t="shared" si="206"/>
        <v>7.210480493950298</v>
      </c>
      <c r="M1639" s="29"/>
      <c r="N1639" s="44">
        <f>((E1639/1000)*((C$3*C$4*C$2)+(0.5*F$2*I1639*F$3*((E1639)*(E1639)))+(C$3*2.4*F1639)))</f>
        <v>3097.1087918985932</v>
      </c>
      <c r="O1639" s="29"/>
      <c r="P1639" s="29"/>
      <c r="Q1639" s="29"/>
      <c r="R1639" s="29"/>
      <c r="S1639" s="29"/>
      <c r="Y1639" s="4">
        <v>107</v>
      </c>
    </row>
    <row r="1640" spans="2:25" x14ac:dyDescent="0.25">
      <c r="B1640" s="5" t="s">
        <v>10</v>
      </c>
      <c r="C1640" s="5">
        <v>1632</v>
      </c>
      <c r="D1640" s="5">
        <v>155</v>
      </c>
      <c r="E1640" s="40">
        <f t="shared" si="200"/>
        <v>29.722222222222225</v>
      </c>
      <c r="F1640" s="18">
        <f t="shared" si="207"/>
        <v>-8.487654320987649E-2</v>
      </c>
      <c r="G1640" s="18">
        <f t="shared" si="201"/>
        <v>-14.165895061728387</v>
      </c>
      <c r="H1640" s="18">
        <f t="shared" si="202"/>
        <v>32.745780000000003</v>
      </c>
      <c r="I1640" s="38">
        <f t="shared" si="203"/>
        <v>221.48426195987659</v>
      </c>
      <c r="J1640" s="18">
        <f t="shared" si="204"/>
        <v>240.06414689814821</v>
      </c>
      <c r="K1640" s="19">
        <f t="shared" si="205"/>
        <v>7135.2399216949616</v>
      </c>
      <c r="L1640" s="18">
        <f t="shared" si="206"/>
        <v>7.1352399216949616</v>
      </c>
      <c r="M1640" s="29"/>
      <c r="N1640" s="44">
        <f>((E1640/1000)*((C$3*C$4*C$2)+(0.5*F$2*I1640*F$3*((E1640)*(E1640)))+(C$3*2.4*F1640)))</f>
        <v>2916.0265422036537</v>
      </c>
      <c r="O1640" s="29"/>
      <c r="P1640" s="29"/>
      <c r="Q1640" s="29"/>
      <c r="R1640" s="29"/>
      <c r="S1640" s="29"/>
      <c r="Y1640" s="4">
        <v>106.1</v>
      </c>
    </row>
    <row r="1641" spans="2:25" x14ac:dyDescent="0.25">
      <c r="B1641" s="5" t="s">
        <v>10</v>
      </c>
      <c r="C1641" s="5">
        <v>1633</v>
      </c>
      <c r="D1641" s="5">
        <v>156</v>
      </c>
      <c r="E1641" s="40">
        <f t="shared" si="200"/>
        <v>29.472222222222221</v>
      </c>
      <c r="F1641" s="18">
        <f t="shared" si="207"/>
        <v>-4.6296296296296627E-2</v>
      </c>
      <c r="G1641" s="18">
        <f t="shared" si="201"/>
        <v>-7.7268518518519071</v>
      </c>
      <c r="H1641" s="18">
        <f t="shared" si="202"/>
        <v>32.745780000000003</v>
      </c>
      <c r="I1641" s="38">
        <f t="shared" si="203"/>
        <v>217.77402817515431</v>
      </c>
      <c r="J1641" s="18">
        <f t="shared" si="204"/>
        <v>242.79295632330241</v>
      </c>
      <c r="K1641" s="19">
        <f t="shared" si="205"/>
        <v>7155.6479627506624</v>
      </c>
      <c r="L1641" s="18">
        <f t="shared" si="206"/>
        <v>7.1556479627506624</v>
      </c>
      <c r="M1641" s="29"/>
      <c r="N1641" s="44">
        <f>((E1641/1000)*((C$3*C$4*C$2)+(0.5*F$2*I1641*F$3*((E1641)*(E1641)))+(C$3*2.4*F1641)))</f>
        <v>2795.8899069083741</v>
      </c>
      <c r="O1641" s="29"/>
      <c r="P1641" s="29"/>
      <c r="Q1641" s="29"/>
      <c r="R1641" s="29"/>
      <c r="S1641" s="29"/>
      <c r="Y1641" s="4">
        <v>105.8</v>
      </c>
    </row>
    <row r="1642" spans="2:25" x14ac:dyDescent="0.25">
      <c r="B1642" s="5" t="s">
        <v>10</v>
      </c>
      <c r="C1642" s="5">
        <v>1634</v>
      </c>
      <c r="D1642" s="5">
        <v>157</v>
      </c>
      <c r="E1642" s="40">
        <f t="shared" si="200"/>
        <v>29.388888888888889</v>
      </c>
      <c r="F1642" s="18">
        <f t="shared" si="207"/>
        <v>-1.543209876543155E-2</v>
      </c>
      <c r="G1642" s="18">
        <f t="shared" si="201"/>
        <v>-2.5756172839505256</v>
      </c>
      <c r="H1642" s="18">
        <f t="shared" si="202"/>
        <v>32.745780000000003</v>
      </c>
      <c r="I1642" s="38">
        <f t="shared" si="203"/>
        <v>216.54424788580249</v>
      </c>
      <c r="J1642" s="18">
        <f t="shared" si="204"/>
        <v>246.71441060185197</v>
      </c>
      <c r="K1642" s="19">
        <f t="shared" si="205"/>
        <v>7250.6624004655387</v>
      </c>
      <c r="L1642" s="18">
        <f t="shared" si="206"/>
        <v>7.2506624004655382</v>
      </c>
      <c r="M1642" s="29"/>
      <c r="N1642" s="44">
        <f>((E1642/1000)*((C$3*C$4*C$2)+(0.5*F$2*I1642*F$3*((E1642)*(E1642)))+(C$3*2.4*F1642)))</f>
        <v>2756.9536478502769</v>
      </c>
      <c r="O1642" s="29"/>
      <c r="P1642" s="29"/>
      <c r="Q1642" s="29"/>
      <c r="R1642" s="29"/>
      <c r="S1642" s="29"/>
      <c r="Y1642" s="4">
        <v>105.7</v>
      </c>
    </row>
    <row r="1643" spans="2:25" x14ac:dyDescent="0.25">
      <c r="B1643" s="5" t="s">
        <v>10</v>
      </c>
      <c r="C1643" s="5">
        <v>1635</v>
      </c>
      <c r="D1643" s="5">
        <v>158</v>
      </c>
      <c r="E1643" s="40">
        <f t="shared" si="200"/>
        <v>29.361111111111114</v>
      </c>
      <c r="F1643" s="18">
        <f t="shared" si="207"/>
        <v>-3.8580246913576407E-3</v>
      </c>
      <c r="G1643" s="18">
        <f t="shared" si="201"/>
        <v>-0.64390432098759021</v>
      </c>
      <c r="H1643" s="18">
        <f t="shared" si="202"/>
        <v>32.745780000000003</v>
      </c>
      <c r="I1643" s="38">
        <f t="shared" si="203"/>
        <v>216.13509493441364</v>
      </c>
      <c r="J1643" s="18">
        <f t="shared" si="204"/>
        <v>248.23697061342605</v>
      </c>
      <c r="K1643" s="19">
        <f t="shared" si="205"/>
        <v>7288.5132760664264</v>
      </c>
      <c r="L1643" s="18">
        <f t="shared" si="206"/>
        <v>7.2885132760664266</v>
      </c>
      <c r="M1643" s="29"/>
      <c r="N1643" s="44">
        <f>((E1643/1000)*((C$3*C$4*C$2)+(0.5*F$2*I1643*F$3*((E1643)*(E1643)))+(C$3*2.4*F1643)))</f>
        <v>2744.0882387082679</v>
      </c>
      <c r="O1643" s="29"/>
      <c r="P1643" s="29"/>
      <c r="Q1643" s="29"/>
      <c r="R1643" s="29"/>
      <c r="S1643" s="29"/>
      <c r="Y1643" s="4">
        <v>105.7</v>
      </c>
    </row>
    <row r="1644" spans="2:25" x14ac:dyDescent="0.25">
      <c r="B1644" s="5" t="s">
        <v>10</v>
      </c>
      <c r="C1644" s="5">
        <v>1636</v>
      </c>
      <c r="D1644" s="5">
        <v>159</v>
      </c>
      <c r="E1644" s="40">
        <f t="shared" si="200"/>
        <v>29.361111111111114</v>
      </c>
      <c r="F1644" s="18">
        <f t="shared" si="207"/>
        <v>-3.8580246913586277E-3</v>
      </c>
      <c r="G1644" s="18">
        <f t="shared" si="201"/>
        <v>-0.64390432098775496</v>
      </c>
      <c r="H1644" s="18">
        <f t="shared" si="202"/>
        <v>32.745780000000003</v>
      </c>
      <c r="I1644" s="38">
        <f t="shared" si="203"/>
        <v>216.13509493441364</v>
      </c>
      <c r="J1644" s="18">
        <f t="shared" si="204"/>
        <v>248.23697061342588</v>
      </c>
      <c r="K1644" s="19">
        <f t="shared" si="205"/>
        <v>7288.5132760664219</v>
      </c>
      <c r="L1644" s="18">
        <f t="shared" si="206"/>
        <v>7.2885132760664222</v>
      </c>
      <c r="M1644" s="29"/>
      <c r="N1644" s="44">
        <f>((E1644/1000)*((C$3*C$4*C$2)+(0.5*F$2*I1644*F$3*((E1644)*(E1644)))+(C$3*2.4*F1644)))</f>
        <v>2744.0882387082679</v>
      </c>
      <c r="O1644" s="29"/>
      <c r="P1644" s="29"/>
      <c r="Q1644" s="29"/>
      <c r="R1644" s="29"/>
      <c r="S1644" s="29"/>
      <c r="Y1644" s="4">
        <v>105.6</v>
      </c>
    </row>
    <row r="1645" spans="2:25" x14ac:dyDescent="0.25">
      <c r="B1645" s="5" t="s">
        <v>10</v>
      </c>
      <c r="C1645" s="5">
        <v>1637</v>
      </c>
      <c r="D1645" s="5">
        <v>160</v>
      </c>
      <c r="E1645" s="40">
        <f t="shared" si="200"/>
        <v>29.333333333333332</v>
      </c>
      <c r="F1645" s="18">
        <f t="shared" si="207"/>
        <v>-1.5432098765432537E-2</v>
      </c>
      <c r="G1645" s="18">
        <f t="shared" si="201"/>
        <v>-2.5756172839506903</v>
      </c>
      <c r="H1645" s="18">
        <f t="shared" si="202"/>
        <v>32.745780000000003</v>
      </c>
      <c r="I1645" s="38">
        <f t="shared" si="203"/>
        <v>215.72632888888887</v>
      </c>
      <c r="J1645" s="18">
        <f t="shared" si="204"/>
        <v>245.89649160493818</v>
      </c>
      <c r="K1645" s="19">
        <f t="shared" si="205"/>
        <v>7212.9637537448525</v>
      </c>
      <c r="L1645" s="18">
        <f t="shared" si="206"/>
        <v>7.2129637537448525</v>
      </c>
      <c r="M1645" s="29"/>
      <c r="N1645" s="44">
        <f>((E1645/1000)*((C$3*C$4*C$2)+(0.5*F$2*I1645*F$3*((E1645)*(E1645)))+(C$3*2.4*F1645)))</f>
        <v>2730.999692674663</v>
      </c>
      <c r="O1645" s="29"/>
      <c r="P1645" s="29"/>
      <c r="Q1645" s="29"/>
      <c r="R1645" s="29"/>
      <c r="S1645" s="29"/>
      <c r="Y1645" s="4">
        <v>105.3</v>
      </c>
    </row>
    <row r="1646" spans="2:25" x14ac:dyDescent="0.25">
      <c r="B1646" s="5" t="s">
        <v>10</v>
      </c>
      <c r="C1646" s="5">
        <v>1638</v>
      </c>
      <c r="D1646" s="5">
        <v>161</v>
      </c>
      <c r="E1646" s="40">
        <f t="shared" si="200"/>
        <v>29.25</v>
      </c>
      <c r="F1646" s="18">
        <f t="shared" si="207"/>
        <v>-2.700617283950546E-2</v>
      </c>
      <c r="G1646" s="18">
        <f t="shared" si="201"/>
        <v>-4.5073302469134617</v>
      </c>
      <c r="H1646" s="18">
        <f t="shared" si="202"/>
        <v>32.745780000000003</v>
      </c>
      <c r="I1646" s="38">
        <f t="shared" si="203"/>
        <v>214.50235218750001</v>
      </c>
      <c r="J1646" s="18">
        <f t="shared" si="204"/>
        <v>242.74080194058655</v>
      </c>
      <c r="K1646" s="19">
        <f t="shared" si="205"/>
        <v>7100.1684567621569</v>
      </c>
      <c r="L1646" s="18">
        <f t="shared" si="206"/>
        <v>7.100168456762157</v>
      </c>
      <c r="M1646" s="29"/>
      <c r="N1646" s="44">
        <f>((E1646/1000)*((C$3*C$4*C$2)+(0.5*F$2*I1646*F$3*((E1646)*(E1646)))+(C$3*2.4*F1646)))</f>
        <v>2692.3000564789286</v>
      </c>
      <c r="O1646" s="29"/>
      <c r="P1646" s="29"/>
      <c r="Q1646" s="29"/>
      <c r="R1646" s="29"/>
      <c r="S1646" s="29"/>
      <c r="Y1646" s="4">
        <v>104.9</v>
      </c>
    </row>
    <row r="1647" spans="2:25" x14ac:dyDescent="0.25">
      <c r="B1647" s="5" t="s">
        <v>10</v>
      </c>
      <c r="C1647" s="5">
        <v>1639</v>
      </c>
      <c r="D1647" s="5">
        <v>162</v>
      </c>
      <c r="E1647" s="40">
        <f t="shared" si="200"/>
        <v>29.138888888888893</v>
      </c>
      <c r="F1647" s="18">
        <f t="shared" si="207"/>
        <v>-3.4722222222221731E-2</v>
      </c>
      <c r="G1647" s="18">
        <f t="shared" si="201"/>
        <v>-5.7951388888888067</v>
      </c>
      <c r="H1647" s="18">
        <f t="shared" si="202"/>
        <v>32.745780000000003</v>
      </c>
      <c r="I1647" s="38">
        <f t="shared" si="203"/>
        <v>212.87579993441366</v>
      </c>
      <c r="J1647" s="18">
        <f t="shared" si="204"/>
        <v>239.82644104552486</v>
      </c>
      <c r="K1647" s="19">
        <f t="shared" si="205"/>
        <v>6988.2760182432112</v>
      </c>
      <c r="L1647" s="18">
        <f t="shared" si="206"/>
        <v>6.9882760182432113</v>
      </c>
      <c r="M1647" s="29"/>
      <c r="N1647" s="44">
        <f>((E1647/1000)*((C$3*C$4*C$2)+(0.5*F$2*I1647*F$3*((E1647)*(E1647)))+(C$3*2.4*F1647)))</f>
        <v>2641.4708690100711</v>
      </c>
      <c r="O1647" s="29"/>
      <c r="P1647" s="29"/>
      <c r="Q1647" s="29"/>
      <c r="R1647" s="29"/>
      <c r="S1647" s="29"/>
      <c r="Y1647" s="4">
        <v>104.4</v>
      </c>
    </row>
    <row r="1648" spans="2:25" x14ac:dyDescent="0.25">
      <c r="B1648" s="5" t="s">
        <v>10</v>
      </c>
      <c r="C1648" s="5">
        <v>1640</v>
      </c>
      <c r="D1648" s="5">
        <v>163</v>
      </c>
      <c r="E1648" s="40">
        <f t="shared" si="200"/>
        <v>29.000000000000004</v>
      </c>
      <c r="F1648" s="18">
        <f t="shared" si="207"/>
        <v>-3.4722222222222716E-2</v>
      </c>
      <c r="G1648" s="18">
        <f t="shared" si="201"/>
        <v>-5.7951388888889719</v>
      </c>
      <c r="H1648" s="18">
        <f t="shared" si="202"/>
        <v>32.745780000000003</v>
      </c>
      <c r="I1648" s="38">
        <f t="shared" si="203"/>
        <v>210.85131500000008</v>
      </c>
      <c r="J1648" s="18">
        <f t="shared" si="204"/>
        <v>237.80195611111111</v>
      </c>
      <c r="K1648" s="19">
        <f t="shared" si="205"/>
        <v>6896.2567272222232</v>
      </c>
      <c r="L1648" s="18">
        <f t="shared" si="206"/>
        <v>6.896256727222223</v>
      </c>
      <c r="M1648" s="29"/>
      <c r="N1648" s="44">
        <f>((E1648/1000)*((C$3*C$4*C$2)+(0.5*F$2*I1648*F$3*((E1648)*(E1648)))+(C$3*2.4*F1648)))</f>
        <v>2579.12635411263</v>
      </c>
      <c r="O1648" s="29"/>
      <c r="P1648" s="29"/>
      <c r="Q1648" s="29"/>
      <c r="R1648" s="29"/>
      <c r="S1648" s="29"/>
      <c r="Y1648" s="4">
        <v>104</v>
      </c>
    </row>
    <row r="1649" spans="2:25" x14ac:dyDescent="0.25">
      <c r="B1649" s="5" t="s">
        <v>10</v>
      </c>
      <c r="C1649" s="5">
        <v>1641</v>
      </c>
      <c r="D1649" s="5">
        <v>164</v>
      </c>
      <c r="E1649" s="40">
        <f t="shared" si="200"/>
        <v>28.888888888888889</v>
      </c>
      <c r="F1649" s="18">
        <f t="shared" si="207"/>
        <v>-2.3148148148148806E-2</v>
      </c>
      <c r="G1649" s="18">
        <f t="shared" si="201"/>
        <v>-3.8634259259260357</v>
      </c>
      <c r="H1649" s="18">
        <f t="shared" si="202"/>
        <v>32.745780000000003</v>
      </c>
      <c r="I1649" s="38">
        <f t="shared" si="203"/>
        <v>209.23869135802471</v>
      </c>
      <c r="J1649" s="18">
        <f t="shared" si="204"/>
        <v>238.12104543209867</v>
      </c>
      <c r="K1649" s="19">
        <f t="shared" si="205"/>
        <v>6879.052423593962</v>
      </c>
      <c r="L1649" s="18">
        <f t="shared" si="206"/>
        <v>6.8790524235939623</v>
      </c>
      <c r="M1649" s="29"/>
      <c r="N1649" s="44">
        <f>((E1649/1000)*((C$3*C$4*C$2)+(0.5*F$2*I1649*F$3*((E1649)*(E1649)))+(C$3*2.4*F1649)))</f>
        <v>2530.2371894284393</v>
      </c>
      <c r="O1649" s="29"/>
      <c r="P1649" s="29"/>
      <c r="Q1649" s="29"/>
      <c r="R1649" s="29"/>
      <c r="S1649" s="29"/>
      <c r="Y1649" s="4">
        <v>103.8</v>
      </c>
    </row>
    <row r="1650" spans="2:25" x14ac:dyDescent="0.25">
      <c r="B1650" s="5" t="s">
        <v>10</v>
      </c>
      <c r="C1650" s="5">
        <v>1642</v>
      </c>
      <c r="D1650" s="5">
        <v>165</v>
      </c>
      <c r="E1650" s="40">
        <f t="shared" si="200"/>
        <v>28.833333333333332</v>
      </c>
      <c r="F1650" s="18">
        <f t="shared" si="207"/>
        <v>-3.8580246913576407E-3</v>
      </c>
      <c r="G1650" s="18">
        <f t="shared" si="201"/>
        <v>-0.64390432098759021</v>
      </c>
      <c r="H1650" s="18">
        <f t="shared" si="202"/>
        <v>32.745780000000003</v>
      </c>
      <c r="I1650" s="38">
        <f t="shared" si="203"/>
        <v>208.43470097222223</v>
      </c>
      <c r="J1650" s="18">
        <f t="shared" si="204"/>
        <v>240.53657665123464</v>
      </c>
      <c r="K1650" s="19">
        <f t="shared" si="205"/>
        <v>6935.4712934439322</v>
      </c>
      <c r="L1650" s="18">
        <f t="shared" si="206"/>
        <v>6.935471293443932</v>
      </c>
      <c r="M1650" s="29"/>
      <c r="N1650" s="44">
        <f>((E1650/1000)*((C$3*C$4*C$2)+(0.5*F$2*I1650*F$3*((E1650)*(E1650)))+(C$3*2.4*F1650)))</f>
        <v>2506.2293619785501</v>
      </c>
      <c r="O1650" s="29"/>
      <c r="P1650" s="29"/>
      <c r="Q1650" s="29"/>
      <c r="R1650" s="29"/>
      <c r="S1650" s="29"/>
      <c r="Y1650" s="4">
        <v>103.9</v>
      </c>
    </row>
    <row r="1651" spans="2:25" x14ac:dyDescent="0.25">
      <c r="B1651" s="5" t="s">
        <v>10</v>
      </c>
      <c r="C1651" s="5">
        <v>1643</v>
      </c>
      <c r="D1651" s="5">
        <v>166</v>
      </c>
      <c r="E1651" s="40">
        <f t="shared" si="200"/>
        <v>28.861111111111114</v>
      </c>
      <c r="F1651" s="18">
        <f t="shared" si="207"/>
        <v>2.3148148148148806E-2</v>
      </c>
      <c r="G1651" s="18">
        <f t="shared" si="201"/>
        <v>3.8634259259260357</v>
      </c>
      <c r="H1651" s="18">
        <f t="shared" si="202"/>
        <v>32.745780000000003</v>
      </c>
      <c r="I1651" s="38">
        <f t="shared" si="203"/>
        <v>208.83650271219142</v>
      </c>
      <c r="J1651" s="18">
        <f t="shared" si="204"/>
        <v>245.44570863811745</v>
      </c>
      <c r="K1651" s="19">
        <f t="shared" si="205"/>
        <v>7083.8358687501131</v>
      </c>
      <c r="L1651" s="18">
        <f t="shared" si="206"/>
        <v>7.0838358687501133</v>
      </c>
      <c r="M1651" s="29"/>
      <c r="N1651" s="44">
        <f>((E1651/1000)*((C$3*C$4*C$2)+(0.5*F$2*I1651*F$3*((E1651)*(E1651)))+(C$3*2.4*F1651)))</f>
        <v>2518.633773719494</v>
      </c>
      <c r="O1651" s="29"/>
      <c r="P1651" s="29"/>
      <c r="Q1651" s="29"/>
      <c r="R1651" s="29"/>
      <c r="S1651" s="29"/>
      <c r="Y1651" s="4">
        <v>104.4</v>
      </c>
    </row>
    <row r="1652" spans="2:25" x14ac:dyDescent="0.25">
      <c r="B1652" s="5" t="s">
        <v>10</v>
      </c>
      <c r="C1652" s="5">
        <v>1644</v>
      </c>
      <c r="D1652" s="5">
        <v>167</v>
      </c>
      <c r="E1652" s="40">
        <f t="shared" si="200"/>
        <v>29.000000000000004</v>
      </c>
      <c r="F1652" s="18">
        <f t="shared" si="207"/>
        <v>4.6296296296295635E-2</v>
      </c>
      <c r="G1652" s="18">
        <f t="shared" si="201"/>
        <v>7.7268518518517419</v>
      </c>
      <c r="H1652" s="18">
        <f t="shared" si="202"/>
        <v>32.745780000000003</v>
      </c>
      <c r="I1652" s="38">
        <f t="shared" si="203"/>
        <v>210.85131500000008</v>
      </c>
      <c r="J1652" s="18">
        <f t="shared" si="204"/>
        <v>251.32394685185182</v>
      </c>
      <c r="K1652" s="19">
        <f t="shared" si="205"/>
        <v>7288.3944587037031</v>
      </c>
      <c r="L1652" s="18">
        <f t="shared" si="206"/>
        <v>7.2883944587037028</v>
      </c>
      <c r="M1652" s="29"/>
      <c r="N1652" s="44">
        <f>((E1652/1000)*((C$3*C$4*C$2)+(0.5*F$2*I1652*F$3*((E1652)*(E1652)))+(C$3*2.4*F1652)))</f>
        <v>2580.0674846681859</v>
      </c>
      <c r="O1652" s="29"/>
      <c r="P1652" s="29"/>
      <c r="Q1652" s="29"/>
      <c r="R1652" s="29"/>
      <c r="S1652" s="29"/>
      <c r="Y1652" s="4">
        <v>105.1</v>
      </c>
    </row>
    <row r="1653" spans="2:25" x14ac:dyDescent="0.25">
      <c r="B1653" s="5" t="s">
        <v>10</v>
      </c>
      <c r="C1653" s="5">
        <v>1645</v>
      </c>
      <c r="D1653" s="5">
        <v>168</v>
      </c>
      <c r="E1653" s="40">
        <f t="shared" si="200"/>
        <v>29.194444444444443</v>
      </c>
      <c r="F1653" s="18">
        <f t="shared" si="207"/>
        <v>6.5586419753085809E-2</v>
      </c>
      <c r="G1653" s="18">
        <f t="shared" si="201"/>
        <v>10.946373456790022</v>
      </c>
      <c r="H1653" s="18">
        <f t="shared" si="202"/>
        <v>32.745780000000003</v>
      </c>
      <c r="I1653" s="38">
        <f t="shared" si="203"/>
        <v>213.6883022492284</v>
      </c>
      <c r="J1653" s="18">
        <f t="shared" si="204"/>
        <v>257.38045570601844</v>
      </c>
      <c r="K1653" s="19">
        <f t="shared" si="205"/>
        <v>7514.0794151951486</v>
      </c>
      <c r="L1653" s="18">
        <f t="shared" si="206"/>
        <v>7.5140794151951482</v>
      </c>
      <c r="M1653" s="29"/>
      <c r="N1653" s="44">
        <f>((E1653/1000)*((C$3*C$4*C$2)+(0.5*F$2*I1653*F$3*((E1653)*(E1653)))+(C$3*2.4*F1653)))</f>
        <v>2667.9167337876293</v>
      </c>
      <c r="O1653" s="29"/>
      <c r="P1653" s="29"/>
      <c r="Q1653" s="29"/>
      <c r="R1653" s="29"/>
      <c r="S1653" s="29"/>
      <c r="Y1653" s="4">
        <v>106.1</v>
      </c>
    </row>
    <row r="1654" spans="2:25" x14ac:dyDescent="0.25">
      <c r="B1654" s="5" t="s">
        <v>10</v>
      </c>
      <c r="C1654" s="5">
        <v>1646</v>
      </c>
      <c r="D1654" s="5">
        <v>169</v>
      </c>
      <c r="E1654" s="40">
        <f t="shared" si="200"/>
        <v>29.472222222222221</v>
      </c>
      <c r="F1654" s="18">
        <f t="shared" si="207"/>
        <v>8.1018518518518851E-2</v>
      </c>
      <c r="G1654" s="18">
        <f t="shared" si="201"/>
        <v>13.521990740740797</v>
      </c>
      <c r="H1654" s="18">
        <f t="shared" si="202"/>
        <v>32.745780000000003</v>
      </c>
      <c r="I1654" s="38">
        <f t="shared" si="203"/>
        <v>217.77402817515431</v>
      </c>
      <c r="J1654" s="18">
        <f t="shared" si="204"/>
        <v>264.04179891589513</v>
      </c>
      <c r="K1654" s="19">
        <f t="shared" si="205"/>
        <v>7781.8985736045761</v>
      </c>
      <c r="L1654" s="18">
        <f t="shared" si="206"/>
        <v>7.7818985736045763</v>
      </c>
      <c r="M1654" s="29"/>
      <c r="N1654" s="44">
        <f>((E1654/1000)*((C$3*C$4*C$2)+(0.5*F$2*I1654*F$3*((E1654)*(E1654)))+(C$3*2.4*F1654)))</f>
        <v>2797.3929083744233</v>
      </c>
      <c r="O1654" s="29"/>
      <c r="P1654" s="29"/>
      <c r="Q1654" s="29"/>
      <c r="R1654" s="29"/>
      <c r="S1654" s="29"/>
      <c r="Y1654" s="4">
        <v>107.2</v>
      </c>
    </row>
    <row r="1655" spans="2:25" x14ac:dyDescent="0.25">
      <c r="B1655" s="5" t="s">
        <v>10</v>
      </c>
      <c r="C1655" s="5">
        <v>1647</v>
      </c>
      <c r="D1655" s="5">
        <v>170</v>
      </c>
      <c r="E1655" s="40">
        <f t="shared" si="200"/>
        <v>29.777777777777779</v>
      </c>
      <c r="F1655" s="18">
        <f t="shared" si="207"/>
        <v>9.2592592592592754E-2</v>
      </c>
      <c r="G1655" s="18">
        <f t="shared" si="201"/>
        <v>15.453703703703731</v>
      </c>
      <c r="H1655" s="18">
        <f t="shared" si="202"/>
        <v>32.745780000000003</v>
      </c>
      <c r="I1655" s="38">
        <f t="shared" si="203"/>
        <v>222.31301432098766</v>
      </c>
      <c r="J1655" s="18">
        <f t="shared" si="204"/>
        <v>270.51249802469141</v>
      </c>
      <c r="K1655" s="19">
        <f t="shared" si="205"/>
        <v>8055.2610522908108</v>
      </c>
      <c r="L1655" s="18">
        <f t="shared" si="206"/>
        <v>8.0552610522908115</v>
      </c>
      <c r="M1655" s="29"/>
      <c r="N1655" s="44">
        <f>((E1655/1000)*((C$3*C$4*C$2)+(0.5*F$2*I1655*F$3*((E1655)*(E1655)))+(C$3*2.4*F1655)))</f>
        <v>2945.4982897352738</v>
      </c>
      <c r="O1655" s="29"/>
      <c r="P1655" s="29"/>
      <c r="Q1655" s="29"/>
      <c r="R1655" s="29"/>
      <c r="S1655" s="29"/>
      <c r="Y1655" s="4">
        <v>108.5</v>
      </c>
    </row>
    <row r="1656" spans="2:25" x14ac:dyDescent="0.25">
      <c r="B1656" s="5" t="s">
        <v>10</v>
      </c>
      <c r="C1656" s="5">
        <v>1648</v>
      </c>
      <c r="D1656" s="5">
        <v>171</v>
      </c>
      <c r="E1656" s="40">
        <f t="shared" si="200"/>
        <v>30.138888888888889</v>
      </c>
      <c r="F1656" s="18">
        <f t="shared" si="207"/>
        <v>0.10416666666666716</v>
      </c>
      <c r="G1656" s="18">
        <f t="shared" si="201"/>
        <v>17.38541666666675</v>
      </c>
      <c r="H1656" s="18">
        <f t="shared" si="202"/>
        <v>32.745780000000003</v>
      </c>
      <c r="I1656" s="38">
        <f t="shared" si="203"/>
        <v>227.73762798996918</v>
      </c>
      <c r="J1656" s="18">
        <f t="shared" si="204"/>
        <v>277.86882465663592</v>
      </c>
      <c r="K1656" s="19">
        <f t="shared" si="205"/>
        <v>8374.6576320124987</v>
      </c>
      <c r="L1656" s="18">
        <f t="shared" si="206"/>
        <v>8.3746576320124984</v>
      </c>
      <c r="M1656" s="29"/>
      <c r="N1656" s="44">
        <f>((E1656/1000)*((C$3*C$4*C$2)+(0.5*F$2*I1656*F$3*((E1656)*(E1656)))+(C$3*2.4*F1656)))</f>
        <v>3128.5168840477718</v>
      </c>
      <c r="O1656" s="29"/>
      <c r="P1656" s="29"/>
      <c r="Q1656" s="29"/>
      <c r="R1656" s="29"/>
      <c r="S1656" s="29"/>
      <c r="Y1656" s="4">
        <v>109.9</v>
      </c>
    </row>
    <row r="1657" spans="2:25" x14ac:dyDescent="0.25">
      <c r="B1657" s="5" t="s">
        <v>10</v>
      </c>
      <c r="C1657" s="5">
        <v>1649</v>
      </c>
      <c r="D1657" s="5">
        <v>172</v>
      </c>
      <c r="E1657" s="40">
        <f t="shared" si="200"/>
        <v>30.527777777777782</v>
      </c>
      <c r="F1657" s="18">
        <f t="shared" si="207"/>
        <v>0.1080246913580248</v>
      </c>
      <c r="G1657" s="18">
        <f t="shared" si="201"/>
        <v>18.029320987654341</v>
      </c>
      <c r="H1657" s="18">
        <f t="shared" si="202"/>
        <v>32.745780000000003</v>
      </c>
      <c r="I1657" s="38">
        <f t="shared" si="203"/>
        <v>233.65264484182109</v>
      </c>
      <c r="J1657" s="18">
        <f t="shared" si="204"/>
        <v>284.42774582947544</v>
      </c>
      <c r="K1657" s="19">
        <f t="shared" si="205"/>
        <v>8682.9470185164882</v>
      </c>
      <c r="L1657" s="18">
        <f t="shared" si="206"/>
        <v>8.6829470185164883</v>
      </c>
      <c r="M1657" s="29"/>
      <c r="N1657" s="44">
        <f>((E1657/1000)*((C$3*C$4*C$2)+(0.5*F$2*I1657*F$3*((E1657)*(E1657)))+(C$3*2.4*F1657)))</f>
        <v>3335.5606445512749</v>
      </c>
      <c r="O1657" s="29"/>
      <c r="P1657" s="29"/>
      <c r="Q1657" s="29"/>
      <c r="R1657" s="29"/>
      <c r="S1657" s="29"/>
      <c r="Y1657" s="4">
        <v>111.3</v>
      </c>
    </row>
    <row r="1658" spans="2:25" x14ac:dyDescent="0.25">
      <c r="B1658" s="5" t="s">
        <v>10</v>
      </c>
      <c r="C1658" s="5">
        <v>1650</v>
      </c>
      <c r="D1658" s="5">
        <v>173</v>
      </c>
      <c r="E1658" s="40">
        <f t="shared" si="200"/>
        <v>30.916666666666668</v>
      </c>
      <c r="F1658" s="18">
        <f t="shared" si="207"/>
        <v>0.10802469135802431</v>
      </c>
      <c r="G1658" s="18">
        <f t="shared" si="201"/>
        <v>18.029320987654259</v>
      </c>
      <c r="H1658" s="18">
        <f t="shared" si="202"/>
        <v>32.745780000000003</v>
      </c>
      <c r="I1658" s="38">
        <f t="shared" si="203"/>
        <v>239.64349524305558</v>
      </c>
      <c r="J1658" s="18">
        <f t="shared" si="204"/>
        <v>290.41859623070985</v>
      </c>
      <c r="K1658" s="19">
        <f t="shared" si="205"/>
        <v>8978.774933466113</v>
      </c>
      <c r="L1658" s="18">
        <f t="shared" si="206"/>
        <v>8.9787749334661129</v>
      </c>
      <c r="M1658" s="29"/>
      <c r="N1658" s="44">
        <f>((E1658/1000)*((C$3*C$4*C$2)+(0.5*F$2*I1658*F$3*((E1658)*(E1658)))+(C$3*2.4*F1658)))</f>
        <v>3553.3769635433541</v>
      </c>
      <c r="O1658" s="29"/>
      <c r="P1658" s="29"/>
      <c r="Q1658" s="29"/>
      <c r="R1658" s="29"/>
      <c r="S1658" s="29"/>
      <c r="Y1658" s="4">
        <v>112.7</v>
      </c>
    </row>
    <row r="1659" spans="2:25" x14ac:dyDescent="0.25">
      <c r="B1659" s="5" t="s">
        <v>10</v>
      </c>
      <c r="C1659" s="5">
        <v>1651</v>
      </c>
      <c r="D1659" s="5">
        <v>174</v>
      </c>
      <c r="E1659" s="40">
        <f t="shared" si="200"/>
        <v>31.305555555555557</v>
      </c>
      <c r="F1659" s="18">
        <f t="shared" si="207"/>
        <v>0.10030864197530902</v>
      </c>
      <c r="G1659" s="18">
        <f t="shared" si="201"/>
        <v>16.741512345679077</v>
      </c>
      <c r="H1659" s="18">
        <f t="shared" si="202"/>
        <v>32.745780000000003</v>
      </c>
      <c r="I1659" s="38">
        <f t="shared" si="203"/>
        <v>245.71017919367287</v>
      </c>
      <c r="J1659" s="18">
        <f t="shared" si="204"/>
        <v>295.19747153935197</v>
      </c>
      <c r="K1659" s="19">
        <f t="shared" si="205"/>
        <v>9241.3208451347127</v>
      </c>
      <c r="L1659" s="18">
        <f t="shared" si="206"/>
        <v>9.2413208451347124</v>
      </c>
      <c r="M1659" s="29"/>
      <c r="N1659" s="44">
        <f>((E1659/1000)*((C$3*C$4*C$2)+(0.5*F$2*I1659*F$3*((E1659)*(E1659)))+(C$3*2.4*F1659)))</f>
        <v>3782.3343962197368</v>
      </c>
      <c r="O1659" s="29"/>
      <c r="P1659" s="29"/>
      <c r="Q1659" s="29"/>
      <c r="R1659" s="29"/>
      <c r="S1659" s="29"/>
      <c r="Y1659" s="4">
        <v>113.9</v>
      </c>
    </row>
    <row r="1660" spans="2:25" x14ac:dyDescent="0.25">
      <c r="B1660" s="5" t="s">
        <v>10</v>
      </c>
      <c r="C1660" s="5">
        <v>1652</v>
      </c>
      <c r="D1660" s="5">
        <v>175</v>
      </c>
      <c r="E1660" s="40">
        <f t="shared" si="200"/>
        <v>31.638888888888893</v>
      </c>
      <c r="F1660" s="18">
        <f t="shared" si="207"/>
        <v>8.8734567901234615E-2</v>
      </c>
      <c r="G1660" s="18">
        <f t="shared" si="201"/>
        <v>14.809799382716058</v>
      </c>
      <c r="H1660" s="18">
        <f t="shared" si="202"/>
        <v>32.745780000000003</v>
      </c>
      <c r="I1660" s="38">
        <f t="shared" si="203"/>
        <v>250.97055132330254</v>
      </c>
      <c r="J1660" s="18">
        <f t="shared" si="204"/>
        <v>298.52613070601859</v>
      </c>
      <c r="K1660" s="19">
        <f t="shared" si="205"/>
        <v>9445.0350798376458</v>
      </c>
      <c r="L1660" s="18">
        <f t="shared" si="206"/>
        <v>9.4450350798376466</v>
      </c>
      <c r="M1660" s="29"/>
      <c r="N1660" s="44">
        <f>((E1660/1000)*((C$3*C$4*C$2)+(0.5*F$2*I1660*F$3*((E1660)*(E1660)))+(C$3*2.4*F1660)))</f>
        <v>3987.788479878353</v>
      </c>
      <c r="O1660" s="29"/>
      <c r="P1660" s="29"/>
      <c r="Q1660" s="29"/>
      <c r="R1660" s="29"/>
      <c r="S1660" s="29"/>
      <c r="Y1660" s="4">
        <v>115</v>
      </c>
    </row>
    <row r="1661" spans="2:25" x14ac:dyDescent="0.25">
      <c r="B1661" s="5" t="s">
        <v>10</v>
      </c>
      <c r="C1661" s="5">
        <v>1653</v>
      </c>
      <c r="D1661" s="5">
        <v>176</v>
      </c>
      <c r="E1661" s="40">
        <f t="shared" si="200"/>
        <v>31.944444444444446</v>
      </c>
      <c r="F1661" s="18">
        <f t="shared" si="207"/>
        <v>8.1018518518517865E-2</v>
      </c>
      <c r="G1661" s="18">
        <f t="shared" si="201"/>
        <v>13.521990740740632</v>
      </c>
      <c r="H1661" s="18">
        <f t="shared" si="202"/>
        <v>32.745780000000003</v>
      </c>
      <c r="I1661" s="38">
        <f t="shared" si="203"/>
        <v>255.84150270061735</v>
      </c>
      <c r="J1661" s="18">
        <f t="shared" si="204"/>
        <v>302.10927344135797</v>
      </c>
      <c r="K1661" s="19">
        <f t="shared" si="205"/>
        <v>9650.7129015989358</v>
      </c>
      <c r="L1661" s="18">
        <f t="shared" si="206"/>
        <v>9.6507129015989364</v>
      </c>
      <c r="M1661" s="29"/>
      <c r="N1661" s="44">
        <f>((E1661/1000)*((C$3*C$4*C$2)+(0.5*F$2*I1661*F$3*((E1661)*(E1661)))+(C$3*2.4*F1661)))</f>
        <v>4183.9219361360401</v>
      </c>
      <c r="O1661" s="29"/>
      <c r="P1661" s="29"/>
      <c r="Q1661" s="29"/>
      <c r="R1661" s="29"/>
      <c r="S1661" s="29"/>
      <c r="Y1661" s="4">
        <v>116</v>
      </c>
    </row>
    <row r="1662" spans="2:25" x14ac:dyDescent="0.25">
      <c r="B1662" s="5" t="s">
        <v>10</v>
      </c>
      <c r="C1662" s="5">
        <v>1654</v>
      </c>
      <c r="D1662" s="5">
        <v>177</v>
      </c>
      <c r="E1662" s="40">
        <f t="shared" si="200"/>
        <v>32.222222222222221</v>
      </c>
      <c r="F1662" s="18">
        <f t="shared" si="207"/>
        <v>6.9444444444443948E-2</v>
      </c>
      <c r="G1662" s="18">
        <f t="shared" si="201"/>
        <v>11.590277777777695</v>
      </c>
      <c r="H1662" s="18">
        <f t="shared" si="202"/>
        <v>32.745780000000003</v>
      </c>
      <c r="I1662" s="38">
        <f t="shared" si="203"/>
        <v>260.31026543209879</v>
      </c>
      <c r="J1662" s="18">
        <f t="shared" si="204"/>
        <v>304.64632320987647</v>
      </c>
      <c r="K1662" s="19">
        <f t="shared" si="205"/>
        <v>9816.3815256515754</v>
      </c>
      <c r="L1662" s="18">
        <f t="shared" si="206"/>
        <v>9.8163815256515754</v>
      </c>
      <c r="M1662" s="29"/>
      <c r="N1662" s="44">
        <f>((E1662/1000)*((C$3*C$4*C$2)+(0.5*F$2*I1662*F$3*((E1662)*(E1662)))+(C$3*2.4*F1662)))</f>
        <v>4368.7994441493965</v>
      </c>
      <c r="O1662" s="29"/>
      <c r="P1662" s="29"/>
      <c r="Q1662" s="29"/>
      <c r="R1662" s="29"/>
      <c r="S1662" s="29"/>
      <c r="Y1662" s="4">
        <v>116.8</v>
      </c>
    </row>
    <row r="1663" spans="2:25" x14ac:dyDescent="0.25">
      <c r="B1663" s="5" t="s">
        <v>10</v>
      </c>
      <c r="C1663" s="5">
        <v>1655</v>
      </c>
      <c r="D1663" s="5">
        <v>178</v>
      </c>
      <c r="E1663" s="40">
        <f t="shared" si="200"/>
        <v>32.444444444444443</v>
      </c>
      <c r="F1663" s="18">
        <f t="shared" si="207"/>
        <v>6.1728395061728177E-2</v>
      </c>
      <c r="G1663" s="18">
        <f t="shared" si="201"/>
        <v>10.302469135802433</v>
      </c>
      <c r="H1663" s="18">
        <f t="shared" si="202"/>
        <v>32.745780000000003</v>
      </c>
      <c r="I1663" s="38">
        <f t="shared" si="203"/>
        <v>263.91313283950615</v>
      </c>
      <c r="J1663" s="18">
        <f t="shared" si="204"/>
        <v>306.9613819753086</v>
      </c>
      <c r="K1663" s="19">
        <f t="shared" si="205"/>
        <v>9959.1915040877902</v>
      </c>
      <c r="L1663" s="18">
        <f t="shared" si="206"/>
        <v>9.9591915040877907</v>
      </c>
      <c r="M1663" s="29"/>
      <c r="N1663" s="44">
        <f>((E1663/1000)*((C$3*C$4*C$2)+(0.5*F$2*I1663*F$3*((E1663)*(E1663)))+(C$3*2.4*F1663)))</f>
        <v>4521.3849424739392</v>
      </c>
      <c r="O1663" s="29"/>
      <c r="P1663" s="29"/>
      <c r="Q1663" s="29"/>
      <c r="R1663" s="29"/>
      <c r="S1663" s="29"/>
      <c r="Y1663" s="4">
        <v>117.6</v>
      </c>
    </row>
    <row r="1664" spans="2:25" x14ac:dyDescent="0.25">
      <c r="B1664" s="5" t="s">
        <v>10</v>
      </c>
      <c r="C1664" s="5">
        <v>1656</v>
      </c>
      <c r="D1664" s="5">
        <v>179</v>
      </c>
      <c r="E1664" s="40">
        <f t="shared" si="200"/>
        <v>32.666666666666664</v>
      </c>
      <c r="F1664" s="18">
        <f t="shared" si="207"/>
        <v>6.1728395061729162E-2</v>
      </c>
      <c r="G1664" s="18">
        <f t="shared" si="201"/>
        <v>10.302469135802598</v>
      </c>
      <c r="H1664" s="18">
        <f t="shared" si="202"/>
        <v>32.745780000000003</v>
      </c>
      <c r="I1664" s="38">
        <f t="shared" si="203"/>
        <v>267.54076222222216</v>
      </c>
      <c r="J1664" s="18">
        <f t="shared" si="204"/>
        <v>310.58901135802478</v>
      </c>
      <c r="K1664" s="19">
        <f t="shared" si="205"/>
        <v>10145.907704362142</v>
      </c>
      <c r="L1664" s="18">
        <f t="shared" si="206"/>
        <v>10.145907704362141</v>
      </c>
      <c r="M1664" s="29"/>
      <c r="N1664" s="44">
        <f>((E1664/1000)*((C$3*C$4*C$2)+(0.5*F$2*I1664*F$3*((E1664)*(E1664)))+(C$3*2.4*F1664)))</f>
        <v>4678.3106264894905</v>
      </c>
      <c r="O1664" s="29"/>
      <c r="P1664" s="29"/>
      <c r="Q1664" s="29"/>
      <c r="R1664" s="29"/>
      <c r="S1664" s="29"/>
      <c r="Y1664" s="4">
        <v>118.4</v>
      </c>
    </row>
    <row r="1665" spans="2:25" x14ac:dyDescent="0.25">
      <c r="B1665" s="5" t="s">
        <v>10</v>
      </c>
      <c r="C1665" s="5">
        <v>1657</v>
      </c>
      <c r="D1665" s="5">
        <v>180</v>
      </c>
      <c r="E1665" s="40">
        <f t="shared" si="200"/>
        <v>32.888888888888893</v>
      </c>
      <c r="F1665" s="18">
        <f t="shared" si="207"/>
        <v>6.1728395061729162E-2</v>
      </c>
      <c r="G1665" s="18">
        <f t="shared" si="201"/>
        <v>10.302469135802598</v>
      </c>
      <c r="H1665" s="18">
        <f t="shared" si="202"/>
        <v>32.745780000000003</v>
      </c>
      <c r="I1665" s="38">
        <f t="shared" si="203"/>
        <v>271.19315358024699</v>
      </c>
      <c r="J1665" s="18">
        <f t="shared" si="204"/>
        <v>314.24140271604961</v>
      </c>
      <c r="K1665" s="19">
        <f t="shared" si="205"/>
        <v>10335.050578216744</v>
      </c>
      <c r="L1665" s="18">
        <f t="shared" si="206"/>
        <v>10.335050578216745</v>
      </c>
      <c r="M1665" s="29"/>
      <c r="N1665" s="44">
        <f>((E1665/1000)*((C$3*C$4*C$2)+(0.5*F$2*I1665*F$3*((E1665)*(E1665)))+(C$3*2.4*F1665)))</f>
        <v>4839.5646379825921</v>
      </c>
      <c r="O1665" s="29"/>
      <c r="P1665" s="29"/>
      <c r="Q1665" s="29"/>
      <c r="R1665" s="29"/>
      <c r="S1665" s="29"/>
      <c r="Y1665" s="4">
        <v>119.2</v>
      </c>
    </row>
    <row r="1666" spans="2:25" x14ac:dyDescent="0.25">
      <c r="B1666" s="5" t="s">
        <v>10</v>
      </c>
      <c r="C1666" s="5">
        <v>1658</v>
      </c>
      <c r="D1666" s="5">
        <v>181</v>
      </c>
      <c r="E1666" s="40">
        <f t="shared" si="200"/>
        <v>33.111111111111114</v>
      </c>
      <c r="F1666" s="18">
        <f t="shared" si="207"/>
        <v>6.1728395061728177E-2</v>
      </c>
      <c r="G1666" s="18">
        <f t="shared" si="201"/>
        <v>10.302469135802433</v>
      </c>
      <c r="H1666" s="18">
        <f t="shared" si="202"/>
        <v>32.745780000000003</v>
      </c>
      <c r="I1666" s="38">
        <f t="shared" si="203"/>
        <v>274.87030691358035</v>
      </c>
      <c r="J1666" s="18">
        <f t="shared" si="204"/>
        <v>317.9185560493828</v>
      </c>
      <c r="K1666" s="19">
        <f t="shared" si="205"/>
        <v>10526.63663363512</v>
      </c>
      <c r="L1666" s="18">
        <f t="shared" si="206"/>
        <v>10.526636633635119</v>
      </c>
      <c r="M1666" s="29"/>
      <c r="N1666" s="44">
        <f>((E1666/1000)*((C$3*C$4*C$2)+(0.5*F$2*I1666*F$3*((E1666)*(E1666)))+(C$3*2.4*F1666)))</f>
        <v>5005.2359110593743</v>
      </c>
      <c r="O1666" s="29"/>
      <c r="P1666" s="29"/>
      <c r="Q1666" s="29"/>
      <c r="R1666" s="29"/>
      <c r="S1666" s="29"/>
      <c r="Y1666" s="4">
        <v>120</v>
      </c>
    </row>
    <row r="1667" spans="2:25" x14ac:dyDescent="0.25">
      <c r="B1667" s="5" t="s">
        <v>10</v>
      </c>
      <c r="C1667" s="5">
        <v>1659</v>
      </c>
      <c r="D1667" s="5">
        <v>182</v>
      </c>
      <c r="E1667" s="40">
        <f t="shared" si="200"/>
        <v>33.333333333333336</v>
      </c>
      <c r="F1667" s="18">
        <f t="shared" si="207"/>
        <v>6.1728395061728177E-2</v>
      </c>
      <c r="G1667" s="18">
        <f t="shared" si="201"/>
        <v>10.302469135802433</v>
      </c>
      <c r="H1667" s="18">
        <f t="shared" si="202"/>
        <v>32.745780000000003</v>
      </c>
      <c r="I1667" s="38">
        <f t="shared" si="203"/>
        <v>278.57222222222231</v>
      </c>
      <c r="J1667" s="18">
        <f t="shared" si="204"/>
        <v>321.62047135802476</v>
      </c>
      <c r="K1667" s="19">
        <f t="shared" si="205"/>
        <v>10720.682378600826</v>
      </c>
      <c r="L1667" s="18">
        <f t="shared" si="206"/>
        <v>10.720682378600825</v>
      </c>
      <c r="M1667" s="29"/>
      <c r="N1667" s="44">
        <f>((E1667/1000)*((C$3*C$4*C$2)+(0.5*F$2*I1667*F$3*((E1667)*(E1667)))+(C$3*2.4*F1667)))</f>
        <v>5175.4145897860108</v>
      </c>
      <c r="O1667" s="29"/>
      <c r="P1667" s="29"/>
      <c r="Q1667" s="29"/>
      <c r="R1667" s="29"/>
      <c r="S1667" s="29"/>
      <c r="Y1667" s="4">
        <v>120.8</v>
      </c>
    </row>
    <row r="1668" spans="2:25" x14ac:dyDescent="0.25">
      <c r="B1668" s="5" t="s">
        <v>10</v>
      </c>
      <c r="C1668" s="5">
        <v>1660</v>
      </c>
      <c r="D1668" s="5">
        <v>183</v>
      </c>
      <c r="E1668" s="40">
        <f t="shared" si="200"/>
        <v>33.555555555555557</v>
      </c>
      <c r="F1668" s="18">
        <f t="shared" si="207"/>
        <v>6.1728395061728177E-2</v>
      </c>
      <c r="G1668" s="18">
        <f t="shared" si="201"/>
        <v>10.302469135802433</v>
      </c>
      <c r="H1668" s="18">
        <f t="shared" si="202"/>
        <v>32.745780000000003</v>
      </c>
      <c r="I1668" s="38">
        <f t="shared" si="203"/>
        <v>282.29889950617292</v>
      </c>
      <c r="J1668" s="18">
        <f t="shared" si="204"/>
        <v>325.34714864197537</v>
      </c>
      <c r="K1668" s="19">
        <f t="shared" si="205"/>
        <v>10917.204321097395</v>
      </c>
      <c r="L1668" s="18">
        <f t="shared" si="206"/>
        <v>10.917204321097396</v>
      </c>
      <c r="M1668" s="29"/>
      <c r="N1668" s="44">
        <f>((E1668/1000)*((C$3*C$4*C$2)+(0.5*F$2*I1668*F$3*((E1668)*(E1668)))+(C$3*2.4*F1668)))</f>
        <v>5350.1920363641102</v>
      </c>
      <c r="O1668" s="29"/>
      <c r="P1668" s="29"/>
      <c r="Q1668" s="29"/>
      <c r="R1668" s="29"/>
      <c r="S1668" s="29"/>
      <c r="Y1668" s="4">
        <v>121.6</v>
      </c>
    </row>
    <row r="1669" spans="2:25" x14ac:dyDescent="0.25">
      <c r="B1669" s="5" t="s">
        <v>10</v>
      </c>
      <c r="C1669" s="5">
        <v>1661</v>
      </c>
      <c r="D1669" s="5">
        <v>184</v>
      </c>
      <c r="E1669" s="40">
        <f t="shared" si="200"/>
        <v>33.777777777777779</v>
      </c>
      <c r="F1669" s="18">
        <f t="shared" si="207"/>
        <v>5.7870370370370038E-2</v>
      </c>
      <c r="G1669" s="18">
        <f t="shared" si="201"/>
        <v>9.6585648148147598</v>
      </c>
      <c r="H1669" s="18">
        <f t="shared" si="202"/>
        <v>32.745780000000003</v>
      </c>
      <c r="I1669" s="38">
        <f t="shared" si="203"/>
        <v>286.05033876543212</v>
      </c>
      <c r="J1669" s="18">
        <f t="shared" si="204"/>
        <v>328.45468358024686</v>
      </c>
      <c r="K1669" s="19">
        <f t="shared" si="205"/>
        <v>11094.469312043895</v>
      </c>
      <c r="L1669" s="18">
        <f t="shared" si="206"/>
        <v>11.094469312043895</v>
      </c>
      <c r="M1669" s="29"/>
      <c r="N1669" s="44">
        <f>((E1669/1000)*((C$3*C$4*C$2)+(0.5*F$2*I1669*F$3*((E1669)*(E1669)))+(C$3*2.4*F1669)))</f>
        <v>5529.6086401291695</v>
      </c>
      <c r="O1669" s="29"/>
      <c r="P1669" s="29"/>
      <c r="Q1669" s="29"/>
      <c r="R1669" s="29"/>
      <c r="S1669" s="29"/>
      <c r="Y1669" s="4">
        <v>122.3</v>
      </c>
    </row>
    <row r="1670" spans="2:25" x14ac:dyDescent="0.25">
      <c r="B1670" s="5" t="s">
        <v>10</v>
      </c>
      <c r="C1670" s="5">
        <v>1662</v>
      </c>
      <c r="D1670" s="5">
        <v>185</v>
      </c>
      <c r="E1670" s="40">
        <f t="shared" si="200"/>
        <v>33.972222222222221</v>
      </c>
      <c r="F1670" s="18">
        <f t="shared" si="207"/>
        <v>5.7870370370370038E-2</v>
      </c>
      <c r="G1670" s="18">
        <f t="shared" si="201"/>
        <v>9.6585648148147598</v>
      </c>
      <c r="H1670" s="18">
        <f t="shared" si="202"/>
        <v>32.745780000000003</v>
      </c>
      <c r="I1670" s="38">
        <f t="shared" si="203"/>
        <v>289.35316067515436</v>
      </c>
      <c r="J1670" s="18">
        <f t="shared" si="204"/>
        <v>331.75750548996911</v>
      </c>
      <c r="K1670" s="19">
        <f t="shared" si="205"/>
        <v>11270.539700395339</v>
      </c>
      <c r="L1670" s="18">
        <f t="shared" si="206"/>
        <v>11.270539700395339</v>
      </c>
      <c r="M1670" s="29"/>
      <c r="N1670" s="44">
        <f>((E1670/1000)*((C$3*C$4*C$2)+(0.5*F$2*I1670*F$3*((E1670)*(E1670)))+(C$3*2.4*F1670)))</f>
        <v>5690.5656473370209</v>
      </c>
      <c r="O1670" s="29"/>
      <c r="P1670" s="29"/>
      <c r="Q1670" s="29"/>
      <c r="R1670" s="29"/>
      <c r="S1670" s="29"/>
      <c r="Y1670" s="4">
        <v>123.1</v>
      </c>
    </row>
    <row r="1671" spans="2:25" x14ac:dyDescent="0.25">
      <c r="B1671" s="5" t="s">
        <v>10</v>
      </c>
      <c r="C1671" s="5">
        <v>1663</v>
      </c>
      <c r="D1671" s="5">
        <v>186</v>
      </c>
      <c r="E1671" s="40">
        <f t="shared" si="200"/>
        <v>34.194444444444443</v>
      </c>
      <c r="F1671" s="18">
        <f t="shared" si="207"/>
        <v>5.787037037037103E-2</v>
      </c>
      <c r="G1671" s="18">
        <f t="shared" si="201"/>
        <v>9.658564814814925</v>
      </c>
      <c r="H1671" s="18">
        <f t="shared" si="202"/>
        <v>32.745780000000003</v>
      </c>
      <c r="I1671" s="38">
        <f t="shared" si="203"/>
        <v>293.15102863811728</v>
      </c>
      <c r="J1671" s="18">
        <f t="shared" si="204"/>
        <v>335.5553734529322</v>
      </c>
      <c r="K1671" s="19">
        <f t="shared" si="205"/>
        <v>11474.129575571098</v>
      </c>
      <c r="L1671" s="18">
        <f t="shared" si="206"/>
        <v>11.474129575571098</v>
      </c>
      <c r="M1671" s="29"/>
      <c r="N1671" s="44">
        <f>((E1671/1000)*((C$3*C$4*C$2)+(0.5*F$2*I1671*F$3*((E1671)*(E1671)))+(C$3*2.4*F1671)))</f>
        <v>5879.0842590431739</v>
      </c>
      <c r="O1671" s="29"/>
      <c r="P1671" s="29"/>
      <c r="Q1671" s="29"/>
      <c r="R1671" s="29"/>
      <c r="S1671" s="29"/>
      <c r="Y1671" s="4">
        <v>123.8</v>
      </c>
    </row>
    <row r="1672" spans="2:25" x14ac:dyDescent="0.25">
      <c r="B1672" s="5" t="s">
        <v>10</v>
      </c>
      <c r="C1672" s="5">
        <v>1664</v>
      </c>
      <c r="D1672" s="5">
        <v>187</v>
      </c>
      <c r="E1672" s="40">
        <f t="shared" si="200"/>
        <v>34.388888888888893</v>
      </c>
      <c r="F1672" s="18">
        <f t="shared" si="207"/>
        <v>5.0154320987654759E-2</v>
      </c>
      <c r="G1672" s="18">
        <f t="shared" si="201"/>
        <v>8.3707561728395792</v>
      </c>
      <c r="H1672" s="18">
        <f t="shared" si="202"/>
        <v>32.745780000000003</v>
      </c>
      <c r="I1672" s="38">
        <f t="shared" si="203"/>
        <v>296.49447566358032</v>
      </c>
      <c r="J1672" s="18">
        <f t="shared" si="204"/>
        <v>337.61101183641989</v>
      </c>
      <c r="K1672" s="19">
        <f t="shared" si="205"/>
        <v>11610.067573707996</v>
      </c>
      <c r="L1672" s="18">
        <f t="shared" si="206"/>
        <v>11.610067573707996</v>
      </c>
      <c r="M1672" s="29"/>
      <c r="N1672" s="44">
        <f>((E1672/1000)*((C$3*C$4*C$2)+(0.5*F$2*I1672*F$3*((E1672)*(E1672)))+(C$3*2.4*F1672)))</f>
        <v>6048.0008426543836</v>
      </c>
      <c r="O1672" s="29"/>
      <c r="P1672" s="29"/>
      <c r="Q1672" s="29"/>
      <c r="R1672" s="29"/>
      <c r="S1672" s="29"/>
      <c r="Y1672" s="4">
        <v>124.4</v>
      </c>
    </row>
    <row r="1673" spans="2:25" x14ac:dyDescent="0.25">
      <c r="B1673" s="5" t="s">
        <v>10</v>
      </c>
      <c r="C1673" s="5">
        <v>1665</v>
      </c>
      <c r="D1673" s="5">
        <v>188</v>
      </c>
      <c r="E1673" s="40">
        <f t="shared" ref="E1673:E1736" si="208">(Y1672)*((1000)/(3600))</f>
        <v>34.555555555555557</v>
      </c>
      <c r="F1673" s="18">
        <f t="shared" si="207"/>
        <v>4.6296296296295635E-2</v>
      </c>
      <c r="G1673" s="18">
        <f t="shared" ref="G1673:G1736" si="209">C$3*F1673</f>
        <v>7.7268518518517419</v>
      </c>
      <c r="H1673" s="18">
        <f t="shared" ref="H1673:H1736" si="210">C$3*C$4*C$2</f>
        <v>32.745780000000003</v>
      </c>
      <c r="I1673" s="38">
        <f t="shared" ref="I1673:I1736" si="211">(1/2)*F$2*F$3*I$2*((E1673)*(E1673))</f>
        <v>299.37537672839511</v>
      </c>
      <c r="J1673" s="18">
        <f t="shared" ref="J1673:J1736" si="212">G1673+H1673+I1673</f>
        <v>339.84800858024687</v>
      </c>
      <c r="K1673" s="19">
        <f t="shared" ref="K1673:K1736" si="213">J1673*E1673</f>
        <v>11743.636740939643</v>
      </c>
      <c r="L1673" s="18">
        <f t="shared" ref="L1673:L1736" si="214">K1673/1000</f>
        <v>11.743636740939642</v>
      </c>
      <c r="M1673" s="29"/>
      <c r="N1673" s="44">
        <f>((E1673/1000)*((C$3*C$4*C$2)+(0.5*F$2*I1673*F$3*((E1673)*(E1673)))+(C$3*2.4*F1673)))</f>
        <v>6195.8982811968026</v>
      </c>
      <c r="O1673" s="29"/>
      <c r="P1673" s="29"/>
      <c r="Q1673" s="29"/>
      <c r="R1673" s="29"/>
      <c r="S1673" s="29"/>
      <c r="Y1673" s="4">
        <v>125</v>
      </c>
    </row>
    <row r="1674" spans="2:25" x14ac:dyDescent="0.25">
      <c r="B1674" s="5" t="s">
        <v>10</v>
      </c>
      <c r="C1674" s="5">
        <v>1666</v>
      </c>
      <c r="D1674" s="5">
        <v>189</v>
      </c>
      <c r="E1674" s="40">
        <f t="shared" si="208"/>
        <v>34.722222222222221</v>
      </c>
      <c r="F1674" s="18">
        <f t="shared" ref="F1674:F1737" si="215">($E1675-$E1673)/2/3.6</f>
        <v>3.8580246913580356E-2</v>
      </c>
      <c r="G1674" s="18">
        <f t="shared" si="209"/>
        <v>6.4390432098765613</v>
      </c>
      <c r="H1674" s="18">
        <f t="shared" si="210"/>
        <v>32.745780000000003</v>
      </c>
      <c r="I1674" s="38">
        <f t="shared" si="211"/>
        <v>302.27020640432102</v>
      </c>
      <c r="J1674" s="18">
        <f t="shared" si="212"/>
        <v>341.4550296141976</v>
      </c>
      <c r="K1674" s="19">
        <f t="shared" si="213"/>
        <v>11856.077417159639</v>
      </c>
      <c r="L1674" s="18">
        <f t="shared" si="214"/>
        <v>11.856077417159639</v>
      </c>
      <c r="M1674" s="29"/>
      <c r="N1674" s="44">
        <f>((E1674/1000)*((C$3*C$4*C$2)+(0.5*F$2*I1674*F$3*((E1674)*(E1674)))+(C$3*2.4*F1674)))</f>
        <v>6346.6234320529638</v>
      </c>
      <c r="O1674" s="29"/>
      <c r="P1674" s="29"/>
      <c r="Q1674" s="29"/>
      <c r="R1674" s="29"/>
      <c r="S1674" s="29"/>
      <c r="Y1674" s="4">
        <v>125.4</v>
      </c>
    </row>
    <row r="1675" spans="2:25" x14ac:dyDescent="0.25">
      <c r="B1675" s="5" t="s">
        <v>10</v>
      </c>
      <c r="C1675" s="5">
        <v>1667</v>
      </c>
      <c r="D1675" s="5">
        <v>190</v>
      </c>
      <c r="E1675" s="40">
        <f t="shared" si="208"/>
        <v>34.833333333333336</v>
      </c>
      <c r="F1675" s="18">
        <f t="shared" si="215"/>
        <v>3.0864197530864088E-2</v>
      </c>
      <c r="G1675" s="18">
        <f t="shared" si="209"/>
        <v>5.1512345679012164</v>
      </c>
      <c r="H1675" s="18">
        <f t="shared" si="210"/>
        <v>32.745780000000003</v>
      </c>
      <c r="I1675" s="38">
        <f t="shared" si="211"/>
        <v>304.20783097222233</v>
      </c>
      <c r="J1675" s="18">
        <f t="shared" si="212"/>
        <v>342.10484554012356</v>
      </c>
      <c r="K1675" s="19">
        <f t="shared" si="213"/>
        <v>11916.652119647639</v>
      </c>
      <c r="L1675" s="18">
        <f t="shared" si="214"/>
        <v>11.916652119647638</v>
      </c>
      <c r="M1675" s="29"/>
      <c r="N1675" s="44">
        <f>((E1675/1000)*((C$3*C$4*C$2)+(0.5*F$2*I1675*F$3*((E1675)*(E1675)))+(C$3*2.4*F1675)))</f>
        <v>6448.6921294759604</v>
      </c>
      <c r="O1675" s="29"/>
      <c r="P1675" s="29"/>
      <c r="Q1675" s="29"/>
      <c r="R1675" s="29"/>
      <c r="S1675" s="29"/>
      <c r="Y1675" s="4">
        <v>125.8</v>
      </c>
    </row>
    <row r="1676" spans="2:25" x14ac:dyDescent="0.25">
      <c r="B1676" s="5" t="s">
        <v>10</v>
      </c>
      <c r="C1676" s="5">
        <v>1668</v>
      </c>
      <c r="D1676" s="5">
        <v>191</v>
      </c>
      <c r="E1676" s="40">
        <f t="shared" si="208"/>
        <v>34.944444444444443</v>
      </c>
      <c r="F1676" s="18">
        <f t="shared" si="215"/>
        <v>2.7006172839505953E-2</v>
      </c>
      <c r="G1676" s="18">
        <f t="shared" si="209"/>
        <v>4.5073302469135434</v>
      </c>
      <c r="H1676" s="18">
        <f t="shared" si="210"/>
        <v>32.745780000000003</v>
      </c>
      <c r="I1676" s="38">
        <f t="shared" si="211"/>
        <v>306.15164603395061</v>
      </c>
      <c r="J1676" s="18">
        <f t="shared" si="212"/>
        <v>343.40475628086415</v>
      </c>
      <c r="K1676" s="19">
        <f t="shared" si="213"/>
        <v>12000.08842781464</v>
      </c>
      <c r="L1676" s="18">
        <f t="shared" si="214"/>
        <v>12.00008842781464</v>
      </c>
      <c r="M1676" s="29"/>
      <c r="N1676" s="44">
        <f>((E1676/1000)*((C$3*C$4*C$2)+(0.5*F$2*I1676*F$3*((E1676)*(E1676)))+(C$3*2.4*F1676)))</f>
        <v>6552.1261092187115</v>
      </c>
      <c r="O1676" s="29"/>
      <c r="P1676" s="29"/>
      <c r="Q1676" s="29"/>
      <c r="R1676" s="29"/>
      <c r="S1676" s="29"/>
      <c r="Y1676" s="4">
        <v>126.1</v>
      </c>
    </row>
    <row r="1677" spans="2:25" x14ac:dyDescent="0.25">
      <c r="B1677" s="5" t="s">
        <v>10</v>
      </c>
      <c r="C1677" s="5">
        <v>1669</v>
      </c>
      <c r="D1677" s="5">
        <v>192</v>
      </c>
      <c r="E1677" s="40">
        <f t="shared" si="208"/>
        <v>35.027777777777779</v>
      </c>
      <c r="F1677" s="18">
        <f t="shared" si="215"/>
        <v>2.3148148148148806E-2</v>
      </c>
      <c r="G1677" s="18">
        <f t="shared" si="209"/>
        <v>3.8634259259260357</v>
      </c>
      <c r="H1677" s="18">
        <f t="shared" si="210"/>
        <v>32.745780000000003</v>
      </c>
      <c r="I1677" s="38">
        <f t="shared" si="211"/>
        <v>307.613569841821</v>
      </c>
      <c r="J1677" s="18">
        <f t="shared" si="212"/>
        <v>344.22277576774707</v>
      </c>
      <c r="K1677" s="19">
        <f t="shared" si="213"/>
        <v>12057.358895642474</v>
      </c>
      <c r="L1677" s="18">
        <f t="shared" si="214"/>
        <v>12.057358895642473</v>
      </c>
      <c r="M1677" s="29"/>
      <c r="N1677" s="44">
        <f>((E1677/1000)*((C$3*C$4*C$2)+(0.5*F$2*I1677*F$3*((E1677)*(E1677)))+(C$3*2.4*F1677)))</f>
        <v>6630.5563878220191</v>
      </c>
      <c r="O1677" s="29"/>
      <c r="P1677" s="29"/>
      <c r="Q1677" s="29"/>
      <c r="R1677" s="29"/>
      <c r="S1677" s="29"/>
      <c r="Y1677" s="4">
        <v>126.4</v>
      </c>
    </row>
    <row r="1678" spans="2:25" x14ac:dyDescent="0.25">
      <c r="B1678" s="5" t="s">
        <v>10</v>
      </c>
      <c r="C1678" s="5">
        <v>1670</v>
      </c>
      <c r="D1678" s="5">
        <v>193</v>
      </c>
      <c r="E1678" s="40">
        <f t="shared" si="208"/>
        <v>35.111111111111114</v>
      </c>
      <c r="F1678" s="18">
        <f t="shared" si="215"/>
        <v>1.9290123456789685E-2</v>
      </c>
      <c r="G1678" s="18">
        <f t="shared" si="209"/>
        <v>3.2195216049381985</v>
      </c>
      <c r="H1678" s="18">
        <f t="shared" si="210"/>
        <v>32.745780000000003</v>
      </c>
      <c r="I1678" s="38">
        <f t="shared" si="211"/>
        <v>309.07897580246919</v>
      </c>
      <c r="J1678" s="18">
        <f t="shared" si="212"/>
        <v>345.04427740740738</v>
      </c>
      <c r="K1678" s="19">
        <f t="shared" si="213"/>
        <v>12114.887962304527</v>
      </c>
      <c r="L1678" s="18">
        <f t="shared" si="214"/>
        <v>12.114887962304527</v>
      </c>
      <c r="M1678" s="29"/>
      <c r="N1678" s="44">
        <f>((E1678/1000)*((C$3*C$4*C$2)+(0.5*F$2*I1678*F$3*((E1678)*(E1678)))+(C$3*2.4*F1678)))</f>
        <v>6709.7368162873881</v>
      </c>
      <c r="O1678" s="29"/>
      <c r="P1678" s="29"/>
      <c r="Q1678" s="29"/>
      <c r="R1678" s="29"/>
      <c r="S1678" s="29"/>
      <c r="Y1678" s="4">
        <v>126.6</v>
      </c>
    </row>
    <row r="1679" spans="2:25" x14ac:dyDescent="0.25">
      <c r="B1679" s="5" t="s">
        <v>10</v>
      </c>
      <c r="C1679" s="5">
        <v>1671</v>
      </c>
      <c r="D1679" s="5">
        <v>194</v>
      </c>
      <c r="E1679" s="40">
        <f t="shared" si="208"/>
        <v>35.166666666666664</v>
      </c>
      <c r="F1679" s="18">
        <f t="shared" si="215"/>
        <v>1.1574074074074403E-2</v>
      </c>
      <c r="G1679" s="18">
        <f t="shared" si="209"/>
        <v>1.9317129629630179</v>
      </c>
      <c r="H1679" s="18">
        <f t="shared" si="210"/>
        <v>32.745780000000003</v>
      </c>
      <c r="I1679" s="38">
        <f t="shared" si="211"/>
        <v>310.05784763888892</v>
      </c>
      <c r="J1679" s="18">
        <f t="shared" si="212"/>
        <v>344.73534060185193</v>
      </c>
      <c r="K1679" s="19">
        <f t="shared" si="213"/>
        <v>12123.192811165125</v>
      </c>
      <c r="L1679" s="18">
        <f t="shared" si="214"/>
        <v>12.123192811165126</v>
      </c>
      <c r="M1679" s="29"/>
      <c r="N1679" s="44">
        <f>((E1679/1000)*((C$3*C$4*C$2)+(0.5*F$2*I1679*F$3*((E1679)*(E1679)))+(C$3*2.4*F1679)))</f>
        <v>6762.8707079037913</v>
      </c>
      <c r="O1679" s="29"/>
      <c r="P1679" s="29"/>
      <c r="Q1679" s="29"/>
      <c r="R1679" s="29"/>
      <c r="S1679" s="29"/>
      <c r="Y1679" s="4">
        <v>126.7</v>
      </c>
    </row>
    <row r="1680" spans="2:25" x14ac:dyDescent="0.25">
      <c r="B1680" s="5" t="s">
        <v>10</v>
      </c>
      <c r="C1680" s="5">
        <v>1672</v>
      </c>
      <c r="D1680" s="5">
        <v>195</v>
      </c>
      <c r="E1680" s="40">
        <f t="shared" si="208"/>
        <v>35.19444444444445</v>
      </c>
      <c r="F1680" s="18">
        <f t="shared" si="215"/>
        <v>7.7160493827162684E-3</v>
      </c>
      <c r="G1680" s="18">
        <f t="shared" si="209"/>
        <v>1.2878086419753452</v>
      </c>
      <c r="H1680" s="18">
        <f t="shared" si="210"/>
        <v>32.745780000000003</v>
      </c>
      <c r="I1680" s="38">
        <f t="shared" si="211"/>
        <v>310.54786391589516</v>
      </c>
      <c r="J1680" s="18">
        <f t="shared" si="212"/>
        <v>344.58145255787053</v>
      </c>
      <c r="K1680" s="19">
        <f t="shared" si="213"/>
        <v>12127.352788633945</v>
      </c>
      <c r="L1680" s="18">
        <f t="shared" si="214"/>
        <v>12.127352788633946</v>
      </c>
      <c r="M1680" s="29"/>
      <c r="N1680" s="44">
        <f>((E1680/1000)*((C$3*C$4*C$2)+(0.5*F$2*I1680*F$3*((E1680)*(E1680)))+(C$3*2.4*F1680)))</f>
        <v>6789.5639862556827</v>
      </c>
      <c r="O1680" s="29"/>
      <c r="P1680" s="29"/>
      <c r="Q1680" s="29"/>
      <c r="R1680" s="29"/>
      <c r="S1680" s="29"/>
      <c r="Y1680" s="4">
        <v>126.8</v>
      </c>
    </row>
    <row r="1681" spans="2:25" x14ac:dyDescent="0.25">
      <c r="B1681" s="5" t="s">
        <v>10</v>
      </c>
      <c r="C1681" s="5">
        <v>1673</v>
      </c>
      <c r="D1681" s="5">
        <v>196</v>
      </c>
      <c r="E1681" s="40">
        <f t="shared" si="208"/>
        <v>35.222222222222221</v>
      </c>
      <c r="F1681" s="18">
        <f t="shared" si="215"/>
        <v>7.7160493827152813E-3</v>
      </c>
      <c r="G1681" s="18">
        <f t="shared" si="209"/>
        <v>1.2878086419751804</v>
      </c>
      <c r="H1681" s="18">
        <f t="shared" si="210"/>
        <v>32.745780000000003</v>
      </c>
      <c r="I1681" s="38">
        <f t="shared" si="211"/>
        <v>311.03826709876546</v>
      </c>
      <c r="J1681" s="18">
        <f t="shared" si="212"/>
        <v>345.07185574074066</v>
      </c>
      <c r="K1681" s="19">
        <f t="shared" si="213"/>
        <v>12154.197585534976</v>
      </c>
      <c r="L1681" s="18">
        <f t="shared" si="214"/>
        <v>12.154197585534975</v>
      </c>
      <c r="M1681" s="29"/>
      <c r="N1681" s="44">
        <f>((E1681/1000)*((C$3*C$4*C$2)+(0.5*F$2*I1681*F$3*((E1681)*(E1681)))+(C$3*2.4*F1681)))</f>
        <v>6816.39618437221</v>
      </c>
      <c r="O1681" s="29"/>
      <c r="P1681" s="29"/>
      <c r="Q1681" s="29"/>
      <c r="R1681" s="29"/>
      <c r="S1681" s="29"/>
      <c r="Y1681" s="4">
        <v>126.9</v>
      </c>
    </row>
    <row r="1682" spans="2:25" x14ac:dyDescent="0.25">
      <c r="B1682" s="5" t="s">
        <v>10</v>
      </c>
      <c r="C1682" s="5">
        <v>1674</v>
      </c>
      <c r="D1682" s="5">
        <v>197</v>
      </c>
      <c r="E1682" s="40">
        <f t="shared" si="208"/>
        <v>35.25</v>
      </c>
      <c r="F1682" s="18">
        <f t="shared" si="215"/>
        <v>3.8580246913581342E-3</v>
      </c>
      <c r="G1682" s="18">
        <f t="shared" si="209"/>
        <v>0.64390432098767258</v>
      </c>
      <c r="H1682" s="18">
        <f t="shared" si="210"/>
        <v>32.745780000000003</v>
      </c>
      <c r="I1682" s="38">
        <f t="shared" si="211"/>
        <v>311.52905718750003</v>
      </c>
      <c r="J1682" s="18">
        <f t="shared" si="212"/>
        <v>344.9187415084877</v>
      </c>
      <c r="K1682" s="19">
        <f t="shared" si="213"/>
        <v>12158.385638174192</v>
      </c>
      <c r="L1682" s="18">
        <f t="shared" si="214"/>
        <v>12.158385638174192</v>
      </c>
      <c r="M1682" s="29"/>
      <c r="N1682" s="44">
        <f>((E1682/1000)*((C$3*C$4*C$2)+(0.5*F$2*I1682*F$3*((E1682)*(E1682)))+(C$3*2.4*F1682)))</f>
        <v>6843.2586828359063</v>
      </c>
      <c r="O1682" s="29"/>
      <c r="P1682" s="29"/>
      <c r="Q1682" s="29"/>
      <c r="R1682" s="29"/>
      <c r="S1682" s="29"/>
      <c r="Y1682" s="4">
        <v>126.9</v>
      </c>
    </row>
    <row r="1683" spans="2:25" x14ac:dyDescent="0.25">
      <c r="B1683" s="5" t="s">
        <v>10</v>
      </c>
      <c r="C1683" s="5">
        <v>1675</v>
      </c>
      <c r="D1683" s="5">
        <v>198</v>
      </c>
      <c r="E1683" s="40">
        <f t="shared" si="208"/>
        <v>35.25</v>
      </c>
      <c r="F1683" s="18">
        <f t="shared" si="215"/>
        <v>0</v>
      </c>
      <c r="G1683" s="18">
        <f t="shared" si="209"/>
        <v>0</v>
      </c>
      <c r="H1683" s="18">
        <f t="shared" si="210"/>
        <v>32.745780000000003</v>
      </c>
      <c r="I1683" s="38">
        <f t="shared" si="211"/>
        <v>311.52905718750003</v>
      </c>
      <c r="J1683" s="18">
        <f t="shared" si="212"/>
        <v>344.27483718750005</v>
      </c>
      <c r="K1683" s="19">
        <f t="shared" si="213"/>
        <v>12135.688010859378</v>
      </c>
      <c r="L1683" s="18">
        <f t="shared" si="214"/>
        <v>12.135688010859377</v>
      </c>
      <c r="M1683" s="29"/>
      <c r="N1683" s="44">
        <f>((E1683/1000)*((C$3*C$4*C$2)+(0.5*F$2*I1683*F$3*((E1683)*(E1683)))+(C$3*2.4*F1683)))</f>
        <v>6843.204208530351</v>
      </c>
      <c r="O1683" s="29"/>
      <c r="P1683" s="29"/>
      <c r="Q1683" s="29"/>
      <c r="R1683" s="29"/>
      <c r="S1683" s="29"/>
      <c r="Y1683" s="4">
        <v>126.9</v>
      </c>
    </row>
    <row r="1684" spans="2:25" x14ac:dyDescent="0.25">
      <c r="B1684" s="5" t="s">
        <v>10</v>
      </c>
      <c r="C1684" s="5">
        <v>1676</v>
      </c>
      <c r="D1684" s="5">
        <v>199</v>
      </c>
      <c r="E1684" s="40">
        <f t="shared" si="208"/>
        <v>35.25</v>
      </c>
      <c r="F1684" s="18">
        <f t="shared" si="215"/>
        <v>-3.8580246913581342E-3</v>
      </c>
      <c r="G1684" s="18">
        <f t="shared" si="209"/>
        <v>-0.64390432098767258</v>
      </c>
      <c r="H1684" s="18">
        <f t="shared" si="210"/>
        <v>32.745780000000003</v>
      </c>
      <c r="I1684" s="38">
        <f t="shared" si="211"/>
        <v>311.52905718750003</v>
      </c>
      <c r="J1684" s="18">
        <f t="shared" si="212"/>
        <v>343.63093286651235</v>
      </c>
      <c r="K1684" s="19">
        <f t="shared" si="213"/>
        <v>12112.99038354456</v>
      </c>
      <c r="L1684" s="18">
        <f t="shared" si="214"/>
        <v>12.11299038354456</v>
      </c>
      <c r="M1684" s="29"/>
      <c r="N1684" s="44">
        <f>((E1684/1000)*((C$3*C$4*C$2)+(0.5*F$2*I1684*F$3*((E1684)*(E1684)))+(C$3*2.4*F1684)))</f>
        <v>6843.1497342247949</v>
      </c>
      <c r="O1684" s="29"/>
      <c r="P1684" s="29"/>
      <c r="Q1684" s="29"/>
      <c r="R1684" s="29"/>
      <c r="S1684" s="29"/>
      <c r="Y1684" s="4">
        <v>126.8</v>
      </c>
    </row>
    <row r="1685" spans="2:25" x14ac:dyDescent="0.25">
      <c r="B1685" s="5" t="s">
        <v>10</v>
      </c>
      <c r="C1685" s="5">
        <v>1677</v>
      </c>
      <c r="D1685" s="5">
        <v>200</v>
      </c>
      <c r="E1685" s="40">
        <f t="shared" si="208"/>
        <v>35.222222222222221</v>
      </c>
      <c r="F1685" s="18">
        <f t="shared" si="215"/>
        <v>-1.1574074074074403E-2</v>
      </c>
      <c r="G1685" s="18">
        <f t="shared" si="209"/>
        <v>-1.9317129629630179</v>
      </c>
      <c r="H1685" s="18">
        <f t="shared" si="210"/>
        <v>32.745780000000003</v>
      </c>
      <c r="I1685" s="38">
        <f t="shared" si="211"/>
        <v>311.03826709876546</v>
      </c>
      <c r="J1685" s="18">
        <f t="shared" si="212"/>
        <v>341.85233413580244</v>
      </c>
      <c r="K1685" s="19">
        <f t="shared" si="213"/>
        <v>12040.798880116598</v>
      </c>
      <c r="L1685" s="18">
        <f t="shared" si="214"/>
        <v>12.040798880116597</v>
      </c>
      <c r="M1685" s="29"/>
      <c r="N1685" s="44">
        <f>((E1685/1000)*((C$3*C$4*C$2)+(0.5*F$2*I1685*F$3*((E1685)*(E1685)))+(C$3*2.4*F1685)))</f>
        <v>6816.1240274792053</v>
      </c>
      <c r="O1685" s="29"/>
      <c r="P1685" s="29"/>
      <c r="Q1685" s="29"/>
      <c r="R1685" s="29"/>
      <c r="S1685" s="29"/>
      <c r="Y1685" s="4">
        <v>126.6</v>
      </c>
    </row>
    <row r="1686" spans="2:25" x14ac:dyDescent="0.25">
      <c r="B1686" s="5" t="s">
        <v>10</v>
      </c>
      <c r="C1686" s="5">
        <v>1678</v>
      </c>
      <c r="D1686" s="5">
        <v>201</v>
      </c>
      <c r="E1686" s="40">
        <f t="shared" si="208"/>
        <v>35.166666666666664</v>
      </c>
      <c r="F1686" s="18">
        <f t="shared" si="215"/>
        <v>-1.9290123456789685E-2</v>
      </c>
      <c r="G1686" s="18">
        <f t="shared" si="209"/>
        <v>-3.2195216049381985</v>
      </c>
      <c r="H1686" s="18">
        <f t="shared" si="210"/>
        <v>32.745780000000003</v>
      </c>
      <c r="I1686" s="38">
        <f t="shared" si="211"/>
        <v>310.05784763888892</v>
      </c>
      <c r="J1686" s="18">
        <f t="shared" si="212"/>
        <v>339.58410603395072</v>
      </c>
      <c r="K1686" s="19">
        <f t="shared" si="213"/>
        <v>11942.041062193934</v>
      </c>
      <c r="L1686" s="18">
        <f t="shared" si="214"/>
        <v>11.942041062193933</v>
      </c>
      <c r="M1686" s="29"/>
      <c r="N1686" s="44">
        <f>((E1686/1000)*((C$3*C$4*C$2)+(0.5*F$2*I1686*F$3*((E1686)*(E1686)))+(C$3*2.4*F1686)))</f>
        <v>6762.4359437062603</v>
      </c>
      <c r="O1686" s="29"/>
      <c r="P1686" s="29"/>
      <c r="Q1686" s="29"/>
      <c r="R1686" s="29"/>
      <c r="S1686" s="29"/>
      <c r="Y1686" s="4">
        <v>126.3</v>
      </c>
    </row>
    <row r="1687" spans="2:25" x14ac:dyDescent="0.25">
      <c r="B1687" s="5" t="s">
        <v>10</v>
      </c>
      <c r="C1687" s="5">
        <v>1679</v>
      </c>
      <c r="D1687" s="5">
        <v>202</v>
      </c>
      <c r="E1687" s="40">
        <f t="shared" si="208"/>
        <v>35.083333333333336</v>
      </c>
      <c r="F1687" s="18">
        <f t="shared" si="215"/>
        <v>-2.3148148148147817E-2</v>
      </c>
      <c r="G1687" s="18">
        <f t="shared" si="209"/>
        <v>-3.863425925925871</v>
      </c>
      <c r="H1687" s="18">
        <f t="shared" si="210"/>
        <v>32.745780000000003</v>
      </c>
      <c r="I1687" s="38">
        <f t="shared" si="211"/>
        <v>308.59012024305565</v>
      </c>
      <c r="J1687" s="18">
        <f t="shared" si="212"/>
        <v>337.47247431712981</v>
      </c>
      <c r="K1687" s="19">
        <f t="shared" si="213"/>
        <v>11839.659307292639</v>
      </c>
      <c r="L1687" s="18">
        <f t="shared" si="214"/>
        <v>11.839659307292639</v>
      </c>
      <c r="M1687" s="29"/>
      <c r="N1687" s="44">
        <f>((E1687/1000)*((C$3*C$4*C$2)+(0.5*F$2*I1687*F$3*((E1687)*(E1687)))+(C$3*2.4*F1687)))</f>
        <v>6682.6452028509548</v>
      </c>
      <c r="O1687" s="29"/>
      <c r="P1687" s="29"/>
      <c r="Q1687" s="29"/>
      <c r="R1687" s="29"/>
      <c r="S1687" s="29"/>
      <c r="Y1687" s="4">
        <v>126</v>
      </c>
    </row>
    <row r="1688" spans="2:25" x14ac:dyDescent="0.25">
      <c r="B1688" s="5" t="s">
        <v>10</v>
      </c>
      <c r="C1688" s="5">
        <v>1680</v>
      </c>
      <c r="D1688" s="5">
        <v>203</v>
      </c>
      <c r="E1688" s="40">
        <f t="shared" si="208"/>
        <v>35</v>
      </c>
      <c r="F1688" s="18">
        <f t="shared" si="215"/>
        <v>-2.3148148148147817E-2</v>
      </c>
      <c r="G1688" s="18">
        <f t="shared" si="209"/>
        <v>-3.863425925925871</v>
      </c>
      <c r="H1688" s="18">
        <f t="shared" si="210"/>
        <v>32.745780000000003</v>
      </c>
      <c r="I1688" s="38">
        <f t="shared" si="211"/>
        <v>307.12587500000001</v>
      </c>
      <c r="J1688" s="18">
        <f t="shared" si="212"/>
        <v>336.00822907407417</v>
      </c>
      <c r="K1688" s="19">
        <f t="shared" si="213"/>
        <v>11760.288017592597</v>
      </c>
      <c r="L1688" s="18">
        <f t="shared" si="214"/>
        <v>11.760288017592597</v>
      </c>
      <c r="M1688" s="29"/>
      <c r="N1688" s="44">
        <f>((E1688/1000)*((C$3*C$4*C$2)+(0.5*F$2*I1688*F$3*((E1688)*(E1688)))+(C$3*2.4*F1688)))</f>
        <v>6603.6627911383157</v>
      </c>
      <c r="O1688" s="29"/>
      <c r="P1688" s="29"/>
      <c r="Q1688" s="29"/>
      <c r="R1688" s="29"/>
      <c r="S1688" s="29"/>
      <c r="Y1688" s="4">
        <v>125.7</v>
      </c>
    </row>
    <row r="1689" spans="2:25" x14ac:dyDescent="0.25">
      <c r="B1689" s="5" t="s">
        <v>10</v>
      </c>
      <c r="C1689" s="5">
        <v>1681</v>
      </c>
      <c r="D1689" s="5">
        <v>204</v>
      </c>
      <c r="E1689" s="40">
        <f t="shared" si="208"/>
        <v>34.916666666666671</v>
      </c>
      <c r="F1689" s="18">
        <f t="shared" si="215"/>
        <v>-1.5432098765432537E-2</v>
      </c>
      <c r="G1689" s="18">
        <f t="shared" si="209"/>
        <v>-2.5756172839506903</v>
      </c>
      <c r="H1689" s="18">
        <f t="shared" si="210"/>
        <v>32.745780000000003</v>
      </c>
      <c r="I1689" s="38">
        <f t="shared" si="211"/>
        <v>305.66511190972238</v>
      </c>
      <c r="J1689" s="18">
        <f t="shared" si="212"/>
        <v>335.83527462577172</v>
      </c>
      <c r="K1689" s="19">
        <f t="shared" si="213"/>
        <v>11726.248339016531</v>
      </c>
      <c r="L1689" s="18">
        <f t="shared" si="214"/>
        <v>11.72624833901653</v>
      </c>
      <c r="M1689" s="29"/>
      <c r="N1689" s="44">
        <f>((E1689/1000)*((C$3*C$4*C$2)+(0.5*F$2*I1689*F$3*((E1689)*(E1689)))+(C$3*2.4*F1689)))</f>
        <v>6525.5369213649592</v>
      </c>
      <c r="O1689" s="29"/>
      <c r="P1689" s="29"/>
      <c r="Q1689" s="29"/>
      <c r="R1689" s="29"/>
      <c r="S1689" s="29"/>
      <c r="Y1689" s="4">
        <v>125.6</v>
      </c>
    </row>
    <row r="1690" spans="2:25" x14ac:dyDescent="0.25">
      <c r="B1690" s="5" t="s">
        <v>10</v>
      </c>
      <c r="C1690" s="5">
        <v>1682</v>
      </c>
      <c r="D1690" s="5">
        <v>205</v>
      </c>
      <c r="E1690" s="40">
        <f t="shared" si="208"/>
        <v>34.888888888888886</v>
      </c>
      <c r="F1690" s="18">
        <f t="shared" si="215"/>
        <v>-3.8580246913591213E-3</v>
      </c>
      <c r="G1690" s="18">
        <f t="shared" si="209"/>
        <v>-0.64390432098783734</v>
      </c>
      <c r="H1690" s="18">
        <f t="shared" si="210"/>
        <v>32.745780000000003</v>
      </c>
      <c r="I1690" s="38">
        <f t="shared" si="211"/>
        <v>305.17896469135803</v>
      </c>
      <c r="J1690" s="18">
        <f t="shared" si="212"/>
        <v>337.28084037037019</v>
      </c>
      <c r="K1690" s="19">
        <f t="shared" si="213"/>
        <v>11767.353764032914</v>
      </c>
      <c r="L1690" s="18">
        <f t="shared" si="214"/>
        <v>11.767353764032913</v>
      </c>
      <c r="M1690" s="29"/>
      <c r="N1690" s="44">
        <f>((E1690/1000)*((C$3*C$4*C$2)+(0.5*F$2*I1690*F$3*((E1690)*(E1690)))+(C$3*2.4*F1690)))</f>
        <v>6499.7860929332965</v>
      </c>
      <c r="O1690" s="29"/>
      <c r="P1690" s="29"/>
      <c r="Q1690" s="29"/>
      <c r="R1690" s="29"/>
      <c r="S1690" s="29"/>
      <c r="Y1690" s="4">
        <v>125.6</v>
      </c>
    </row>
    <row r="1691" spans="2:25" x14ac:dyDescent="0.25">
      <c r="B1691" s="5" t="s">
        <v>10</v>
      </c>
      <c r="C1691" s="5">
        <v>1683</v>
      </c>
      <c r="D1691" s="5">
        <v>206</v>
      </c>
      <c r="E1691" s="40">
        <f t="shared" si="208"/>
        <v>34.888888888888886</v>
      </c>
      <c r="F1691" s="18">
        <f t="shared" si="215"/>
        <v>7.7160493827162684E-3</v>
      </c>
      <c r="G1691" s="18">
        <f t="shared" si="209"/>
        <v>1.2878086419753452</v>
      </c>
      <c r="H1691" s="18">
        <f t="shared" si="210"/>
        <v>32.745780000000003</v>
      </c>
      <c r="I1691" s="38">
        <f t="shared" si="211"/>
        <v>305.17896469135803</v>
      </c>
      <c r="J1691" s="18">
        <f t="shared" si="212"/>
        <v>339.2125533333334</v>
      </c>
      <c r="K1691" s="19">
        <f t="shared" si="213"/>
        <v>11834.749082962964</v>
      </c>
      <c r="L1691" s="18">
        <f t="shared" si="214"/>
        <v>11.834749082962965</v>
      </c>
      <c r="M1691" s="29"/>
      <c r="N1691" s="44">
        <f>((E1691/1000)*((C$3*C$4*C$2)+(0.5*F$2*I1691*F$3*((E1691)*(E1691)))+(C$3*2.4*F1691)))</f>
        <v>6499.9478416987295</v>
      </c>
      <c r="O1691" s="29"/>
      <c r="P1691" s="29"/>
      <c r="Q1691" s="29"/>
      <c r="R1691" s="29"/>
      <c r="S1691" s="29"/>
      <c r="Y1691" s="4">
        <v>125.8</v>
      </c>
    </row>
    <row r="1692" spans="2:25" x14ac:dyDescent="0.25">
      <c r="B1692" s="5" t="s">
        <v>10</v>
      </c>
      <c r="C1692" s="5">
        <v>1684</v>
      </c>
      <c r="D1692" s="5">
        <v>207</v>
      </c>
      <c r="E1692" s="40">
        <f t="shared" si="208"/>
        <v>34.944444444444443</v>
      </c>
      <c r="F1692" s="18">
        <f t="shared" si="215"/>
        <v>2.3148148148148806E-2</v>
      </c>
      <c r="G1692" s="18">
        <f t="shared" si="209"/>
        <v>3.8634259259260357</v>
      </c>
      <c r="H1692" s="18">
        <f t="shared" si="210"/>
        <v>32.745780000000003</v>
      </c>
      <c r="I1692" s="38">
        <f t="shared" si="211"/>
        <v>306.15164603395061</v>
      </c>
      <c r="J1692" s="18">
        <f t="shared" si="212"/>
        <v>342.76085195987667</v>
      </c>
      <c r="K1692" s="19">
        <f t="shared" si="213"/>
        <v>11977.587549042357</v>
      </c>
      <c r="L1692" s="18">
        <f t="shared" si="214"/>
        <v>11.977587549042356</v>
      </c>
      <c r="M1692" s="29"/>
      <c r="N1692" s="44">
        <f>((E1692/1000)*((C$3*C$4*C$2)+(0.5*F$2*I1692*F$3*((E1692)*(E1692)))+(C$3*2.4*F1692)))</f>
        <v>6552.0721071096586</v>
      </c>
      <c r="O1692" s="29"/>
      <c r="P1692" s="29"/>
      <c r="Q1692" s="29"/>
      <c r="R1692" s="29"/>
      <c r="S1692" s="29"/>
      <c r="Y1692" s="4">
        <v>126.2</v>
      </c>
    </row>
    <row r="1693" spans="2:25" x14ac:dyDescent="0.25">
      <c r="B1693" s="5" t="s">
        <v>10</v>
      </c>
      <c r="C1693" s="5">
        <v>1685</v>
      </c>
      <c r="D1693" s="5">
        <v>208</v>
      </c>
      <c r="E1693" s="40">
        <f t="shared" si="208"/>
        <v>35.055555555555557</v>
      </c>
      <c r="F1693" s="18">
        <f t="shared" si="215"/>
        <v>3.0864197530864088E-2</v>
      </c>
      <c r="G1693" s="18">
        <f t="shared" si="209"/>
        <v>5.1512345679012164</v>
      </c>
      <c r="H1693" s="18">
        <f t="shared" si="210"/>
        <v>32.745780000000003</v>
      </c>
      <c r="I1693" s="38">
        <f t="shared" si="211"/>
        <v>308.10165158950622</v>
      </c>
      <c r="J1693" s="18">
        <f t="shared" si="212"/>
        <v>345.99866615740746</v>
      </c>
      <c r="K1693" s="19">
        <f t="shared" si="213"/>
        <v>12129.175463629117</v>
      </c>
      <c r="L1693" s="18">
        <f t="shared" si="214"/>
        <v>12.129175463629117</v>
      </c>
      <c r="M1693" s="29"/>
      <c r="N1693" s="44">
        <f>((E1693/1000)*((C$3*C$4*C$2)+(0.5*F$2*I1693*F$3*((E1693)*(E1693)))+(C$3*2.4*F1693)))</f>
        <v>6656.9926549768143</v>
      </c>
      <c r="O1693" s="29"/>
      <c r="P1693" s="29"/>
      <c r="Q1693" s="29"/>
      <c r="R1693" s="29"/>
      <c r="S1693" s="29"/>
      <c r="Y1693" s="4">
        <v>126.6</v>
      </c>
    </row>
    <row r="1694" spans="2:25" x14ac:dyDescent="0.25">
      <c r="B1694" s="5" t="s">
        <v>10</v>
      </c>
      <c r="C1694" s="5">
        <v>1686</v>
      </c>
      <c r="D1694" s="5">
        <v>209</v>
      </c>
      <c r="E1694" s="40">
        <f t="shared" si="208"/>
        <v>35.166666666666664</v>
      </c>
      <c r="F1694" s="18">
        <f t="shared" si="215"/>
        <v>3.0864197530864088E-2</v>
      </c>
      <c r="G1694" s="18">
        <f t="shared" si="209"/>
        <v>5.1512345679012164</v>
      </c>
      <c r="H1694" s="18">
        <f t="shared" si="210"/>
        <v>32.745780000000003</v>
      </c>
      <c r="I1694" s="38">
        <f t="shared" si="211"/>
        <v>310.05784763888892</v>
      </c>
      <c r="J1694" s="18">
        <f t="shared" si="212"/>
        <v>347.95486220679015</v>
      </c>
      <c r="K1694" s="19">
        <f t="shared" si="213"/>
        <v>12236.412654272119</v>
      </c>
      <c r="L1694" s="18">
        <f t="shared" si="214"/>
        <v>12.236412654272119</v>
      </c>
      <c r="M1694" s="29"/>
      <c r="N1694" s="44">
        <f>((E1694/1000)*((C$3*C$4*C$2)+(0.5*F$2*I1694*F$3*((E1694)*(E1694)))+(C$3*2.4*F1694)))</f>
        <v>6763.1424355272484</v>
      </c>
      <c r="O1694" s="29"/>
      <c r="P1694" s="29"/>
      <c r="Q1694" s="29"/>
      <c r="R1694" s="29"/>
      <c r="S1694" s="29"/>
      <c r="Y1694" s="4">
        <v>127</v>
      </c>
    </row>
    <row r="1695" spans="2:25" x14ac:dyDescent="0.25">
      <c r="B1695" s="5" t="s">
        <v>10</v>
      </c>
      <c r="C1695" s="5">
        <v>1687</v>
      </c>
      <c r="D1695" s="5">
        <v>210</v>
      </c>
      <c r="E1695" s="40">
        <f t="shared" si="208"/>
        <v>35.277777777777779</v>
      </c>
      <c r="F1695" s="18">
        <f t="shared" si="215"/>
        <v>3.0864197530865074E-2</v>
      </c>
      <c r="G1695" s="18">
        <f t="shared" si="209"/>
        <v>5.1512345679013807</v>
      </c>
      <c r="H1695" s="18">
        <f t="shared" si="210"/>
        <v>32.745780000000003</v>
      </c>
      <c r="I1695" s="38">
        <f t="shared" si="211"/>
        <v>312.02023418209876</v>
      </c>
      <c r="J1695" s="18">
        <f t="shared" si="212"/>
        <v>349.91724875000017</v>
      </c>
      <c r="K1695" s="19">
        <f t="shared" si="213"/>
        <v>12344.302942013896</v>
      </c>
      <c r="L1695" s="18">
        <f t="shared" si="214"/>
        <v>12.344302942013895</v>
      </c>
      <c r="M1695" s="29"/>
      <c r="N1695" s="44">
        <f>((E1695/1000)*((C$3*C$4*C$2)+(0.5*F$2*I1695*F$3*((E1695)*(E1695)))+(C$3*2.4*F1695)))</f>
        <v>6870.6422086876237</v>
      </c>
      <c r="O1695" s="29"/>
      <c r="P1695" s="29"/>
      <c r="Q1695" s="29"/>
      <c r="R1695" s="29"/>
      <c r="S1695" s="29"/>
      <c r="Y1695" s="4">
        <v>127.4</v>
      </c>
    </row>
    <row r="1696" spans="2:25" x14ac:dyDescent="0.25">
      <c r="B1696" s="5" t="s">
        <v>10</v>
      </c>
      <c r="C1696" s="5">
        <v>1688</v>
      </c>
      <c r="D1696" s="5">
        <v>211</v>
      </c>
      <c r="E1696" s="40">
        <f t="shared" si="208"/>
        <v>35.388888888888893</v>
      </c>
      <c r="F1696" s="18">
        <f t="shared" si="215"/>
        <v>2.3148148148147817E-2</v>
      </c>
      <c r="G1696" s="18">
        <f t="shared" si="209"/>
        <v>3.863425925925871</v>
      </c>
      <c r="H1696" s="18">
        <f t="shared" si="210"/>
        <v>32.745780000000003</v>
      </c>
      <c r="I1696" s="38">
        <f t="shared" si="211"/>
        <v>313.98881121913593</v>
      </c>
      <c r="J1696" s="18">
        <f t="shared" si="212"/>
        <v>350.59801714506182</v>
      </c>
      <c r="K1696" s="19">
        <f t="shared" si="213"/>
        <v>12407.274273411356</v>
      </c>
      <c r="L1696" s="18">
        <f t="shared" si="214"/>
        <v>12.407274273411357</v>
      </c>
      <c r="M1696" s="29"/>
      <c r="N1696" s="44">
        <f>((E1696/1000)*((C$3*C$4*C$2)+(0.5*F$2*I1696*F$3*((E1696)*(E1696)))+(C$3*2.4*F1696)))</f>
        <v>6979.3954331457007</v>
      </c>
      <c r="O1696" s="29"/>
      <c r="P1696" s="29"/>
      <c r="Q1696" s="29"/>
      <c r="R1696" s="29"/>
      <c r="S1696" s="29"/>
      <c r="Y1696" s="4">
        <v>127.6</v>
      </c>
    </row>
    <row r="1697" spans="2:25" x14ac:dyDescent="0.25">
      <c r="B1697" s="5" t="s">
        <v>10</v>
      </c>
      <c r="C1697" s="5">
        <v>1689</v>
      </c>
      <c r="D1697" s="5">
        <v>212</v>
      </c>
      <c r="E1697" s="40">
        <f t="shared" si="208"/>
        <v>35.444444444444443</v>
      </c>
      <c r="F1697" s="18">
        <f t="shared" si="215"/>
        <v>1.543209876543155E-2</v>
      </c>
      <c r="G1697" s="18">
        <f t="shared" si="209"/>
        <v>2.5756172839505256</v>
      </c>
      <c r="H1697" s="18">
        <f t="shared" si="210"/>
        <v>32.745780000000003</v>
      </c>
      <c r="I1697" s="38">
        <f t="shared" si="211"/>
        <v>314.9754211728395</v>
      </c>
      <c r="J1697" s="18">
        <f t="shared" si="212"/>
        <v>350.29681845679005</v>
      </c>
      <c r="K1697" s="19">
        <f t="shared" si="213"/>
        <v>12416.076120857335</v>
      </c>
      <c r="L1697" s="18">
        <f t="shared" si="214"/>
        <v>12.416076120857335</v>
      </c>
      <c r="M1697" s="29"/>
      <c r="N1697" s="44">
        <f>((E1697/1000)*((C$3*C$4*C$2)+(0.5*F$2*I1697*F$3*((E1697)*(E1697)))+(C$3*2.4*F1697)))</f>
        <v>7034.2321075612736</v>
      </c>
      <c r="O1697" s="29"/>
      <c r="P1697" s="29"/>
      <c r="Q1697" s="29"/>
      <c r="R1697" s="29"/>
      <c r="S1697" s="29"/>
      <c r="Y1697" s="4">
        <v>127.8</v>
      </c>
    </row>
    <row r="1698" spans="2:25" x14ac:dyDescent="0.25">
      <c r="B1698" s="5" t="s">
        <v>10</v>
      </c>
      <c r="C1698" s="5">
        <v>1690</v>
      </c>
      <c r="D1698" s="5">
        <v>213</v>
      </c>
      <c r="E1698" s="40">
        <f t="shared" si="208"/>
        <v>35.5</v>
      </c>
      <c r="F1698" s="18">
        <f t="shared" si="215"/>
        <v>1.1574074074074403E-2</v>
      </c>
      <c r="G1698" s="18">
        <f t="shared" si="209"/>
        <v>1.9317129629630179</v>
      </c>
      <c r="H1698" s="18">
        <f t="shared" si="210"/>
        <v>32.745780000000003</v>
      </c>
      <c r="I1698" s="38">
        <f t="shared" si="211"/>
        <v>315.96357875000001</v>
      </c>
      <c r="J1698" s="18">
        <f t="shared" si="212"/>
        <v>350.64107171296303</v>
      </c>
      <c r="K1698" s="19">
        <f t="shared" si="213"/>
        <v>12447.758045810187</v>
      </c>
      <c r="L1698" s="18">
        <f t="shared" si="214"/>
        <v>12.447758045810188</v>
      </c>
      <c r="M1698" s="29"/>
      <c r="N1698" s="44">
        <f>((E1698/1000)*((C$3*C$4*C$2)+(0.5*F$2*I1698*F$3*((E1698)*(E1698)))+(C$3*2.4*F1698)))</f>
        <v>7089.4688569864738</v>
      </c>
      <c r="O1698" s="29"/>
      <c r="P1698" s="29"/>
      <c r="Q1698" s="29"/>
      <c r="R1698" s="29"/>
      <c r="S1698" s="29"/>
      <c r="Y1698" s="4">
        <v>127.9</v>
      </c>
    </row>
    <row r="1699" spans="2:25" x14ac:dyDescent="0.25">
      <c r="B1699" s="5" t="s">
        <v>10</v>
      </c>
      <c r="C1699" s="5">
        <v>1691</v>
      </c>
      <c r="D1699" s="5">
        <v>214</v>
      </c>
      <c r="E1699" s="40">
        <f t="shared" si="208"/>
        <v>35.527777777777779</v>
      </c>
      <c r="F1699" s="18">
        <f t="shared" si="215"/>
        <v>7.7160493827162684E-3</v>
      </c>
      <c r="G1699" s="18">
        <f t="shared" si="209"/>
        <v>1.2878086419753452</v>
      </c>
      <c r="H1699" s="18">
        <f t="shared" si="210"/>
        <v>32.745780000000003</v>
      </c>
      <c r="I1699" s="38">
        <f t="shared" si="211"/>
        <v>316.45823789737659</v>
      </c>
      <c r="J1699" s="18">
        <f t="shared" si="212"/>
        <v>350.49182653935196</v>
      </c>
      <c r="K1699" s="19">
        <f t="shared" si="213"/>
        <v>12452.195726217533</v>
      </c>
      <c r="L1699" s="18">
        <f t="shared" si="214"/>
        <v>12.452195726217532</v>
      </c>
      <c r="M1699" s="29"/>
      <c r="N1699" s="44">
        <f>((E1699/1000)*((C$3*C$4*C$2)+(0.5*F$2*I1699*F$3*((E1699)*(E1699)))+(C$3*2.4*F1699)))</f>
        <v>7117.1898080591491</v>
      </c>
      <c r="O1699" s="29"/>
      <c r="P1699" s="29"/>
      <c r="Q1699" s="29"/>
      <c r="R1699" s="29"/>
      <c r="S1699" s="29"/>
      <c r="Y1699" s="4">
        <v>128</v>
      </c>
    </row>
    <row r="1700" spans="2:25" x14ac:dyDescent="0.25">
      <c r="B1700" s="5" t="s">
        <v>10</v>
      </c>
      <c r="C1700" s="5">
        <v>1692</v>
      </c>
      <c r="D1700" s="5">
        <v>215</v>
      </c>
      <c r="E1700" s="40">
        <f t="shared" si="208"/>
        <v>35.555555555555557</v>
      </c>
      <c r="F1700" s="18">
        <f t="shared" si="215"/>
        <v>7.7160493827162684E-3</v>
      </c>
      <c r="G1700" s="18">
        <f t="shared" si="209"/>
        <v>1.2878086419753452</v>
      </c>
      <c r="H1700" s="18">
        <f t="shared" si="210"/>
        <v>32.745780000000003</v>
      </c>
      <c r="I1700" s="38">
        <f t="shared" si="211"/>
        <v>316.95328395061733</v>
      </c>
      <c r="J1700" s="18">
        <f t="shared" si="212"/>
        <v>350.9868725925927</v>
      </c>
      <c r="K1700" s="19">
        <f t="shared" si="213"/>
        <v>12479.53324773663</v>
      </c>
      <c r="L1700" s="18">
        <f t="shared" si="214"/>
        <v>12.479533247736629</v>
      </c>
      <c r="M1700" s="29"/>
      <c r="N1700" s="44">
        <f>((E1700/1000)*((C$3*C$4*C$2)+(0.5*F$2*I1700*F$3*((E1700)*(E1700)))+(C$3*2.4*F1700)))</f>
        <v>7145.0526199076285</v>
      </c>
      <c r="O1700" s="29"/>
      <c r="P1700" s="29"/>
      <c r="Q1700" s="29"/>
      <c r="R1700" s="29"/>
      <c r="S1700" s="29"/>
      <c r="Y1700" s="4">
        <v>128.1</v>
      </c>
    </row>
    <row r="1701" spans="2:25" x14ac:dyDescent="0.25">
      <c r="B1701" s="5" t="s">
        <v>10</v>
      </c>
      <c r="C1701" s="5">
        <v>1693</v>
      </c>
      <c r="D1701" s="5">
        <v>216</v>
      </c>
      <c r="E1701" s="40">
        <f t="shared" si="208"/>
        <v>35.583333333333336</v>
      </c>
      <c r="F1701" s="18">
        <f t="shared" si="215"/>
        <v>7.7160493827152813E-3</v>
      </c>
      <c r="G1701" s="18">
        <f t="shared" si="209"/>
        <v>1.2878086419751804</v>
      </c>
      <c r="H1701" s="18">
        <f t="shared" si="210"/>
        <v>32.745780000000003</v>
      </c>
      <c r="I1701" s="38">
        <f t="shared" si="211"/>
        <v>317.44871690972229</v>
      </c>
      <c r="J1701" s="18">
        <f t="shared" si="212"/>
        <v>351.48230555169749</v>
      </c>
      <c r="K1701" s="19">
        <f t="shared" si="213"/>
        <v>12506.912039214571</v>
      </c>
      <c r="L1701" s="18">
        <f t="shared" si="214"/>
        <v>12.506912039214571</v>
      </c>
      <c r="M1701" s="29"/>
      <c r="N1701" s="44">
        <f>((E1701/1000)*((C$3*C$4*C$2)+(0.5*F$2*I1701*F$3*((E1701)*(E1701)))+(C$3*2.4*F1701)))</f>
        <v>7173.0026361092869</v>
      </c>
      <c r="O1701" s="29"/>
      <c r="P1701" s="29"/>
      <c r="Q1701" s="29"/>
      <c r="R1701" s="29"/>
      <c r="S1701" s="29"/>
      <c r="Y1701" s="4">
        <v>128.19999999999999</v>
      </c>
    </row>
    <row r="1702" spans="2:25" x14ac:dyDescent="0.25">
      <c r="B1702" s="5" t="s">
        <v>10</v>
      </c>
      <c r="C1702" s="5">
        <v>1694</v>
      </c>
      <c r="D1702" s="5">
        <v>217</v>
      </c>
      <c r="E1702" s="40">
        <f t="shared" si="208"/>
        <v>35.611111111111107</v>
      </c>
      <c r="F1702" s="18">
        <f t="shared" si="215"/>
        <v>7.7160493827162684E-3</v>
      </c>
      <c r="G1702" s="18">
        <f t="shared" si="209"/>
        <v>1.2878086419753452</v>
      </c>
      <c r="H1702" s="18">
        <f t="shared" si="210"/>
        <v>32.745780000000003</v>
      </c>
      <c r="I1702" s="38">
        <f t="shared" si="211"/>
        <v>317.9445367746913</v>
      </c>
      <c r="J1702" s="18">
        <f t="shared" si="212"/>
        <v>351.97812541666667</v>
      </c>
      <c r="K1702" s="19">
        <f t="shared" si="213"/>
        <v>12534.332132893518</v>
      </c>
      <c r="L1702" s="18">
        <f t="shared" si="214"/>
        <v>12.534332132893518</v>
      </c>
      <c r="M1702" s="29"/>
      <c r="N1702" s="44">
        <f>((E1702/1000)*((C$3*C$4*C$2)+(0.5*F$2*I1702*F$3*((E1702)*(E1702)))+(C$3*2.4*F1702)))</f>
        <v>7201.0400612090007</v>
      </c>
      <c r="O1702" s="29"/>
      <c r="P1702" s="29"/>
      <c r="Q1702" s="29"/>
      <c r="R1702" s="29"/>
      <c r="S1702" s="29"/>
      <c r="Y1702" s="4">
        <v>128.30000000000001</v>
      </c>
    </row>
    <row r="1703" spans="2:25" x14ac:dyDescent="0.25">
      <c r="B1703" s="5" t="s">
        <v>10</v>
      </c>
      <c r="C1703" s="5">
        <v>1695</v>
      </c>
      <c r="D1703" s="5">
        <v>218</v>
      </c>
      <c r="E1703" s="40">
        <f t="shared" si="208"/>
        <v>35.638888888888893</v>
      </c>
      <c r="F1703" s="18">
        <f t="shared" si="215"/>
        <v>7.7160493827172555E-3</v>
      </c>
      <c r="G1703" s="18">
        <f t="shared" si="209"/>
        <v>1.2878086419755099</v>
      </c>
      <c r="H1703" s="18">
        <f t="shared" si="210"/>
        <v>32.745780000000003</v>
      </c>
      <c r="I1703" s="38">
        <f t="shared" si="211"/>
        <v>318.44074354552475</v>
      </c>
      <c r="J1703" s="18">
        <f t="shared" si="212"/>
        <v>352.47433218750029</v>
      </c>
      <c r="K1703" s="19">
        <f t="shared" si="213"/>
        <v>12561.793561015636</v>
      </c>
      <c r="L1703" s="18">
        <f t="shared" si="214"/>
        <v>12.561793561015637</v>
      </c>
      <c r="M1703" s="29"/>
      <c r="N1703" s="44">
        <f>((E1703/1000)*((C$3*C$4*C$2)+(0.5*F$2*I1703*F$3*((E1703)*(E1703)))+(C$3*2.4*F1703)))</f>
        <v>7229.1651000712664</v>
      </c>
      <c r="O1703" s="29"/>
      <c r="P1703" s="29"/>
      <c r="Q1703" s="29"/>
      <c r="R1703" s="29"/>
      <c r="S1703" s="29"/>
      <c r="Y1703" s="4">
        <v>128.4</v>
      </c>
    </row>
    <row r="1704" spans="2:25" x14ac:dyDescent="0.25">
      <c r="B1704" s="5" t="s">
        <v>10</v>
      </c>
      <c r="C1704" s="5">
        <v>1696</v>
      </c>
      <c r="D1704" s="5">
        <v>219</v>
      </c>
      <c r="E1704" s="40">
        <f t="shared" si="208"/>
        <v>35.666666666666671</v>
      </c>
      <c r="F1704" s="18">
        <f t="shared" si="215"/>
        <v>7.7160493827152813E-3</v>
      </c>
      <c r="G1704" s="18">
        <f t="shared" si="209"/>
        <v>1.2878086419751804</v>
      </c>
      <c r="H1704" s="18">
        <f t="shared" si="210"/>
        <v>32.745780000000003</v>
      </c>
      <c r="I1704" s="38">
        <f t="shared" si="211"/>
        <v>318.93733722222237</v>
      </c>
      <c r="J1704" s="18">
        <f t="shared" si="212"/>
        <v>352.97092586419757</v>
      </c>
      <c r="K1704" s="19">
        <f t="shared" si="213"/>
        <v>12589.296355823048</v>
      </c>
      <c r="L1704" s="18">
        <f t="shared" si="214"/>
        <v>12.589296355823048</v>
      </c>
      <c r="M1704" s="29"/>
      <c r="N1704" s="44">
        <f>((E1704/1000)*((C$3*C$4*C$2)+(0.5*F$2*I1704*F$3*((E1704)*(E1704)))+(C$3*2.4*F1704)))</f>
        <v>7257.3779578803997</v>
      </c>
      <c r="O1704" s="29"/>
      <c r="P1704" s="29"/>
      <c r="Q1704" s="29"/>
      <c r="R1704" s="29"/>
      <c r="S1704" s="29"/>
      <c r="Y1704" s="4">
        <v>128.5</v>
      </c>
    </row>
    <row r="1705" spans="2:25" x14ac:dyDescent="0.25">
      <c r="B1705" s="5" t="s">
        <v>10</v>
      </c>
      <c r="C1705" s="5">
        <v>1697</v>
      </c>
      <c r="D1705" s="5">
        <v>220</v>
      </c>
      <c r="E1705" s="40">
        <f t="shared" si="208"/>
        <v>35.694444444444443</v>
      </c>
      <c r="F1705" s="18">
        <f t="shared" si="215"/>
        <v>7.7160493827152813E-3</v>
      </c>
      <c r="G1705" s="18">
        <f t="shared" si="209"/>
        <v>1.2878086419751804</v>
      </c>
      <c r="H1705" s="18">
        <f t="shared" si="210"/>
        <v>32.745780000000003</v>
      </c>
      <c r="I1705" s="38">
        <f t="shared" si="211"/>
        <v>319.43431780478392</v>
      </c>
      <c r="J1705" s="18">
        <f t="shared" si="212"/>
        <v>353.46790644675912</v>
      </c>
      <c r="K1705" s="19">
        <f t="shared" si="213"/>
        <v>12616.840549557928</v>
      </c>
      <c r="L1705" s="18">
        <f t="shared" si="214"/>
        <v>12.616840549557928</v>
      </c>
      <c r="M1705" s="29"/>
      <c r="N1705" s="44">
        <f>((E1705/1000)*((C$3*C$4*C$2)+(0.5*F$2*I1705*F$3*((E1705)*(E1705)))+(C$3*2.4*F1705)))</f>
        <v>7285.6788401408212</v>
      </c>
      <c r="O1705" s="29"/>
      <c r="P1705" s="29"/>
      <c r="Q1705" s="29"/>
      <c r="R1705" s="29"/>
      <c r="S1705" s="29"/>
      <c r="Y1705" s="4">
        <v>128.6</v>
      </c>
    </row>
    <row r="1706" spans="2:25" x14ac:dyDescent="0.25">
      <c r="B1706" s="5" t="s">
        <v>10</v>
      </c>
      <c r="C1706" s="5">
        <v>1698</v>
      </c>
      <c r="D1706" s="5">
        <v>221</v>
      </c>
      <c r="E1706" s="40">
        <f t="shared" si="208"/>
        <v>35.722222222222221</v>
      </c>
      <c r="F1706" s="18">
        <f t="shared" si="215"/>
        <v>3.8580246913581342E-3</v>
      </c>
      <c r="G1706" s="18">
        <f t="shared" si="209"/>
        <v>0.64390432098767258</v>
      </c>
      <c r="H1706" s="18">
        <f t="shared" si="210"/>
        <v>32.745780000000003</v>
      </c>
      <c r="I1706" s="38">
        <f t="shared" si="211"/>
        <v>319.93168529320985</v>
      </c>
      <c r="J1706" s="18">
        <f t="shared" si="212"/>
        <v>353.32136961419752</v>
      </c>
      <c r="K1706" s="19">
        <f t="shared" si="213"/>
        <v>12621.424481218279</v>
      </c>
      <c r="L1706" s="18">
        <f t="shared" si="214"/>
        <v>12.621424481218279</v>
      </c>
      <c r="M1706" s="29"/>
      <c r="N1706" s="44">
        <f>((E1706/1000)*((C$3*C$4*C$2)+(0.5*F$2*I1706*F$3*((E1706)*(E1706)))+(C$3*2.4*F1706)))</f>
        <v>7314.0127486135516</v>
      </c>
      <c r="O1706" s="29"/>
      <c r="P1706" s="29"/>
      <c r="Q1706" s="29"/>
      <c r="R1706" s="29"/>
      <c r="S1706" s="29"/>
      <c r="Y1706" s="4">
        <v>128.6</v>
      </c>
    </row>
    <row r="1707" spans="2:25" x14ac:dyDescent="0.25">
      <c r="B1707" s="5" t="s">
        <v>10</v>
      </c>
      <c r="C1707" s="5">
        <v>1699</v>
      </c>
      <c r="D1707" s="5">
        <v>222</v>
      </c>
      <c r="E1707" s="40">
        <f t="shared" si="208"/>
        <v>35.722222222222221</v>
      </c>
      <c r="F1707" s="18">
        <f t="shared" si="215"/>
        <v>-3.8580246913581342E-3</v>
      </c>
      <c r="G1707" s="18">
        <f t="shared" si="209"/>
        <v>-0.64390432098767258</v>
      </c>
      <c r="H1707" s="18">
        <f t="shared" si="210"/>
        <v>32.745780000000003</v>
      </c>
      <c r="I1707" s="38">
        <f t="shared" si="211"/>
        <v>319.93168529320985</v>
      </c>
      <c r="J1707" s="18">
        <f t="shared" si="212"/>
        <v>352.03356097222218</v>
      </c>
      <c r="K1707" s="19">
        <f t="shared" si="213"/>
        <v>12575.421094729936</v>
      </c>
      <c r="L1707" s="18">
        <f t="shared" si="214"/>
        <v>12.575421094729936</v>
      </c>
      <c r="M1707" s="29"/>
      <c r="N1707" s="44">
        <f>((E1707/1000)*((C$3*C$4*C$2)+(0.5*F$2*I1707*F$3*((E1707)*(E1707)))+(C$3*2.4*F1707)))</f>
        <v>7313.902340485979</v>
      </c>
      <c r="O1707" s="29"/>
      <c r="P1707" s="29"/>
      <c r="Q1707" s="29"/>
      <c r="R1707" s="29"/>
      <c r="S1707" s="29"/>
      <c r="Y1707" s="4">
        <v>128.5</v>
      </c>
    </row>
    <row r="1708" spans="2:25" x14ac:dyDescent="0.25">
      <c r="B1708" s="5" t="s">
        <v>10</v>
      </c>
      <c r="C1708" s="5">
        <v>1700</v>
      </c>
      <c r="D1708" s="5">
        <v>223</v>
      </c>
      <c r="E1708" s="40">
        <f t="shared" si="208"/>
        <v>35.694444444444443</v>
      </c>
      <c r="F1708" s="18">
        <f t="shared" si="215"/>
        <v>-1.1574074074073416E-2</v>
      </c>
      <c r="G1708" s="18">
        <f t="shared" si="209"/>
        <v>-1.9317129629628531</v>
      </c>
      <c r="H1708" s="18">
        <f t="shared" si="210"/>
        <v>32.745780000000003</v>
      </c>
      <c r="I1708" s="38">
        <f t="shared" si="211"/>
        <v>319.43431780478392</v>
      </c>
      <c r="J1708" s="18">
        <f t="shared" si="212"/>
        <v>350.24838484182106</v>
      </c>
      <c r="K1708" s="19">
        <f t="shared" si="213"/>
        <v>12501.921514492778</v>
      </c>
      <c r="L1708" s="18">
        <f t="shared" si="214"/>
        <v>12.501921514492778</v>
      </c>
      <c r="M1708" s="29"/>
      <c r="N1708" s="44">
        <f>((E1708/1000)*((C$3*C$4*C$2)+(0.5*F$2*I1708*F$3*((E1708)*(E1708)))+(C$3*2.4*F1708)))</f>
        <v>7285.4030344566654</v>
      </c>
      <c r="O1708" s="29"/>
      <c r="P1708" s="29"/>
      <c r="Q1708" s="29"/>
      <c r="R1708" s="29"/>
      <c r="S1708" s="29"/>
      <c r="Y1708" s="4">
        <v>128.30000000000001</v>
      </c>
    </row>
    <row r="1709" spans="2:25" x14ac:dyDescent="0.25">
      <c r="B1709" s="5" t="s">
        <v>10</v>
      </c>
      <c r="C1709" s="5">
        <v>1701</v>
      </c>
      <c r="D1709" s="5">
        <v>224</v>
      </c>
      <c r="E1709" s="40">
        <f t="shared" si="208"/>
        <v>35.638888888888893</v>
      </c>
      <c r="F1709" s="18">
        <f t="shared" si="215"/>
        <v>-1.543209876543155E-2</v>
      </c>
      <c r="G1709" s="18">
        <f t="shared" si="209"/>
        <v>-2.5756172839505256</v>
      </c>
      <c r="H1709" s="18">
        <f t="shared" si="210"/>
        <v>32.745780000000003</v>
      </c>
      <c r="I1709" s="38">
        <f t="shared" si="211"/>
        <v>318.44074354552475</v>
      </c>
      <c r="J1709" s="18">
        <f t="shared" si="212"/>
        <v>348.61090626157426</v>
      </c>
      <c r="K1709" s="19">
        <f t="shared" si="213"/>
        <v>12424.105353711106</v>
      </c>
      <c r="L1709" s="18">
        <f t="shared" si="214"/>
        <v>12.424105353711106</v>
      </c>
      <c r="M1709" s="29"/>
      <c r="N1709" s="44">
        <f>((E1709/1000)*((C$3*C$4*C$2)+(0.5*F$2*I1709*F$3*((E1709)*(E1709)))+(C$3*2.4*F1709)))</f>
        <v>7228.8346483737359</v>
      </c>
      <c r="O1709" s="29"/>
      <c r="P1709" s="29"/>
      <c r="Q1709" s="29"/>
      <c r="R1709" s="29"/>
      <c r="S1709" s="29"/>
      <c r="Y1709" s="4">
        <v>128.1</v>
      </c>
    </row>
    <row r="1710" spans="2:25" x14ac:dyDescent="0.25">
      <c r="B1710" s="5" t="s">
        <v>10</v>
      </c>
      <c r="C1710" s="5">
        <v>1702</v>
      </c>
      <c r="D1710" s="5">
        <v>225</v>
      </c>
      <c r="E1710" s="40">
        <f t="shared" si="208"/>
        <v>35.583333333333336</v>
      </c>
      <c r="F1710" s="18">
        <f t="shared" si="215"/>
        <v>-1.5432098765432537E-2</v>
      </c>
      <c r="G1710" s="18">
        <f t="shared" si="209"/>
        <v>-2.5756172839506903</v>
      </c>
      <c r="H1710" s="18">
        <f t="shared" si="210"/>
        <v>32.745780000000003</v>
      </c>
      <c r="I1710" s="38">
        <f t="shared" si="211"/>
        <v>317.44871690972229</v>
      </c>
      <c r="J1710" s="18">
        <f t="shared" si="212"/>
        <v>347.61887962577163</v>
      </c>
      <c r="K1710" s="19">
        <f t="shared" si="213"/>
        <v>12369.438466683709</v>
      </c>
      <c r="L1710" s="18">
        <f t="shared" si="214"/>
        <v>12.369438466683709</v>
      </c>
      <c r="M1710" s="29"/>
      <c r="N1710" s="44">
        <f>((E1710/1000)*((C$3*C$4*C$2)+(0.5*F$2*I1710*F$3*((E1710)*(E1710)))+(C$3*2.4*F1710)))</f>
        <v>7172.6726995352137</v>
      </c>
      <c r="O1710" s="29"/>
      <c r="P1710" s="29"/>
      <c r="Q1710" s="29"/>
      <c r="R1710" s="29"/>
      <c r="S1710" s="29"/>
      <c r="Y1710" s="4">
        <v>127.9</v>
      </c>
    </row>
    <row r="1711" spans="2:25" x14ac:dyDescent="0.25">
      <c r="B1711" s="5" t="s">
        <v>10</v>
      </c>
      <c r="C1711" s="5">
        <v>1703</v>
      </c>
      <c r="D1711" s="5">
        <v>226</v>
      </c>
      <c r="E1711" s="40">
        <f t="shared" si="208"/>
        <v>35.527777777777779</v>
      </c>
      <c r="F1711" s="18">
        <f t="shared" si="215"/>
        <v>-1.9290123456790671E-2</v>
      </c>
      <c r="G1711" s="18">
        <f t="shared" si="209"/>
        <v>-3.2195216049383628</v>
      </c>
      <c r="H1711" s="18">
        <f t="shared" si="210"/>
        <v>32.745780000000003</v>
      </c>
      <c r="I1711" s="38">
        <f t="shared" si="211"/>
        <v>316.45823789737659</v>
      </c>
      <c r="J1711" s="18">
        <f t="shared" si="212"/>
        <v>345.98449629243822</v>
      </c>
      <c r="K1711" s="19">
        <f t="shared" si="213"/>
        <v>12292.060298834125</v>
      </c>
      <c r="L1711" s="18">
        <f t="shared" si="214"/>
        <v>12.292060298834125</v>
      </c>
      <c r="M1711" s="29"/>
      <c r="N1711" s="44">
        <f>((E1711/1000)*((C$3*C$4*C$2)+(0.5*F$2*I1711*F$3*((E1711)*(E1711)))+(C$3*2.4*F1711)))</f>
        <v>7116.8054830334295</v>
      </c>
      <c r="O1711" s="29"/>
      <c r="P1711" s="29"/>
      <c r="Q1711" s="29"/>
      <c r="R1711" s="29"/>
      <c r="S1711" s="29"/>
      <c r="Y1711" s="4">
        <v>127.6</v>
      </c>
    </row>
    <row r="1712" spans="2:25" x14ac:dyDescent="0.25">
      <c r="B1712" s="5" t="s">
        <v>10</v>
      </c>
      <c r="C1712" s="5">
        <v>1704</v>
      </c>
      <c r="D1712" s="5">
        <v>227</v>
      </c>
      <c r="E1712" s="40">
        <f t="shared" si="208"/>
        <v>35.444444444444443</v>
      </c>
      <c r="F1712" s="18">
        <f t="shared" si="215"/>
        <v>-1.9290123456789685E-2</v>
      </c>
      <c r="G1712" s="18">
        <f t="shared" si="209"/>
        <v>-3.2195216049381985</v>
      </c>
      <c r="H1712" s="18">
        <f t="shared" si="210"/>
        <v>32.745780000000003</v>
      </c>
      <c r="I1712" s="38">
        <f t="shared" si="211"/>
        <v>314.9754211728395</v>
      </c>
      <c r="J1712" s="18">
        <f t="shared" si="212"/>
        <v>344.50167956790131</v>
      </c>
      <c r="K1712" s="19">
        <f t="shared" si="213"/>
        <v>12210.670642462279</v>
      </c>
      <c r="L1712" s="18">
        <f t="shared" si="214"/>
        <v>12.210670642462279</v>
      </c>
      <c r="M1712" s="29"/>
      <c r="N1712" s="44">
        <f>((E1712/1000)*((C$3*C$4*C$2)+(0.5*F$2*I1712*F$3*((E1712)*(E1712)))+(C$3*2.4*F1712)))</f>
        <v>7033.7391344131256</v>
      </c>
      <c r="O1712" s="29"/>
      <c r="P1712" s="29"/>
      <c r="Q1712" s="29"/>
      <c r="R1712" s="29"/>
      <c r="S1712" s="29"/>
      <c r="Y1712" s="4">
        <v>127.4</v>
      </c>
    </row>
    <row r="1713" spans="2:25" x14ac:dyDescent="0.25">
      <c r="B1713" s="5" t="s">
        <v>10</v>
      </c>
      <c r="C1713" s="5">
        <v>1705</v>
      </c>
      <c r="D1713" s="5">
        <v>228</v>
      </c>
      <c r="E1713" s="40">
        <f t="shared" si="208"/>
        <v>35.388888888888893</v>
      </c>
      <c r="F1713" s="18">
        <f t="shared" si="215"/>
        <v>-1.543209876543155E-2</v>
      </c>
      <c r="G1713" s="18">
        <f t="shared" si="209"/>
        <v>-2.5756172839505256</v>
      </c>
      <c r="H1713" s="18">
        <f t="shared" si="210"/>
        <v>32.745780000000003</v>
      </c>
      <c r="I1713" s="38">
        <f t="shared" si="211"/>
        <v>313.98881121913593</v>
      </c>
      <c r="J1713" s="18">
        <f t="shared" si="212"/>
        <v>344.15897393518543</v>
      </c>
      <c r="K1713" s="19">
        <f t="shared" si="213"/>
        <v>12179.403688706285</v>
      </c>
      <c r="L1713" s="18">
        <f t="shared" si="214"/>
        <v>12.179403688706286</v>
      </c>
      <c r="M1713" s="29"/>
      <c r="N1713" s="44">
        <f>((E1713/1000)*((C$3*C$4*C$2)+(0.5*F$2*I1713*F$3*((E1713)*(E1713)))+(C$3*2.4*F1713)))</f>
        <v>6978.8485437424088</v>
      </c>
      <c r="O1713" s="29"/>
      <c r="P1713" s="29"/>
      <c r="Q1713" s="29"/>
      <c r="R1713" s="29"/>
      <c r="S1713" s="29"/>
      <c r="Y1713" s="4">
        <v>127.2</v>
      </c>
    </row>
    <row r="1714" spans="2:25" x14ac:dyDescent="0.25">
      <c r="B1714" s="5" t="s">
        <v>10</v>
      </c>
      <c r="C1714" s="5">
        <v>1706</v>
      </c>
      <c r="D1714" s="5">
        <v>229</v>
      </c>
      <c r="E1714" s="40">
        <f t="shared" si="208"/>
        <v>35.333333333333336</v>
      </c>
      <c r="F1714" s="18">
        <f t="shared" si="215"/>
        <v>-1.5432098765432537E-2</v>
      </c>
      <c r="G1714" s="18">
        <f t="shared" si="209"/>
        <v>-2.5756172839506903</v>
      </c>
      <c r="H1714" s="18">
        <f t="shared" si="210"/>
        <v>32.745780000000003</v>
      </c>
      <c r="I1714" s="38">
        <f t="shared" si="211"/>
        <v>313.00374888888894</v>
      </c>
      <c r="J1714" s="18">
        <f t="shared" si="212"/>
        <v>343.17391160493827</v>
      </c>
      <c r="K1714" s="19">
        <f t="shared" si="213"/>
        <v>12125.478210041152</v>
      </c>
      <c r="L1714" s="18">
        <f t="shared" si="214"/>
        <v>12.125478210041152</v>
      </c>
      <c r="M1714" s="29"/>
      <c r="N1714" s="44">
        <f>((E1714/1000)*((C$3*C$4*C$2)+(0.5*F$2*I1714*F$3*((E1714)*(E1714)))+(C$3*2.4*F1714)))</f>
        <v>6924.2471137215589</v>
      </c>
      <c r="O1714" s="29"/>
      <c r="P1714" s="29"/>
      <c r="Q1714" s="29"/>
      <c r="R1714" s="29"/>
      <c r="S1714" s="29"/>
      <c r="Y1714" s="4">
        <v>127</v>
      </c>
    </row>
    <row r="1715" spans="2:25" x14ac:dyDescent="0.25">
      <c r="B1715" s="5" t="s">
        <v>10</v>
      </c>
      <c r="C1715" s="5">
        <v>1707</v>
      </c>
      <c r="D1715" s="5">
        <v>230</v>
      </c>
      <c r="E1715" s="40">
        <f t="shared" si="208"/>
        <v>35.277777777777779</v>
      </c>
      <c r="F1715" s="18">
        <f t="shared" si="215"/>
        <v>-1.1574074074074403E-2</v>
      </c>
      <c r="G1715" s="18">
        <f t="shared" si="209"/>
        <v>-1.9317129629630179</v>
      </c>
      <c r="H1715" s="18">
        <f t="shared" si="210"/>
        <v>32.745780000000003</v>
      </c>
      <c r="I1715" s="38">
        <f t="shared" si="211"/>
        <v>312.02023418209876</v>
      </c>
      <c r="J1715" s="18">
        <f t="shared" si="212"/>
        <v>342.83430121913574</v>
      </c>
      <c r="K1715" s="19">
        <f t="shared" si="213"/>
        <v>12094.4322930084</v>
      </c>
      <c r="L1715" s="18">
        <f t="shared" si="214"/>
        <v>12.094432293008399</v>
      </c>
      <c r="M1715" s="29"/>
      <c r="N1715" s="44">
        <f>((E1715/1000)*((C$3*C$4*C$2)+(0.5*F$2*I1715*F$3*((E1715)*(E1715)))+(C$3*2.4*F1715)))</f>
        <v>6870.0425191300101</v>
      </c>
      <c r="O1715" s="29"/>
      <c r="P1715" s="29"/>
      <c r="Q1715" s="29"/>
      <c r="R1715" s="29"/>
      <c r="S1715" s="29"/>
      <c r="Y1715" s="4">
        <v>126.9</v>
      </c>
    </row>
    <row r="1716" spans="2:25" x14ac:dyDescent="0.25">
      <c r="B1716" s="5" t="s">
        <v>10</v>
      </c>
      <c r="C1716" s="5">
        <v>1708</v>
      </c>
      <c r="D1716" s="5">
        <v>231</v>
      </c>
      <c r="E1716" s="40">
        <f t="shared" si="208"/>
        <v>35.25</v>
      </c>
      <c r="F1716" s="18">
        <f t="shared" si="215"/>
        <v>-7.7160493827162684E-3</v>
      </c>
      <c r="G1716" s="18">
        <f t="shared" si="209"/>
        <v>-1.2878086419753452</v>
      </c>
      <c r="H1716" s="18">
        <f t="shared" si="210"/>
        <v>32.745780000000003</v>
      </c>
      <c r="I1716" s="38">
        <f t="shared" si="211"/>
        <v>311.52905718750003</v>
      </c>
      <c r="J1716" s="18">
        <f t="shared" si="212"/>
        <v>342.98702854552471</v>
      </c>
      <c r="K1716" s="19">
        <f t="shared" si="213"/>
        <v>12090.292756229746</v>
      </c>
      <c r="L1716" s="18">
        <f t="shared" si="214"/>
        <v>12.090292756229747</v>
      </c>
      <c r="M1716" s="29"/>
      <c r="N1716" s="44">
        <f>((E1716/1000)*((C$3*C$4*C$2)+(0.5*F$2*I1716*F$3*((E1716)*(E1716)))+(C$3*2.4*F1716)))</f>
        <v>6843.0952599192397</v>
      </c>
      <c r="O1716" s="29"/>
      <c r="P1716" s="29"/>
      <c r="Q1716" s="29"/>
      <c r="R1716" s="29"/>
      <c r="S1716" s="29"/>
      <c r="Y1716" s="4">
        <v>126.8</v>
      </c>
    </row>
    <row r="1717" spans="2:25" x14ac:dyDescent="0.25">
      <c r="B1717" s="5" t="s">
        <v>10</v>
      </c>
      <c r="C1717" s="5">
        <v>1709</v>
      </c>
      <c r="D1717" s="5">
        <v>232</v>
      </c>
      <c r="E1717" s="40">
        <f t="shared" si="208"/>
        <v>35.222222222222221</v>
      </c>
      <c r="F1717" s="18">
        <f t="shared" si="215"/>
        <v>-7.7160493827152813E-3</v>
      </c>
      <c r="G1717" s="18">
        <f t="shared" si="209"/>
        <v>-1.2878086419751804</v>
      </c>
      <c r="H1717" s="18">
        <f t="shared" si="210"/>
        <v>32.745780000000003</v>
      </c>
      <c r="I1717" s="38">
        <f t="shared" si="211"/>
        <v>311.03826709876546</v>
      </c>
      <c r="J1717" s="18">
        <f t="shared" si="212"/>
        <v>342.49623845679031</v>
      </c>
      <c r="K1717" s="19">
        <f t="shared" si="213"/>
        <v>12063.47862120028</v>
      </c>
      <c r="L1717" s="18">
        <f t="shared" si="214"/>
        <v>12.06347862120028</v>
      </c>
      <c r="M1717" s="29"/>
      <c r="N1717" s="44">
        <f>((E1717/1000)*((C$3*C$4*C$2)+(0.5*F$2*I1717*F$3*((E1717)*(E1717)))+(C$3*2.4*F1717)))</f>
        <v>6816.1784588578066</v>
      </c>
      <c r="O1717" s="29"/>
      <c r="P1717" s="29"/>
      <c r="Q1717" s="29"/>
      <c r="R1717" s="29"/>
      <c r="S1717" s="29"/>
      <c r="Y1717" s="4">
        <v>126.7</v>
      </c>
    </row>
    <row r="1718" spans="2:25" x14ac:dyDescent="0.25">
      <c r="B1718" s="5" t="s">
        <v>10</v>
      </c>
      <c r="C1718" s="5">
        <v>1710</v>
      </c>
      <c r="D1718" s="5">
        <v>233</v>
      </c>
      <c r="E1718" s="40">
        <f t="shared" si="208"/>
        <v>35.19444444444445</v>
      </c>
      <c r="F1718" s="18">
        <f t="shared" si="215"/>
        <v>0</v>
      </c>
      <c r="G1718" s="18">
        <f t="shared" si="209"/>
        <v>0</v>
      </c>
      <c r="H1718" s="18">
        <f t="shared" si="210"/>
        <v>32.745780000000003</v>
      </c>
      <c r="I1718" s="38">
        <f t="shared" si="211"/>
        <v>310.54786391589516</v>
      </c>
      <c r="J1718" s="18">
        <f t="shared" si="212"/>
        <v>343.29364391589519</v>
      </c>
      <c r="K1718" s="19">
        <f t="shared" si="213"/>
        <v>12082.029078928868</v>
      </c>
      <c r="L1718" s="18">
        <f t="shared" si="214"/>
        <v>12.082029078928869</v>
      </c>
      <c r="M1718" s="29"/>
      <c r="N1718" s="44">
        <f>((E1718/1000)*((C$3*C$4*C$2)+(0.5*F$2*I1718*F$3*((E1718)*(E1718)))+(C$3*2.4*F1718)))</f>
        <v>6789.4552093523907</v>
      </c>
      <c r="O1718" s="29"/>
      <c r="P1718" s="29"/>
      <c r="Q1718" s="29"/>
      <c r="R1718" s="29"/>
      <c r="S1718" s="29"/>
      <c r="Y1718" s="4">
        <v>126.8</v>
      </c>
    </row>
    <row r="1719" spans="2:25" x14ac:dyDescent="0.25">
      <c r="B1719" s="5" t="s">
        <v>10</v>
      </c>
      <c r="C1719" s="5">
        <v>1711</v>
      </c>
      <c r="D1719" s="5">
        <v>234</v>
      </c>
      <c r="E1719" s="40">
        <f t="shared" si="208"/>
        <v>35.222222222222221</v>
      </c>
      <c r="F1719" s="18">
        <f t="shared" si="215"/>
        <v>7.7160493827152813E-3</v>
      </c>
      <c r="G1719" s="18">
        <f t="shared" si="209"/>
        <v>1.2878086419751804</v>
      </c>
      <c r="H1719" s="18">
        <f t="shared" si="210"/>
        <v>32.745780000000003</v>
      </c>
      <c r="I1719" s="38">
        <f t="shared" si="211"/>
        <v>311.03826709876546</v>
      </c>
      <c r="J1719" s="18">
        <f t="shared" si="212"/>
        <v>345.07185574074066</v>
      </c>
      <c r="K1719" s="19">
        <f t="shared" si="213"/>
        <v>12154.197585534976</v>
      </c>
      <c r="L1719" s="18">
        <f t="shared" si="214"/>
        <v>12.154197585534975</v>
      </c>
      <c r="M1719" s="29"/>
      <c r="N1719" s="44">
        <f>((E1719/1000)*((C$3*C$4*C$2)+(0.5*F$2*I1719*F$3*((E1719)*(E1719)))+(C$3*2.4*F1719)))</f>
        <v>6816.39618437221</v>
      </c>
      <c r="O1719" s="29"/>
      <c r="P1719" s="29"/>
      <c r="Q1719" s="29"/>
      <c r="R1719" s="29"/>
      <c r="S1719" s="29"/>
      <c r="Y1719" s="4">
        <v>126.9</v>
      </c>
    </row>
    <row r="1720" spans="2:25" x14ac:dyDescent="0.25">
      <c r="B1720" s="5" t="s">
        <v>10</v>
      </c>
      <c r="C1720" s="5">
        <v>1712</v>
      </c>
      <c r="D1720" s="5">
        <v>235</v>
      </c>
      <c r="E1720" s="40">
        <f t="shared" si="208"/>
        <v>35.25</v>
      </c>
      <c r="F1720" s="18">
        <f t="shared" si="215"/>
        <v>1.1574074074074403E-2</v>
      </c>
      <c r="G1720" s="18">
        <f t="shared" si="209"/>
        <v>1.9317129629630179</v>
      </c>
      <c r="H1720" s="18">
        <f t="shared" si="210"/>
        <v>32.745780000000003</v>
      </c>
      <c r="I1720" s="38">
        <f t="shared" si="211"/>
        <v>311.52905718750003</v>
      </c>
      <c r="J1720" s="18">
        <f t="shared" si="212"/>
        <v>346.20655015046304</v>
      </c>
      <c r="K1720" s="19">
        <f t="shared" si="213"/>
        <v>12203.780892803823</v>
      </c>
      <c r="L1720" s="18">
        <f t="shared" si="214"/>
        <v>12.203780892803824</v>
      </c>
      <c r="M1720" s="29"/>
      <c r="N1720" s="44">
        <f>((E1720/1000)*((C$3*C$4*C$2)+(0.5*F$2*I1720*F$3*((E1720)*(E1720)))+(C$3*2.4*F1720)))</f>
        <v>6843.3676314470176</v>
      </c>
      <c r="O1720" s="29"/>
      <c r="P1720" s="29"/>
      <c r="Q1720" s="29"/>
      <c r="R1720" s="29"/>
      <c r="S1720" s="29"/>
      <c r="Y1720" s="4">
        <v>127.1</v>
      </c>
    </row>
    <row r="1721" spans="2:25" x14ac:dyDescent="0.25">
      <c r="B1721" s="5" t="s">
        <v>10</v>
      </c>
      <c r="C1721" s="5">
        <v>1713</v>
      </c>
      <c r="D1721" s="5">
        <v>236</v>
      </c>
      <c r="E1721" s="40">
        <f t="shared" si="208"/>
        <v>35.305555555555557</v>
      </c>
      <c r="F1721" s="18">
        <f t="shared" si="215"/>
        <v>1.9290123456790671E-2</v>
      </c>
      <c r="G1721" s="18">
        <f t="shared" si="209"/>
        <v>3.2195216049383628</v>
      </c>
      <c r="H1721" s="18">
        <f t="shared" si="210"/>
        <v>32.745780000000003</v>
      </c>
      <c r="I1721" s="38">
        <f t="shared" si="211"/>
        <v>312.51179808256177</v>
      </c>
      <c r="J1721" s="18">
        <f t="shared" si="212"/>
        <v>348.47709968750013</v>
      </c>
      <c r="K1721" s="19">
        <f t="shared" si="213"/>
        <v>12303.177602855907</v>
      </c>
      <c r="L1721" s="18">
        <f t="shared" si="214"/>
        <v>12.303177602855907</v>
      </c>
      <c r="M1721" s="29"/>
      <c r="N1721" s="44">
        <f>((E1721/1000)*((C$3*C$4*C$2)+(0.5*F$2*I1721*F$3*((E1721)*(E1721)))+(C$3*2.4*F1721)))</f>
        <v>6897.5659103496318</v>
      </c>
      <c r="O1721" s="29"/>
      <c r="P1721" s="29"/>
      <c r="Q1721" s="29"/>
      <c r="R1721" s="29"/>
      <c r="S1721" s="29"/>
      <c r="Y1721" s="4">
        <v>127.4</v>
      </c>
    </row>
    <row r="1722" spans="2:25" x14ac:dyDescent="0.25">
      <c r="B1722" s="5" t="s">
        <v>10</v>
      </c>
      <c r="C1722" s="5">
        <v>1714</v>
      </c>
      <c r="D1722" s="5">
        <v>237</v>
      </c>
      <c r="E1722" s="40">
        <f t="shared" si="208"/>
        <v>35.388888888888893</v>
      </c>
      <c r="F1722" s="18">
        <f t="shared" si="215"/>
        <v>2.3148148148147817E-2</v>
      </c>
      <c r="G1722" s="18">
        <f t="shared" si="209"/>
        <v>3.863425925925871</v>
      </c>
      <c r="H1722" s="18">
        <f t="shared" si="210"/>
        <v>32.745780000000003</v>
      </c>
      <c r="I1722" s="38">
        <f t="shared" si="211"/>
        <v>313.98881121913593</v>
      </c>
      <c r="J1722" s="18">
        <f t="shared" si="212"/>
        <v>350.59801714506182</v>
      </c>
      <c r="K1722" s="19">
        <f t="shared" si="213"/>
        <v>12407.274273411356</v>
      </c>
      <c r="L1722" s="18">
        <f t="shared" si="214"/>
        <v>12.407274273411357</v>
      </c>
      <c r="M1722" s="29"/>
      <c r="N1722" s="44">
        <f>((E1722/1000)*((C$3*C$4*C$2)+(0.5*F$2*I1722*F$3*((E1722)*(E1722)))+(C$3*2.4*F1722)))</f>
        <v>6979.3954331457007</v>
      </c>
      <c r="O1722" s="29"/>
      <c r="P1722" s="29"/>
      <c r="Q1722" s="29"/>
      <c r="R1722" s="29"/>
      <c r="S1722" s="29"/>
      <c r="Y1722" s="4">
        <v>127.7</v>
      </c>
    </row>
    <row r="1723" spans="2:25" x14ac:dyDescent="0.25">
      <c r="B1723" s="5" t="s">
        <v>10</v>
      </c>
      <c r="C1723" s="5">
        <v>1715</v>
      </c>
      <c r="D1723" s="5">
        <v>238</v>
      </c>
      <c r="E1723" s="40">
        <f t="shared" si="208"/>
        <v>35.472222222222221</v>
      </c>
      <c r="F1723" s="18">
        <f t="shared" si="215"/>
        <v>2.7006172839505953E-2</v>
      </c>
      <c r="G1723" s="18">
        <f t="shared" si="209"/>
        <v>4.5073302469135434</v>
      </c>
      <c r="H1723" s="18">
        <f t="shared" si="210"/>
        <v>32.745780000000003</v>
      </c>
      <c r="I1723" s="38">
        <f t="shared" si="211"/>
        <v>315.46930650848765</v>
      </c>
      <c r="J1723" s="18">
        <f t="shared" si="212"/>
        <v>352.72241675540118</v>
      </c>
      <c r="K1723" s="19">
        <f t="shared" si="213"/>
        <v>12511.847949906869</v>
      </c>
      <c r="L1723" s="18">
        <f t="shared" si="214"/>
        <v>12.511847949906869</v>
      </c>
      <c r="M1723" s="29"/>
      <c r="N1723" s="44">
        <f>((E1723/1000)*((C$3*C$4*C$2)+(0.5*F$2*I1723*F$3*((E1723)*(E1723)))+(C$3*2.4*F1723)))</f>
        <v>7061.9990694446979</v>
      </c>
      <c r="O1723" s="29"/>
      <c r="P1723" s="29"/>
      <c r="Q1723" s="29"/>
      <c r="R1723" s="29"/>
      <c r="S1723" s="29"/>
      <c r="Y1723" s="4">
        <v>128.1</v>
      </c>
    </row>
    <row r="1724" spans="2:25" x14ac:dyDescent="0.25">
      <c r="B1724" s="5" t="s">
        <v>10</v>
      </c>
      <c r="C1724" s="5">
        <v>1716</v>
      </c>
      <c r="D1724" s="5">
        <v>239</v>
      </c>
      <c r="E1724" s="40">
        <f t="shared" si="208"/>
        <v>35.583333333333336</v>
      </c>
      <c r="F1724" s="18">
        <f t="shared" si="215"/>
        <v>3.0864197530864088E-2</v>
      </c>
      <c r="G1724" s="18">
        <f t="shared" si="209"/>
        <v>5.1512345679012164</v>
      </c>
      <c r="H1724" s="18">
        <f t="shared" si="210"/>
        <v>32.745780000000003</v>
      </c>
      <c r="I1724" s="38">
        <f t="shared" si="211"/>
        <v>317.44871690972229</v>
      </c>
      <c r="J1724" s="18">
        <f t="shared" si="212"/>
        <v>355.34573147762353</v>
      </c>
      <c r="K1724" s="19">
        <f t="shared" si="213"/>
        <v>12644.385611745438</v>
      </c>
      <c r="L1724" s="18">
        <f t="shared" si="214"/>
        <v>12.644385611745438</v>
      </c>
      <c r="M1724" s="29"/>
      <c r="N1724" s="44">
        <f>((E1724/1000)*((C$3*C$4*C$2)+(0.5*F$2*I1724*F$3*((E1724)*(E1724)))+(C$3*2.4*F1724)))</f>
        <v>7173.3325726833618</v>
      </c>
      <c r="O1724" s="29"/>
      <c r="P1724" s="29"/>
      <c r="Q1724" s="29"/>
      <c r="R1724" s="29"/>
      <c r="S1724" s="29"/>
      <c r="Y1724" s="4">
        <v>128.5</v>
      </c>
    </row>
    <row r="1725" spans="2:25" x14ac:dyDescent="0.25">
      <c r="B1725" s="5" t="s">
        <v>10</v>
      </c>
      <c r="C1725" s="5">
        <v>1717</v>
      </c>
      <c r="D1725" s="5">
        <v>240</v>
      </c>
      <c r="E1725" s="40">
        <f t="shared" si="208"/>
        <v>35.694444444444443</v>
      </c>
      <c r="F1725" s="18">
        <f t="shared" si="215"/>
        <v>3.4722222222222224E-2</v>
      </c>
      <c r="G1725" s="18">
        <f t="shared" si="209"/>
        <v>5.7951388888888893</v>
      </c>
      <c r="H1725" s="18">
        <f t="shared" si="210"/>
        <v>32.745780000000003</v>
      </c>
      <c r="I1725" s="38">
        <f t="shared" si="211"/>
        <v>319.43431780478392</v>
      </c>
      <c r="J1725" s="18">
        <f t="shared" si="212"/>
        <v>357.9752366936728</v>
      </c>
      <c r="K1725" s="19">
        <f t="shared" si="213"/>
        <v>12777.727198649154</v>
      </c>
      <c r="L1725" s="18">
        <f t="shared" si="214"/>
        <v>12.777727198649155</v>
      </c>
      <c r="M1725" s="29"/>
      <c r="N1725" s="44">
        <f>((E1725/1000)*((C$3*C$4*C$2)+(0.5*F$2*I1725*F$3*((E1725)*(E1725)))+(C$3*2.4*F1725)))</f>
        <v>7286.0649680986407</v>
      </c>
      <c r="O1725" s="29"/>
      <c r="P1725" s="29"/>
      <c r="Q1725" s="29"/>
      <c r="R1725" s="29"/>
      <c r="S1725" s="29"/>
      <c r="Y1725" s="4">
        <v>129</v>
      </c>
    </row>
    <row r="1726" spans="2:25" x14ac:dyDescent="0.25">
      <c r="B1726" s="5" t="s">
        <v>10</v>
      </c>
      <c r="C1726" s="5">
        <v>1718</v>
      </c>
      <c r="D1726" s="5">
        <v>241</v>
      </c>
      <c r="E1726" s="40">
        <f t="shared" si="208"/>
        <v>35.833333333333336</v>
      </c>
      <c r="F1726" s="18">
        <f t="shared" si="215"/>
        <v>3.8580246913580356E-2</v>
      </c>
      <c r="G1726" s="18">
        <f t="shared" si="209"/>
        <v>6.4390432098765613</v>
      </c>
      <c r="H1726" s="18">
        <f t="shared" si="210"/>
        <v>32.745780000000003</v>
      </c>
      <c r="I1726" s="38">
        <f t="shared" si="211"/>
        <v>321.92502430555567</v>
      </c>
      <c r="J1726" s="18">
        <f t="shared" si="212"/>
        <v>361.10984751543225</v>
      </c>
      <c r="K1726" s="19">
        <f t="shared" si="213"/>
        <v>12939.769535969657</v>
      </c>
      <c r="L1726" s="18">
        <f t="shared" si="214"/>
        <v>12.939769535969658</v>
      </c>
      <c r="M1726" s="29"/>
      <c r="N1726" s="44">
        <f>((E1726/1000)*((C$3*C$4*C$2)+(0.5*F$2*I1726*F$3*((E1726)*(E1726)))+(C$3*2.4*F1726)))</f>
        <v>7428.953839478886</v>
      </c>
      <c r="O1726" s="29"/>
      <c r="P1726" s="29"/>
      <c r="Q1726" s="29"/>
      <c r="R1726" s="29"/>
      <c r="S1726" s="29"/>
      <c r="Y1726" s="4">
        <v>129.5</v>
      </c>
    </row>
    <row r="1727" spans="2:25" x14ac:dyDescent="0.25">
      <c r="B1727" s="5" t="s">
        <v>10</v>
      </c>
      <c r="C1727" s="5">
        <v>1719</v>
      </c>
      <c r="D1727" s="5">
        <v>242</v>
      </c>
      <c r="E1727" s="40">
        <f t="shared" si="208"/>
        <v>35.972222222222221</v>
      </c>
      <c r="F1727" s="18">
        <f t="shared" si="215"/>
        <v>4.2438271604937503E-2</v>
      </c>
      <c r="G1727" s="18">
        <f t="shared" si="209"/>
        <v>7.082947530864069</v>
      </c>
      <c r="H1727" s="18">
        <f t="shared" si="210"/>
        <v>32.745780000000003</v>
      </c>
      <c r="I1727" s="38">
        <f t="shared" si="211"/>
        <v>324.42540345293207</v>
      </c>
      <c r="J1727" s="18">
        <f t="shared" si="212"/>
        <v>364.25413098379613</v>
      </c>
      <c r="K1727" s="19">
        <f t="shared" si="213"/>
        <v>13103.030545111555</v>
      </c>
      <c r="L1727" s="18">
        <f t="shared" si="214"/>
        <v>13.103030545111555</v>
      </c>
      <c r="M1727" s="29"/>
      <c r="N1727" s="44">
        <f>((E1727/1000)*((C$3*C$4*C$2)+(0.5*F$2*I1727*F$3*((E1727)*(E1727)))+(C$3*2.4*F1727)))</f>
        <v>7574.074761570113</v>
      </c>
      <c r="O1727" s="29"/>
      <c r="P1727" s="29"/>
      <c r="Q1727" s="29"/>
      <c r="R1727" s="29"/>
      <c r="S1727" s="29"/>
      <c r="Y1727" s="4">
        <v>130.1</v>
      </c>
    </row>
    <row r="1728" spans="2:25" x14ac:dyDescent="0.25">
      <c r="B1728" s="5" t="s">
        <v>10</v>
      </c>
      <c r="C1728" s="5">
        <v>1720</v>
      </c>
      <c r="D1728" s="5">
        <v>243</v>
      </c>
      <c r="E1728" s="40">
        <f t="shared" si="208"/>
        <v>36.138888888888886</v>
      </c>
      <c r="F1728" s="18">
        <f t="shared" si="215"/>
        <v>4.2438271604938488E-2</v>
      </c>
      <c r="G1728" s="18">
        <f t="shared" si="209"/>
        <v>7.0829475308642342</v>
      </c>
      <c r="H1728" s="18">
        <f t="shared" si="210"/>
        <v>32.745780000000003</v>
      </c>
      <c r="I1728" s="38">
        <f t="shared" si="211"/>
        <v>327.43862632330246</v>
      </c>
      <c r="J1728" s="18">
        <f t="shared" si="212"/>
        <v>367.26735385416669</v>
      </c>
      <c r="K1728" s="19">
        <f t="shared" si="213"/>
        <v>13272.634093451967</v>
      </c>
      <c r="L1728" s="18">
        <f t="shared" si="214"/>
        <v>13.272634093451966</v>
      </c>
      <c r="M1728" s="29"/>
      <c r="N1728" s="44">
        <f>((E1728/1000)*((C$3*C$4*C$2)+(0.5*F$2*I1728*F$3*((E1728)*(E1728)))+(C$3*2.4*F1728)))</f>
        <v>7751.1358495901286</v>
      </c>
      <c r="O1728" s="29"/>
      <c r="P1728" s="29"/>
      <c r="Q1728" s="29"/>
      <c r="R1728" s="29"/>
      <c r="S1728" s="29"/>
      <c r="Y1728" s="4">
        <v>130.6</v>
      </c>
    </row>
    <row r="1729" spans="2:25" x14ac:dyDescent="0.25">
      <c r="B1729" s="5" t="s">
        <v>10</v>
      </c>
      <c r="C1729" s="5">
        <v>1721</v>
      </c>
      <c r="D1729" s="5">
        <v>244</v>
      </c>
      <c r="E1729" s="40">
        <f t="shared" si="208"/>
        <v>36.277777777777779</v>
      </c>
      <c r="F1729" s="18">
        <f t="shared" si="215"/>
        <v>3.4722222222223209E-2</v>
      </c>
      <c r="G1729" s="18">
        <f t="shared" si="209"/>
        <v>5.7951388888890536</v>
      </c>
      <c r="H1729" s="18">
        <f t="shared" si="210"/>
        <v>32.745780000000003</v>
      </c>
      <c r="I1729" s="38">
        <f t="shared" si="211"/>
        <v>329.96028529320995</v>
      </c>
      <c r="J1729" s="18">
        <f t="shared" si="212"/>
        <v>368.501204182099</v>
      </c>
      <c r="K1729" s="19">
        <f t="shared" si="213"/>
        <v>13368.404796161703</v>
      </c>
      <c r="L1729" s="18">
        <f t="shared" si="214"/>
        <v>13.368404796161704</v>
      </c>
      <c r="M1729" s="29"/>
      <c r="N1729" s="44">
        <f>((E1729/1000)*((C$3*C$4*C$2)+(0.5*F$2*I1729*F$3*((E1729)*(E1729)))+(C$3*2.4*F1729)))</f>
        <v>7901.090817068929</v>
      </c>
      <c r="O1729" s="29"/>
      <c r="P1729" s="29"/>
      <c r="Q1729" s="29"/>
      <c r="R1729" s="29"/>
      <c r="S1729" s="29"/>
      <c r="Y1729" s="4">
        <v>131</v>
      </c>
    </row>
    <row r="1730" spans="2:25" x14ac:dyDescent="0.25">
      <c r="B1730" s="5" t="s">
        <v>10</v>
      </c>
      <c r="C1730" s="5">
        <v>1722</v>
      </c>
      <c r="D1730" s="5">
        <v>245</v>
      </c>
      <c r="E1730" s="40">
        <f t="shared" si="208"/>
        <v>36.388888888888893</v>
      </c>
      <c r="F1730" s="18">
        <f t="shared" si="215"/>
        <v>2.3148148148147817E-2</v>
      </c>
      <c r="G1730" s="18">
        <f t="shared" si="209"/>
        <v>3.863425925925871</v>
      </c>
      <c r="H1730" s="18">
        <f t="shared" si="210"/>
        <v>32.745780000000003</v>
      </c>
      <c r="I1730" s="38">
        <f t="shared" si="211"/>
        <v>331.9845767746915</v>
      </c>
      <c r="J1730" s="18">
        <f t="shared" si="212"/>
        <v>368.5937827006174</v>
      </c>
      <c r="K1730" s="19">
        <f t="shared" si="213"/>
        <v>13412.718203828023</v>
      </c>
      <c r="L1730" s="18">
        <f t="shared" si="214"/>
        <v>13.412718203828023</v>
      </c>
      <c r="M1730" s="29"/>
      <c r="N1730" s="44">
        <f>((E1730/1000)*((C$3*C$4*C$2)+(0.5*F$2*I1730*F$3*((E1730)*(E1730)))+(C$3*2.4*F1730)))</f>
        <v>8022.641464709478</v>
      </c>
      <c r="O1730" s="29"/>
      <c r="P1730" s="29"/>
      <c r="Q1730" s="29"/>
      <c r="R1730" s="29"/>
      <c r="S1730" s="29"/>
      <c r="Y1730" s="4">
        <v>131.19999999999999</v>
      </c>
    </row>
    <row r="1731" spans="2:25" x14ac:dyDescent="0.25">
      <c r="B1731" s="5" t="s">
        <v>10</v>
      </c>
      <c r="C1731" s="5">
        <v>1723</v>
      </c>
      <c r="D1731" s="5">
        <v>246</v>
      </c>
      <c r="E1731" s="40">
        <f t="shared" si="208"/>
        <v>36.444444444444443</v>
      </c>
      <c r="F1731" s="18">
        <f t="shared" si="215"/>
        <v>1.1574074074074403E-2</v>
      </c>
      <c r="G1731" s="18">
        <f t="shared" si="209"/>
        <v>1.9317129629630179</v>
      </c>
      <c r="H1731" s="18">
        <f t="shared" si="210"/>
        <v>32.745780000000003</v>
      </c>
      <c r="I1731" s="38">
        <f t="shared" si="211"/>
        <v>332.99904395061731</v>
      </c>
      <c r="J1731" s="18">
        <f t="shared" si="212"/>
        <v>367.67653691358032</v>
      </c>
      <c r="K1731" s="19">
        <f t="shared" si="213"/>
        <v>13399.767123072705</v>
      </c>
      <c r="L1731" s="18">
        <f t="shared" si="214"/>
        <v>13.399767123072705</v>
      </c>
      <c r="M1731" s="29"/>
      <c r="N1731" s="44">
        <f>((E1731/1000)*((C$3*C$4*C$2)+(0.5*F$2*I1731*F$3*((E1731)*(E1731)))+(C$3*2.4*F1731)))</f>
        <v>8083.8919518592165</v>
      </c>
      <c r="O1731" s="29"/>
      <c r="P1731" s="29"/>
      <c r="Q1731" s="29"/>
      <c r="R1731" s="29"/>
      <c r="S1731" s="29"/>
      <c r="Y1731" s="4">
        <v>131.30000000000001</v>
      </c>
    </row>
    <row r="1732" spans="2:25" x14ac:dyDescent="0.25">
      <c r="B1732" s="5" t="s">
        <v>10</v>
      </c>
      <c r="C1732" s="5">
        <v>1724</v>
      </c>
      <c r="D1732" s="5">
        <v>247</v>
      </c>
      <c r="E1732" s="40">
        <f t="shared" si="208"/>
        <v>36.472222222222229</v>
      </c>
      <c r="F1732" s="18">
        <f t="shared" si="215"/>
        <v>0</v>
      </c>
      <c r="G1732" s="18">
        <f t="shared" si="209"/>
        <v>0</v>
      </c>
      <c r="H1732" s="18">
        <f t="shared" si="210"/>
        <v>32.745780000000003</v>
      </c>
      <c r="I1732" s="38">
        <f t="shared" si="211"/>
        <v>333.50685789737668</v>
      </c>
      <c r="J1732" s="18">
        <f t="shared" si="212"/>
        <v>366.2526378973767</v>
      </c>
      <c r="K1732" s="19">
        <f t="shared" si="213"/>
        <v>13358.047598868214</v>
      </c>
      <c r="L1732" s="18">
        <f t="shared" si="214"/>
        <v>13.358047598868215</v>
      </c>
      <c r="M1732" s="29"/>
      <c r="N1732" s="44">
        <f>((E1732/1000)*((C$3*C$4*C$2)+(0.5*F$2*I1732*F$3*((E1732)*(E1732)))+(C$3*2.4*F1732)))</f>
        <v>8114.5732146647142</v>
      </c>
      <c r="O1732" s="29"/>
      <c r="P1732" s="29"/>
      <c r="Q1732" s="29"/>
      <c r="R1732" s="29"/>
      <c r="S1732" s="29"/>
      <c r="Y1732" s="4">
        <v>131.19999999999999</v>
      </c>
    </row>
    <row r="1733" spans="2:25" x14ac:dyDescent="0.25">
      <c r="B1733" s="5" t="s">
        <v>10</v>
      </c>
      <c r="C1733" s="5">
        <v>1725</v>
      </c>
      <c r="D1733" s="5">
        <v>248</v>
      </c>
      <c r="E1733" s="40">
        <f t="shared" si="208"/>
        <v>36.444444444444443</v>
      </c>
      <c r="F1733" s="18">
        <f t="shared" si="215"/>
        <v>-2.3148148148148806E-2</v>
      </c>
      <c r="G1733" s="18">
        <f t="shared" si="209"/>
        <v>-3.8634259259260357</v>
      </c>
      <c r="H1733" s="18">
        <f t="shared" si="210"/>
        <v>32.745780000000003</v>
      </c>
      <c r="I1733" s="38">
        <f t="shared" si="211"/>
        <v>332.99904395061731</v>
      </c>
      <c r="J1733" s="18">
        <f t="shared" si="212"/>
        <v>361.88139802469129</v>
      </c>
      <c r="K1733" s="19">
        <f t="shared" si="213"/>
        <v>13188.566505788749</v>
      </c>
      <c r="L1733" s="18">
        <f t="shared" si="214"/>
        <v>13.188566505788749</v>
      </c>
      <c r="M1733" s="29"/>
      <c r="N1733" s="44">
        <f>((E1733/1000)*((C$3*C$4*C$2)+(0.5*F$2*I1733*F$3*((E1733)*(E1733)))+(C$3*2.4*F1733)))</f>
        <v>8083.3850703777343</v>
      </c>
      <c r="O1733" s="29"/>
      <c r="P1733" s="29"/>
      <c r="Q1733" s="29"/>
      <c r="R1733" s="29"/>
      <c r="S1733" s="29"/>
      <c r="Y1733" s="4">
        <v>130.69999999999999</v>
      </c>
    </row>
    <row r="1734" spans="2:25" x14ac:dyDescent="0.25">
      <c r="B1734" s="5" t="s">
        <v>10</v>
      </c>
      <c r="C1734" s="5">
        <v>1726</v>
      </c>
      <c r="D1734" s="5">
        <v>249</v>
      </c>
      <c r="E1734" s="40">
        <f t="shared" si="208"/>
        <v>36.305555555555557</v>
      </c>
      <c r="F1734" s="18">
        <f t="shared" si="215"/>
        <v>-5.4012345679011906E-2</v>
      </c>
      <c r="G1734" s="18">
        <f t="shared" si="209"/>
        <v>-9.0146604938270869</v>
      </c>
      <c r="H1734" s="18">
        <f t="shared" si="210"/>
        <v>32.745780000000003</v>
      </c>
      <c r="I1734" s="38">
        <f t="shared" si="211"/>
        <v>330.46577780478401</v>
      </c>
      <c r="J1734" s="18">
        <f t="shared" si="212"/>
        <v>354.19689731095696</v>
      </c>
      <c r="K1734" s="19">
        <f t="shared" si="213"/>
        <v>12859.315132928354</v>
      </c>
      <c r="L1734" s="18">
        <f t="shared" si="214"/>
        <v>12.859315132928353</v>
      </c>
      <c r="M1734" s="29"/>
      <c r="N1734" s="44">
        <f>((E1734/1000)*((C$3*C$4*C$2)+(0.5*F$2*I1734*F$3*((E1734)*(E1734)))+(C$3*2.4*F1734)))</f>
        <v>7930.0907542205259</v>
      </c>
      <c r="O1734" s="29"/>
      <c r="P1734" s="29"/>
      <c r="Q1734" s="29"/>
      <c r="R1734" s="29"/>
      <c r="S1734" s="29"/>
      <c r="Y1734" s="4">
        <v>129.80000000000001</v>
      </c>
    </row>
    <row r="1735" spans="2:25" x14ac:dyDescent="0.25">
      <c r="B1735" s="5" t="s">
        <v>10</v>
      </c>
      <c r="C1735" s="5">
        <v>1727</v>
      </c>
      <c r="D1735" s="5">
        <v>250</v>
      </c>
      <c r="E1735" s="40">
        <f t="shared" si="208"/>
        <v>36.055555555555557</v>
      </c>
      <c r="F1735" s="18">
        <f t="shared" si="215"/>
        <v>-8.8734567901234129E-2</v>
      </c>
      <c r="G1735" s="18">
        <f t="shared" si="209"/>
        <v>-14.809799382715976</v>
      </c>
      <c r="H1735" s="18">
        <f t="shared" si="210"/>
        <v>32.745780000000003</v>
      </c>
      <c r="I1735" s="38">
        <f t="shared" si="211"/>
        <v>325.93027381172845</v>
      </c>
      <c r="J1735" s="18">
        <f t="shared" si="212"/>
        <v>343.86625442901249</v>
      </c>
      <c r="K1735" s="19">
        <f t="shared" si="213"/>
        <v>12398.288840246061</v>
      </c>
      <c r="L1735" s="18">
        <f t="shared" si="214"/>
        <v>12.398288840246062</v>
      </c>
      <c r="M1735" s="29"/>
      <c r="N1735" s="44">
        <f>((E1735/1000)*((C$3*C$4*C$2)+(0.5*F$2*I1735*F$3*((E1735)*(E1735)))+(C$3*2.4*F1735)))</f>
        <v>7660.3016435562367</v>
      </c>
      <c r="O1735" s="29"/>
      <c r="P1735" s="29"/>
      <c r="Q1735" s="29"/>
      <c r="R1735" s="29"/>
      <c r="S1735" s="29"/>
      <c r="Y1735" s="4">
        <v>128.4</v>
      </c>
    </row>
    <row r="1736" spans="2:25" x14ac:dyDescent="0.25">
      <c r="B1736" s="5" t="s">
        <v>10</v>
      </c>
      <c r="C1736" s="5">
        <v>1728</v>
      </c>
      <c r="D1736" s="5">
        <v>251</v>
      </c>
      <c r="E1736" s="40">
        <f t="shared" si="208"/>
        <v>35.666666666666671</v>
      </c>
      <c r="F1736" s="18">
        <f t="shared" si="215"/>
        <v>-0.12731481481481449</v>
      </c>
      <c r="G1736" s="18">
        <f t="shared" si="209"/>
        <v>-21.248842592592538</v>
      </c>
      <c r="H1736" s="18">
        <f t="shared" si="210"/>
        <v>32.745780000000003</v>
      </c>
      <c r="I1736" s="38">
        <f t="shared" si="211"/>
        <v>318.93733722222237</v>
      </c>
      <c r="J1736" s="18">
        <f t="shared" si="212"/>
        <v>330.43427462962984</v>
      </c>
      <c r="K1736" s="19">
        <f t="shared" si="213"/>
        <v>11785.489128456798</v>
      </c>
      <c r="L1736" s="18">
        <f t="shared" si="214"/>
        <v>11.785489128456799</v>
      </c>
      <c r="M1736" s="29"/>
      <c r="N1736" s="44">
        <f>((E1736/1000)*((C$3*C$4*C$2)+(0.5*F$2*I1736*F$3*((E1736)*(E1736)))+(C$3*2.4*F1736)))</f>
        <v>7255.4488205347216</v>
      </c>
      <c r="O1736" s="29"/>
      <c r="P1736" s="29"/>
      <c r="Q1736" s="29"/>
      <c r="R1736" s="29"/>
      <c r="S1736" s="29"/>
      <c r="Y1736" s="4">
        <v>126.5</v>
      </c>
    </row>
    <row r="1737" spans="2:25" x14ac:dyDescent="0.25">
      <c r="B1737" s="5" t="s">
        <v>10</v>
      </c>
      <c r="C1737" s="5">
        <v>1729</v>
      </c>
      <c r="D1737" s="5">
        <v>252</v>
      </c>
      <c r="E1737" s="40">
        <f t="shared" ref="E1737:E1800" si="216">(Y1736)*((1000)/(3600))</f>
        <v>35.138888888888893</v>
      </c>
      <c r="F1737" s="18">
        <f t="shared" si="215"/>
        <v>-0.16589506172839583</v>
      </c>
      <c r="G1737" s="18">
        <f t="shared" ref="G1737:G1800" si="217">C$3*F1737</f>
        <v>-27.687885802469264</v>
      </c>
      <c r="H1737" s="18">
        <f t="shared" ref="H1737:H1800" si="218">C$3*C$4*C$2</f>
        <v>32.745780000000003</v>
      </c>
      <c r="I1737" s="38">
        <f t="shared" ref="I1737:I1800" si="219">(1/2)*F$2*F$3*I$2*((E1737)*(E1737))</f>
        <v>309.568218267747</v>
      </c>
      <c r="J1737" s="18">
        <f t="shared" ref="J1737:J1800" si="220">G1737+H1737+I1737</f>
        <v>314.62611246527774</v>
      </c>
      <c r="K1737" s="19">
        <f t="shared" ref="K1737:K1800" si="221">J1737*E1737</f>
        <v>11055.612007460455</v>
      </c>
      <c r="L1737" s="18">
        <f t="shared" ref="L1737:L1800" si="222">K1737/1000</f>
        <v>11.055612007460455</v>
      </c>
      <c r="M1737" s="29"/>
      <c r="N1737" s="44">
        <f>((E1737/1000)*((C$3*C$4*C$2)+(0.5*F$2*I1737*F$3*((E1737)*(E1737)))+(C$3*2.4*F1737)))</f>
        <v>6733.7094957476766</v>
      </c>
      <c r="O1737" s="29"/>
      <c r="P1737" s="29"/>
      <c r="Q1737" s="29"/>
      <c r="R1737" s="29"/>
      <c r="S1737" s="29"/>
      <c r="Y1737" s="4">
        <v>124.1</v>
      </c>
    </row>
    <row r="1738" spans="2:25" x14ac:dyDescent="0.25">
      <c r="B1738" s="5" t="s">
        <v>10</v>
      </c>
      <c r="C1738" s="5">
        <v>1730</v>
      </c>
      <c r="D1738" s="5">
        <v>253</v>
      </c>
      <c r="E1738" s="40">
        <f t="shared" si="216"/>
        <v>34.472222222222221</v>
      </c>
      <c r="F1738" s="18">
        <f t="shared" ref="F1738:F1801" si="223">($E1739-$E1737)/2/3.6</f>
        <v>-0.18904320987654363</v>
      </c>
      <c r="G1738" s="18">
        <f t="shared" si="217"/>
        <v>-31.551311728395135</v>
      </c>
      <c r="H1738" s="18">
        <f t="shared" si="218"/>
        <v>32.745780000000003</v>
      </c>
      <c r="I1738" s="38">
        <f t="shared" si="219"/>
        <v>297.93318511959876</v>
      </c>
      <c r="J1738" s="18">
        <f t="shared" si="220"/>
        <v>299.12765339120364</v>
      </c>
      <c r="K1738" s="19">
        <f t="shared" si="221"/>
        <v>10311.594940513436</v>
      </c>
      <c r="L1738" s="18">
        <f t="shared" si="222"/>
        <v>10.311594940513436</v>
      </c>
      <c r="M1738" s="29"/>
      <c r="N1738" s="44">
        <f>((E1738/1000)*((C$3*C$4*C$2)+(0.5*F$2*I1738*F$3*((E1738)*(E1738)))+(C$3*2.4*F1738)))</f>
        <v>6118.3157440161594</v>
      </c>
      <c r="O1738" s="29"/>
      <c r="P1738" s="29"/>
      <c r="Q1738" s="29"/>
      <c r="R1738" s="29"/>
      <c r="S1738" s="29"/>
      <c r="Y1738" s="4">
        <v>121.6</v>
      </c>
    </row>
    <row r="1739" spans="2:25" x14ac:dyDescent="0.25">
      <c r="B1739" s="5" t="s">
        <v>10</v>
      </c>
      <c r="C1739" s="5">
        <v>1731</v>
      </c>
      <c r="D1739" s="5">
        <v>254</v>
      </c>
      <c r="E1739" s="40">
        <f t="shared" si="216"/>
        <v>33.777777777777779</v>
      </c>
      <c r="F1739" s="18">
        <f t="shared" si="223"/>
        <v>-0.19675925925925891</v>
      </c>
      <c r="G1739" s="18">
        <f t="shared" si="217"/>
        <v>-32.839120370370317</v>
      </c>
      <c r="H1739" s="18">
        <f t="shared" si="218"/>
        <v>32.745780000000003</v>
      </c>
      <c r="I1739" s="38">
        <f t="shared" si="219"/>
        <v>286.05033876543212</v>
      </c>
      <c r="J1739" s="18">
        <f t="shared" si="220"/>
        <v>285.95699839506182</v>
      </c>
      <c r="K1739" s="19">
        <f t="shared" si="221"/>
        <v>9658.9919457887554</v>
      </c>
      <c r="L1739" s="18">
        <f t="shared" si="222"/>
        <v>9.6589919457887561</v>
      </c>
      <c r="M1739" s="29"/>
      <c r="N1739" s="44">
        <f>((E1739/1000)*((C$3*C$4*C$2)+(0.5*F$2*I1739*F$3*((E1739)*(E1739)))+(C$3*2.4*F1739)))</f>
        <v>5526.1634944501566</v>
      </c>
      <c r="O1739" s="29"/>
      <c r="P1739" s="29"/>
      <c r="Q1739" s="29"/>
      <c r="R1739" s="29"/>
      <c r="S1739" s="29"/>
      <c r="Y1739" s="4">
        <v>119</v>
      </c>
    </row>
    <row r="1740" spans="2:25" x14ac:dyDescent="0.25">
      <c r="B1740" s="5" t="s">
        <v>10</v>
      </c>
      <c r="C1740" s="5">
        <v>1732</v>
      </c>
      <c r="D1740" s="5">
        <v>255</v>
      </c>
      <c r="E1740" s="40">
        <f t="shared" si="216"/>
        <v>33.055555555555557</v>
      </c>
      <c r="F1740" s="18">
        <f t="shared" si="223"/>
        <v>-0.19675925925925891</v>
      </c>
      <c r="G1740" s="18">
        <f t="shared" si="217"/>
        <v>-32.839120370370317</v>
      </c>
      <c r="H1740" s="18">
        <f t="shared" si="218"/>
        <v>32.745780000000003</v>
      </c>
      <c r="I1740" s="38">
        <f t="shared" si="219"/>
        <v>273.94869714506177</v>
      </c>
      <c r="J1740" s="18">
        <f t="shared" si="220"/>
        <v>273.85535677469147</v>
      </c>
      <c r="K1740" s="19">
        <f t="shared" si="221"/>
        <v>9052.4409600523013</v>
      </c>
      <c r="L1740" s="18">
        <f t="shared" si="222"/>
        <v>9.0524409600523015</v>
      </c>
      <c r="M1740" s="29"/>
      <c r="N1740" s="44">
        <f>((E1740/1000)*((C$3*C$4*C$2)+(0.5*F$2*I1740*F$3*((E1740)*(E1740)))+(C$3*2.4*F1740)))</f>
        <v>4959.9764994171373</v>
      </c>
      <c r="O1740" s="29"/>
      <c r="P1740" s="29"/>
      <c r="Q1740" s="29"/>
      <c r="R1740" s="29"/>
      <c r="S1740" s="29"/>
      <c r="Y1740" s="4">
        <v>116.5</v>
      </c>
    </row>
    <row r="1741" spans="2:25" x14ac:dyDescent="0.25">
      <c r="B1741" s="5" t="s">
        <v>10</v>
      </c>
      <c r="C1741" s="5">
        <v>1733</v>
      </c>
      <c r="D1741" s="5">
        <v>256</v>
      </c>
      <c r="E1741" s="40">
        <f t="shared" si="216"/>
        <v>32.361111111111114</v>
      </c>
      <c r="F1741" s="18">
        <f t="shared" si="223"/>
        <v>-0.18904320987654363</v>
      </c>
      <c r="G1741" s="18">
        <f t="shared" si="217"/>
        <v>-31.551311728395135</v>
      </c>
      <c r="H1741" s="18">
        <f t="shared" si="218"/>
        <v>32.745780000000003</v>
      </c>
      <c r="I1741" s="38">
        <f t="shared" si="219"/>
        <v>262.55915576774697</v>
      </c>
      <c r="J1741" s="18">
        <f t="shared" si="220"/>
        <v>263.75362403935185</v>
      </c>
      <c r="K1741" s="19">
        <f t="shared" si="221"/>
        <v>8535.3603334956933</v>
      </c>
      <c r="L1741" s="18">
        <f t="shared" si="222"/>
        <v>8.535360333495694</v>
      </c>
      <c r="M1741" s="29"/>
      <c r="N1741" s="44">
        <f>((E1741/1000)*((C$3*C$4*C$2)+(0.5*F$2*I1741*F$3*((E1741)*(E1741)))+(C$3*2.4*F1741)))</f>
        <v>4460.3851197949225</v>
      </c>
      <c r="O1741" s="29"/>
      <c r="P1741" s="29"/>
      <c r="Q1741" s="29"/>
      <c r="R1741" s="29"/>
      <c r="S1741" s="29"/>
      <c r="Y1741" s="4">
        <v>114.1</v>
      </c>
    </row>
    <row r="1742" spans="2:25" x14ac:dyDescent="0.25">
      <c r="B1742" s="5" t="s">
        <v>10</v>
      </c>
      <c r="C1742" s="5">
        <v>1734</v>
      </c>
      <c r="D1742" s="5">
        <v>257</v>
      </c>
      <c r="E1742" s="40">
        <f t="shared" si="216"/>
        <v>31.694444444444443</v>
      </c>
      <c r="F1742" s="18">
        <f t="shared" si="223"/>
        <v>-0.18132716049382738</v>
      </c>
      <c r="G1742" s="18">
        <f t="shared" si="217"/>
        <v>-30.263503086419792</v>
      </c>
      <c r="H1742" s="18">
        <f t="shared" si="218"/>
        <v>32.745780000000003</v>
      </c>
      <c r="I1742" s="38">
        <f t="shared" si="219"/>
        <v>251.85269669367284</v>
      </c>
      <c r="J1742" s="18">
        <f t="shared" si="220"/>
        <v>254.33497360725306</v>
      </c>
      <c r="K1742" s="19">
        <f t="shared" si="221"/>
        <v>8061.0056912743257</v>
      </c>
      <c r="L1742" s="18">
        <f t="shared" si="222"/>
        <v>8.0610056912743264</v>
      </c>
      <c r="M1742" s="29"/>
      <c r="N1742" s="44">
        <f>((E1742/1000)*((C$3*C$4*C$2)+(0.5*F$2*I1742*F$3*((E1742)*(E1742)))+(C$3*2.4*F1742)))</f>
        <v>4019.4791449018676</v>
      </c>
      <c r="O1742" s="29"/>
      <c r="P1742" s="29"/>
      <c r="Q1742" s="29"/>
      <c r="R1742" s="29"/>
      <c r="S1742" s="29"/>
      <c r="Y1742" s="4">
        <v>111.8</v>
      </c>
    </row>
    <row r="1743" spans="2:25" x14ac:dyDescent="0.25">
      <c r="B1743" s="5" t="s">
        <v>10</v>
      </c>
      <c r="C1743" s="5">
        <v>1735</v>
      </c>
      <c r="D1743" s="5">
        <v>258</v>
      </c>
      <c r="E1743" s="40">
        <f t="shared" si="216"/>
        <v>31.055555555555557</v>
      </c>
      <c r="F1743" s="18">
        <f t="shared" si="223"/>
        <v>-0.17746913580246876</v>
      </c>
      <c r="G1743" s="18">
        <f t="shared" si="217"/>
        <v>-29.619598765432038</v>
      </c>
      <c r="H1743" s="18">
        <f t="shared" si="218"/>
        <v>32.745780000000003</v>
      </c>
      <c r="I1743" s="38">
        <f t="shared" si="219"/>
        <v>241.80146270061732</v>
      </c>
      <c r="J1743" s="18">
        <f t="shared" si="220"/>
        <v>244.9276439351853</v>
      </c>
      <c r="K1743" s="19">
        <f t="shared" si="221"/>
        <v>7606.3640533204771</v>
      </c>
      <c r="L1743" s="18">
        <f t="shared" si="222"/>
        <v>7.606364053320477</v>
      </c>
      <c r="M1743" s="29"/>
      <c r="N1743" s="44">
        <f>((E1743/1000)*((C$3*C$4*C$2)+(0.5*F$2*I1743*F$3*((E1743)*(E1743)))+(C$3*2.4*F1743)))</f>
        <v>3630.3184661358318</v>
      </c>
      <c r="O1743" s="29"/>
      <c r="P1743" s="29"/>
      <c r="Q1743" s="29"/>
      <c r="R1743" s="29"/>
      <c r="S1743" s="29"/>
      <c r="Y1743" s="4">
        <v>109.5</v>
      </c>
    </row>
    <row r="1744" spans="2:25" x14ac:dyDescent="0.25">
      <c r="B1744" s="5" t="s">
        <v>10</v>
      </c>
      <c r="C1744" s="5">
        <v>1736</v>
      </c>
      <c r="D1744" s="5">
        <v>259</v>
      </c>
      <c r="E1744" s="40">
        <f t="shared" si="216"/>
        <v>30.416666666666668</v>
      </c>
      <c r="F1744" s="18">
        <f t="shared" si="223"/>
        <v>-0.18132716049382738</v>
      </c>
      <c r="G1744" s="18">
        <f t="shared" si="217"/>
        <v>-30.263503086419792</v>
      </c>
      <c r="H1744" s="18">
        <f t="shared" si="218"/>
        <v>32.745780000000003</v>
      </c>
      <c r="I1744" s="38">
        <f t="shared" si="219"/>
        <v>231.95490190972225</v>
      </c>
      <c r="J1744" s="18">
        <f t="shared" si="220"/>
        <v>234.43717882330247</v>
      </c>
      <c r="K1744" s="19">
        <f t="shared" si="221"/>
        <v>7130.7975225421169</v>
      </c>
      <c r="L1744" s="18">
        <f t="shared" si="222"/>
        <v>7.1307975225421165</v>
      </c>
      <c r="M1744" s="29"/>
      <c r="N1744" s="44">
        <f>((E1744/1000)*((C$3*C$4*C$2)+(0.5*F$2*I1744*F$3*((E1744)*(E1744)))+(C$3*2.4*F1744)))</f>
        <v>3271.8072700465814</v>
      </c>
      <c r="O1744" s="29"/>
      <c r="P1744" s="29"/>
      <c r="Q1744" s="29"/>
      <c r="R1744" s="29"/>
      <c r="S1744" s="29"/>
      <c r="Y1744" s="4">
        <v>107.1</v>
      </c>
    </row>
    <row r="1745" spans="2:25" x14ac:dyDescent="0.25">
      <c r="B1745" s="5" t="s">
        <v>10</v>
      </c>
      <c r="C1745" s="5">
        <v>1737</v>
      </c>
      <c r="D1745" s="5">
        <v>260</v>
      </c>
      <c r="E1745" s="40">
        <f t="shared" si="216"/>
        <v>29.75</v>
      </c>
      <c r="F1745" s="18">
        <f t="shared" si="223"/>
        <v>-0.18132716049382738</v>
      </c>
      <c r="G1745" s="18">
        <f t="shared" si="217"/>
        <v>-30.263503086419792</v>
      </c>
      <c r="H1745" s="18">
        <f t="shared" si="218"/>
        <v>32.745780000000003</v>
      </c>
      <c r="I1745" s="38">
        <f t="shared" si="219"/>
        <v>221.89844468750002</v>
      </c>
      <c r="J1745" s="18">
        <f t="shared" si="220"/>
        <v>224.38072160108024</v>
      </c>
      <c r="K1745" s="19">
        <f t="shared" si="221"/>
        <v>6675.3264676321369</v>
      </c>
      <c r="L1745" s="18">
        <f t="shared" si="222"/>
        <v>6.6753264676321367</v>
      </c>
      <c r="M1745" s="29"/>
      <c r="N1745" s="44">
        <f>((E1745/1000)*((C$3*C$4*C$2)+(0.5*F$2*I1745*F$3*((E1745)*(E1745)))+(C$3*2.4*F1745)))</f>
        <v>2928.5290982411539</v>
      </c>
      <c r="O1745" s="29"/>
      <c r="P1745" s="29"/>
      <c r="Q1745" s="29"/>
      <c r="R1745" s="29"/>
      <c r="S1745" s="29"/>
      <c r="Y1745" s="4">
        <v>104.8</v>
      </c>
    </row>
    <row r="1746" spans="2:25" x14ac:dyDescent="0.25">
      <c r="B1746" s="5" t="s">
        <v>10</v>
      </c>
      <c r="C1746" s="5">
        <v>1738</v>
      </c>
      <c r="D1746" s="5">
        <v>261</v>
      </c>
      <c r="E1746" s="40">
        <f t="shared" si="216"/>
        <v>29.111111111111111</v>
      </c>
      <c r="F1746" s="18">
        <f t="shared" si="223"/>
        <v>-0.17746913580246876</v>
      </c>
      <c r="G1746" s="18">
        <f t="shared" si="217"/>
        <v>-29.619598765432038</v>
      </c>
      <c r="H1746" s="18">
        <f t="shared" si="218"/>
        <v>32.745780000000003</v>
      </c>
      <c r="I1746" s="38">
        <f t="shared" si="219"/>
        <v>212.47012913580249</v>
      </c>
      <c r="J1746" s="18">
        <f t="shared" si="220"/>
        <v>215.59631037037047</v>
      </c>
      <c r="K1746" s="19">
        <f t="shared" si="221"/>
        <v>6276.2481463374515</v>
      </c>
      <c r="L1746" s="18">
        <f t="shared" si="222"/>
        <v>6.2762481463374513</v>
      </c>
      <c r="M1746" s="29"/>
      <c r="N1746" s="44">
        <f>((E1746/1000)*((C$3*C$4*C$2)+(0.5*F$2*I1746*F$3*((E1746)*(E1746)))+(C$3*2.4*F1746)))</f>
        <v>2627.2419796386907</v>
      </c>
      <c r="O1746" s="29"/>
      <c r="P1746" s="29"/>
      <c r="Q1746" s="29"/>
      <c r="R1746" s="29"/>
      <c r="S1746" s="29"/>
      <c r="Y1746" s="4">
        <v>102.5</v>
      </c>
    </row>
    <row r="1747" spans="2:25" x14ac:dyDescent="0.25">
      <c r="B1747" s="5" t="s">
        <v>10</v>
      </c>
      <c r="C1747" s="5">
        <v>1739</v>
      </c>
      <c r="D1747" s="5">
        <v>262</v>
      </c>
      <c r="E1747" s="40">
        <f t="shared" si="216"/>
        <v>28.472222222222225</v>
      </c>
      <c r="F1747" s="18">
        <f t="shared" si="223"/>
        <v>-0.16975308641975248</v>
      </c>
      <c r="G1747" s="18">
        <f t="shared" si="217"/>
        <v>-28.331790123456688</v>
      </c>
      <c r="H1747" s="18">
        <f t="shared" si="218"/>
        <v>32.745780000000003</v>
      </c>
      <c r="I1747" s="38">
        <f t="shared" si="219"/>
        <v>203.24648678626548</v>
      </c>
      <c r="J1747" s="18">
        <f t="shared" si="220"/>
        <v>207.6604766628088</v>
      </c>
      <c r="K1747" s="19">
        <f t="shared" si="221"/>
        <v>5912.5552383160848</v>
      </c>
      <c r="L1747" s="18">
        <f t="shared" si="222"/>
        <v>5.9125552383160844</v>
      </c>
      <c r="M1747" s="29"/>
      <c r="N1747" s="44">
        <f>((E1747/1000)*((C$3*C$4*C$2)+(0.5*F$2*I1747*F$3*((E1747)*(E1747)))+(C$3*2.4*F1747)))</f>
        <v>2351.3220478406515</v>
      </c>
      <c r="O1747" s="29"/>
      <c r="P1747" s="29"/>
      <c r="Q1747" s="29"/>
      <c r="R1747" s="29"/>
      <c r="S1747" s="29"/>
      <c r="Y1747" s="4">
        <v>100.4</v>
      </c>
    </row>
    <row r="1748" spans="2:25" x14ac:dyDescent="0.25">
      <c r="B1748" s="5" t="s">
        <v>10</v>
      </c>
      <c r="C1748" s="5">
        <v>1740</v>
      </c>
      <c r="D1748" s="5">
        <v>263</v>
      </c>
      <c r="E1748" s="40">
        <f t="shared" si="216"/>
        <v>27.888888888888893</v>
      </c>
      <c r="F1748" s="18">
        <f t="shared" si="223"/>
        <v>-0.1504629629629633</v>
      </c>
      <c r="G1748" s="18">
        <f t="shared" si="217"/>
        <v>-25.112268518518576</v>
      </c>
      <c r="H1748" s="18">
        <f t="shared" si="218"/>
        <v>32.745780000000003</v>
      </c>
      <c r="I1748" s="38">
        <f t="shared" si="219"/>
        <v>195.0036508024692</v>
      </c>
      <c r="J1748" s="18">
        <f t="shared" si="220"/>
        <v>202.63716228395063</v>
      </c>
      <c r="K1748" s="19">
        <f t="shared" si="221"/>
        <v>5651.3253036968463</v>
      </c>
      <c r="L1748" s="18">
        <f t="shared" si="222"/>
        <v>5.6513253036968463</v>
      </c>
      <c r="M1748" s="29"/>
      <c r="N1748" s="44">
        <f>((E1748/1000)*((C$3*C$4*C$2)+(0.5*F$2*I1748*F$3*((E1748)*(E1748)))+(C$3*2.4*F1748)))</f>
        <v>2120.2618134469667</v>
      </c>
      <c r="O1748" s="29"/>
      <c r="P1748" s="29"/>
      <c r="Q1748" s="29"/>
      <c r="R1748" s="29"/>
      <c r="S1748" s="29"/>
      <c r="Y1748" s="4">
        <v>98.6</v>
      </c>
    </row>
    <row r="1749" spans="2:25" x14ac:dyDescent="0.25">
      <c r="B1749" s="5" t="s">
        <v>10</v>
      </c>
      <c r="C1749" s="5">
        <v>1741</v>
      </c>
      <c r="D1749" s="5">
        <v>264</v>
      </c>
      <c r="E1749" s="40">
        <f t="shared" si="216"/>
        <v>27.388888888888889</v>
      </c>
      <c r="F1749" s="18">
        <f t="shared" si="223"/>
        <v>-0.12345679012345684</v>
      </c>
      <c r="G1749" s="18">
        <f t="shared" si="217"/>
        <v>-20.604938271604947</v>
      </c>
      <c r="H1749" s="18">
        <f t="shared" si="218"/>
        <v>32.745780000000003</v>
      </c>
      <c r="I1749" s="38">
        <f t="shared" si="219"/>
        <v>188.07416677469138</v>
      </c>
      <c r="J1749" s="18">
        <f t="shared" si="220"/>
        <v>200.21500850308644</v>
      </c>
      <c r="K1749" s="19">
        <f t="shared" si="221"/>
        <v>5483.6666217789789</v>
      </c>
      <c r="L1749" s="18">
        <f t="shared" si="222"/>
        <v>5.4836666217789789</v>
      </c>
      <c r="M1749" s="29"/>
      <c r="N1749" s="44">
        <f>((E1749/1000)*((C$3*C$4*C$2)+(0.5*F$2*I1749*F$3*((E1749)*(E1749)))+(C$3*2.4*F1749)))</f>
        <v>1937.136090203308</v>
      </c>
      <c r="O1749" s="29"/>
      <c r="P1749" s="29"/>
      <c r="Q1749" s="29"/>
      <c r="R1749" s="29"/>
      <c r="S1749" s="29"/>
      <c r="Y1749" s="4">
        <v>97.2</v>
      </c>
    </row>
    <row r="1750" spans="2:25" x14ac:dyDescent="0.25">
      <c r="B1750" s="5" t="s">
        <v>10</v>
      </c>
      <c r="C1750" s="5">
        <v>1742</v>
      </c>
      <c r="D1750" s="5">
        <v>265</v>
      </c>
      <c r="E1750" s="40">
        <f t="shared" si="216"/>
        <v>27.000000000000004</v>
      </c>
      <c r="F1750" s="18">
        <f t="shared" si="223"/>
        <v>-0.10416666666666617</v>
      </c>
      <c r="G1750" s="18">
        <f t="shared" si="217"/>
        <v>-17.385416666666586</v>
      </c>
      <c r="H1750" s="18">
        <f t="shared" si="218"/>
        <v>32.745780000000003</v>
      </c>
      <c r="I1750" s="38">
        <f t="shared" si="219"/>
        <v>182.77123500000008</v>
      </c>
      <c r="J1750" s="18">
        <f t="shared" si="220"/>
        <v>198.1315983333335</v>
      </c>
      <c r="K1750" s="19">
        <f t="shared" si="221"/>
        <v>5349.5531550000051</v>
      </c>
      <c r="L1750" s="18">
        <f t="shared" si="222"/>
        <v>5.3495531550000051</v>
      </c>
      <c r="M1750" s="29"/>
      <c r="N1750" s="44">
        <f>((E1750/1000)*((C$3*C$4*C$2)+(0.5*F$2*I1750*F$3*((E1750)*(E1750)))+(C$3*2.4*F1750)))</f>
        <v>1803.645075604963</v>
      </c>
      <c r="O1750" s="29"/>
      <c r="P1750" s="29"/>
      <c r="Q1750" s="29"/>
      <c r="R1750" s="29"/>
      <c r="S1750" s="29"/>
      <c r="Y1750" s="4">
        <v>95.9</v>
      </c>
    </row>
    <row r="1751" spans="2:25" x14ac:dyDescent="0.25">
      <c r="B1751" s="5" t="s">
        <v>10</v>
      </c>
      <c r="C1751" s="5">
        <v>1743</v>
      </c>
      <c r="D1751" s="5">
        <v>266</v>
      </c>
      <c r="E1751" s="40">
        <f t="shared" si="216"/>
        <v>26.638888888888893</v>
      </c>
      <c r="F1751" s="18">
        <f t="shared" si="223"/>
        <v>-9.2592592592593254E-2</v>
      </c>
      <c r="G1751" s="18">
        <f t="shared" si="217"/>
        <v>-15.453703703703814</v>
      </c>
      <c r="H1751" s="18">
        <f t="shared" si="218"/>
        <v>32.745780000000003</v>
      </c>
      <c r="I1751" s="38">
        <f t="shared" si="219"/>
        <v>177.91498604552476</v>
      </c>
      <c r="J1751" s="18">
        <f t="shared" si="220"/>
        <v>195.20706234182094</v>
      </c>
      <c r="K1751" s="19">
        <f t="shared" si="221"/>
        <v>5200.099244050175</v>
      </c>
      <c r="L1751" s="18">
        <f t="shared" si="222"/>
        <v>5.2000992440501754</v>
      </c>
      <c r="M1751" s="29"/>
      <c r="N1751" s="44">
        <f>((E1751/1000)*((C$3*C$4*C$2)+(0.5*F$2*I1751*F$3*((E1751)*(E1751)))+(C$3*2.4*F1751)))</f>
        <v>1686.3253503457945</v>
      </c>
      <c r="O1751" s="29"/>
      <c r="P1751" s="29"/>
      <c r="Q1751" s="29"/>
      <c r="R1751" s="29"/>
      <c r="S1751" s="29"/>
      <c r="Y1751" s="4">
        <v>94.8</v>
      </c>
    </row>
    <row r="1752" spans="2:25" x14ac:dyDescent="0.25">
      <c r="B1752" s="5" t="s">
        <v>10</v>
      </c>
      <c r="C1752" s="5">
        <v>1744</v>
      </c>
      <c r="D1752" s="5">
        <v>267</v>
      </c>
      <c r="E1752" s="40">
        <f t="shared" si="216"/>
        <v>26.333333333333332</v>
      </c>
      <c r="F1752" s="18">
        <f t="shared" si="223"/>
        <v>-8.1018518518518851E-2</v>
      </c>
      <c r="G1752" s="18">
        <f t="shared" si="217"/>
        <v>-13.521990740740797</v>
      </c>
      <c r="H1752" s="18">
        <f t="shared" si="218"/>
        <v>32.745780000000003</v>
      </c>
      <c r="I1752" s="38">
        <f t="shared" si="219"/>
        <v>173.85692388888887</v>
      </c>
      <c r="J1752" s="18">
        <f t="shared" si="220"/>
        <v>193.08071314814808</v>
      </c>
      <c r="K1752" s="19">
        <f t="shared" si="221"/>
        <v>5084.458779567899</v>
      </c>
      <c r="L1752" s="18">
        <f t="shared" si="222"/>
        <v>5.0844587795678988</v>
      </c>
      <c r="M1752" s="29"/>
      <c r="N1752" s="44">
        <f>((E1752/1000)*((C$3*C$4*C$2)+(0.5*F$2*I1752*F$3*((E1752)*(E1752)))+(C$3*2.4*F1752)))</f>
        <v>1591.9224948881481</v>
      </c>
      <c r="O1752" s="29"/>
      <c r="P1752" s="29"/>
      <c r="Q1752" s="29"/>
      <c r="R1752" s="29"/>
      <c r="S1752" s="29"/>
      <c r="Y1752" s="4">
        <v>93.8</v>
      </c>
    </row>
    <row r="1753" spans="2:25" x14ac:dyDescent="0.25">
      <c r="B1753" s="5" t="s">
        <v>10</v>
      </c>
      <c r="C1753" s="5">
        <v>1745</v>
      </c>
      <c r="D1753" s="5">
        <v>268</v>
      </c>
      <c r="E1753" s="40">
        <f t="shared" si="216"/>
        <v>26.055555555555557</v>
      </c>
      <c r="F1753" s="18">
        <f t="shared" si="223"/>
        <v>-7.7160493827160212E-2</v>
      </c>
      <c r="G1753" s="18">
        <f t="shared" si="217"/>
        <v>-12.878086419753039</v>
      </c>
      <c r="H1753" s="18">
        <f t="shared" si="218"/>
        <v>32.745780000000003</v>
      </c>
      <c r="I1753" s="38">
        <f t="shared" si="219"/>
        <v>170.2084015895062</v>
      </c>
      <c r="J1753" s="18">
        <f t="shared" si="220"/>
        <v>190.07609516975316</v>
      </c>
      <c r="K1753" s="19">
        <f t="shared" si="221"/>
        <v>4952.538257478569</v>
      </c>
      <c r="L1753" s="18">
        <f t="shared" si="222"/>
        <v>4.9525382574785688</v>
      </c>
      <c r="M1753" s="29"/>
      <c r="N1753" s="44">
        <f>((E1753/1000)*((C$3*C$4*C$2)+(0.5*F$2*I1753*F$3*((E1753)*(E1753)))+(C$3*2.4*F1753)))</f>
        <v>1509.7536872309977</v>
      </c>
      <c r="O1753" s="29"/>
      <c r="P1753" s="29"/>
      <c r="Q1753" s="29"/>
      <c r="R1753" s="29"/>
      <c r="S1753" s="29"/>
      <c r="Y1753" s="4">
        <v>92.8</v>
      </c>
    </row>
    <row r="1754" spans="2:25" x14ac:dyDescent="0.25">
      <c r="B1754" s="5" t="s">
        <v>10</v>
      </c>
      <c r="C1754" s="5">
        <v>1746</v>
      </c>
      <c r="D1754" s="5">
        <v>269</v>
      </c>
      <c r="E1754" s="40">
        <f t="shared" si="216"/>
        <v>25.777777777777779</v>
      </c>
      <c r="F1754" s="18">
        <f t="shared" si="223"/>
        <v>-7.7160493827160712E-2</v>
      </c>
      <c r="G1754" s="18">
        <f t="shared" si="217"/>
        <v>-12.878086419753123</v>
      </c>
      <c r="H1754" s="18">
        <f t="shared" si="218"/>
        <v>32.745780000000003</v>
      </c>
      <c r="I1754" s="38">
        <f t="shared" si="219"/>
        <v>166.59856987654322</v>
      </c>
      <c r="J1754" s="18">
        <f t="shared" si="220"/>
        <v>186.4662634567901</v>
      </c>
      <c r="K1754" s="19">
        <f t="shared" si="221"/>
        <v>4806.6859024417008</v>
      </c>
      <c r="L1754" s="18">
        <f t="shared" si="222"/>
        <v>4.8066859024417008</v>
      </c>
      <c r="M1754" s="29"/>
      <c r="N1754" s="44">
        <f>((E1754/1000)*((C$3*C$4*C$2)+(0.5*F$2*I1754*F$3*((E1754)*(E1754)))+(C$3*2.4*F1754)))</f>
        <v>1430.9761377154966</v>
      </c>
      <c r="O1754" s="29"/>
      <c r="P1754" s="29"/>
      <c r="Q1754" s="29"/>
      <c r="R1754" s="29"/>
      <c r="S1754" s="29"/>
      <c r="Y1754" s="4">
        <v>91.8</v>
      </c>
    </row>
    <row r="1755" spans="2:25" x14ac:dyDescent="0.25">
      <c r="B1755" s="5" t="s">
        <v>10</v>
      </c>
      <c r="C1755" s="5">
        <v>1747</v>
      </c>
      <c r="D1755" s="5">
        <v>270</v>
      </c>
      <c r="E1755" s="40">
        <f t="shared" si="216"/>
        <v>25.5</v>
      </c>
      <c r="F1755" s="18">
        <f t="shared" si="223"/>
        <v>-6.9444444444444448E-2</v>
      </c>
      <c r="G1755" s="18">
        <f t="shared" si="217"/>
        <v>-11.590277777777779</v>
      </c>
      <c r="H1755" s="18">
        <f t="shared" si="218"/>
        <v>32.745780000000003</v>
      </c>
      <c r="I1755" s="38">
        <f t="shared" si="219"/>
        <v>163.02742875000001</v>
      </c>
      <c r="J1755" s="18">
        <f t="shared" si="220"/>
        <v>184.18293097222224</v>
      </c>
      <c r="K1755" s="19">
        <f t="shared" si="221"/>
        <v>4696.6647397916668</v>
      </c>
      <c r="L1755" s="18">
        <f t="shared" si="222"/>
        <v>4.6966647397916663</v>
      </c>
      <c r="M1755" s="29"/>
      <c r="N1755" s="44">
        <f>((E1755/1000)*((C$3*C$4*C$2)+(0.5*F$2*I1755*F$3*((E1755)*(E1755)))+(C$3*2.4*F1755)))</f>
        <v>1355.6007611566527</v>
      </c>
      <c r="O1755" s="29"/>
      <c r="P1755" s="29"/>
      <c r="Q1755" s="29"/>
      <c r="R1755" s="29"/>
      <c r="S1755" s="29"/>
      <c r="Y1755" s="4">
        <v>91</v>
      </c>
    </row>
    <row r="1756" spans="2:25" x14ac:dyDescent="0.25">
      <c r="B1756" s="5" t="s">
        <v>10</v>
      </c>
      <c r="C1756" s="5">
        <v>1748</v>
      </c>
      <c r="D1756" s="5">
        <v>271</v>
      </c>
      <c r="E1756" s="40">
        <f t="shared" si="216"/>
        <v>25.277777777777779</v>
      </c>
      <c r="F1756" s="18">
        <f t="shared" si="223"/>
        <v>-6.1728395061728177E-2</v>
      </c>
      <c r="G1756" s="18">
        <f t="shared" si="217"/>
        <v>-10.302469135802433</v>
      </c>
      <c r="H1756" s="18">
        <f t="shared" si="218"/>
        <v>32.745780000000003</v>
      </c>
      <c r="I1756" s="38">
        <f t="shared" si="219"/>
        <v>160.19837307098766</v>
      </c>
      <c r="J1756" s="18">
        <f t="shared" si="220"/>
        <v>182.64168393518523</v>
      </c>
      <c r="K1756" s="19">
        <f t="shared" si="221"/>
        <v>4616.7758994727383</v>
      </c>
      <c r="L1756" s="18">
        <f t="shared" si="222"/>
        <v>4.6167758994727386</v>
      </c>
      <c r="M1756" s="29"/>
      <c r="N1756" s="44">
        <f>((E1756/1000)*((C$3*C$4*C$2)+(0.5*F$2*I1756*F$3*((E1756)*(E1756)))+(C$3*2.4*F1756)))</f>
        <v>1297.6361712267681</v>
      </c>
      <c r="O1756" s="29"/>
      <c r="P1756" s="29"/>
      <c r="Q1756" s="29"/>
      <c r="R1756" s="29"/>
      <c r="S1756" s="29"/>
      <c r="Y1756" s="4">
        <v>90.2</v>
      </c>
    </row>
    <row r="1757" spans="2:25" x14ac:dyDescent="0.25">
      <c r="B1757" s="5" t="s">
        <v>10</v>
      </c>
      <c r="C1757" s="5">
        <v>1749</v>
      </c>
      <c r="D1757" s="5">
        <v>272</v>
      </c>
      <c r="E1757" s="40">
        <f t="shared" si="216"/>
        <v>25.055555555555557</v>
      </c>
      <c r="F1757" s="18">
        <f t="shared" si="223"/>
        <v>-5.4012345679012398E-2</v>
      </c>
      <c r="G1757" s="18">
        <f t="shared" si="217"/>
        <v>-9.0146604938271704</v>
      </c>
      <c r="H1757" s="18">
        <f t="shared" si="218"/>
        <v>32.745780000000003</v>
      </c>
      <c r="I1757" s="38">
        <f t="shared" si="219"/>
        <v>157.39407936728398</v>
      </c>
      <c r="J1757" s="18">
        <f t="shared" si="220"/>
        <v>181.12519887345681</v>
      </c>
      <c r="K1757" s="19">
        <f t="shared" si="221"/>
        <v>4538.192482884946</v>
      </c>
      <c r="L1757" s="18">
        <f t="shared" si="222"/>
        <v>4.5381924828849458</v>
      </c>
      <c r="M1757" s="29"/>
      <c r="N1757" s="44">
        <f>((E1757/1000)*((C$3*C$4*C$2)+(0.5*F$2*I1757*F$3*((E1757)*(E1757)))+(C$3*2.4*F1757)))</f>
        <v>1241.6757371438127</v>
      </c>
      <c r="O1757" s="29"/>
      <c r="P1757" s="29"/>
      <c r="Q1757" s="29"/>
      <c r="R1757" s="29"/>
      <c r="S1757" s="29"/>
      <c r="Y1757" s="4">
        <v>89.6</v>
      </c>
    </row>
    <row r="1758" spans="2:25" x14ac:dyDescent="0.25">
      <c r="B1758" s="5" t="s">
        <v>10</v>
      </c>
      <c r="C1758" s="5">
        <v>1750</v>
      </c>
      <c r="D1758" s="5">
        <v>273</v>
      </c>
      <c r="E1758" s="40">
        <f t="shared" si="216"/>
        <v>24.888888888888889</v>
      </c>
      <c r="F1758" s="18">
        <f t="shared" si="223"/>
        <v>-4.2438271604938488E-2</v>
      </c>
      <c r="G1758" s="18">
        <f t="shared" si="217"/>
        <v>-7.0829475308642342</v>
      </c>
      <c r="H1758" s="18">
        <f t="shared" si="218"/>
        <v>32.745780000000003</v>
      </c>
      <c r="I1758" s="38">
        <f t="shared" si="219"/>
        <v>155.30710913580248</v>
      </c>
      <c r="J1758" s="18">
        <f t="shared" si="220"/>
        <v>180.96994160493824</v>
      </c>
      <c r="K1758" s="19">
        <f t="shared" si="221"/>
        <v>4504.1407688340187</v>
      </c>
      <c r="L1758" s="18">
        <f t="shared" si="222"/>
        <v>4.5041407688340183</v>
      </c>
      <c r="M1758" s="29"/>
      <c r="N1758" s="44">
        <f>((E1758/1000)*((C$3*C$4*C$2)+(0.5*F$2*I1758*F$3*((E1758)*(E1758)))+(C$3*2.4*F1758)))</f>
        <v>1201.0467591650215</v>
      </c>
      <c r="O1758" s="29"/>
      <c r="P1758" s="29"/>
      <c r="Q1758" s="29"/>
      <c r="R1758" s="29"/>
      <c r="S1758" s="29"/>
      <c r="Y1758" s="4">
        <v>89.1</v>
      </c>
    </row>
    <row r="1759" spans="2:25" x14ac:dyDescent="0.25">
      <c r="B1759" s="5" t="s">
        <v>10</v>
      </c>
      <c r="C1759" s="5">
        <v>1751</v>
      </c>
      <c r="D1759" s="5">
        <v>274</v>
      </c>
      <c r="E1759" s="40">
        <f t="shared" si="216"/>
        <v>24.75</v>
      </c>
      <c r="F1759" s="18">
        <f t="shared" si="223"/>
        <v>-3.8580246913580356E-2</v>
      </c>
      <c r="G1759" s="18">
        <f t="shared" si="217"/>
        <v>-6.4390432098765613</v>
      </c>
      <c r="H1759" s="18">
        <f t="shared" si="218"/>
        <v>32.745780000000003</v>
      </c>
      <c r="I1759" s="38">
        <f t="shared" si="219"/>
        <v>153.57860718750001</v>
      </c>
      <c r="J1759" s="18">
        <f t="shared" si="220"/>
        <v>179.88534397762345</v>
      </c>
      <c r="K1759" s="19">
        <f t="shared" si="221"/>
        <v>4452.1622634461801</v>
      </c>
      <c r="L1759" s="18">
        <f t="shared" si="222"/>
        <v>4.4521622634461799</v>
      </c>
      <c r="M1759" s="29"/>
      <c r="N1759" s="44">
        <f>((E1759/1000)*((C$3*C$4*C$2)+(0.5*F$2*I1759*F$3*((E1759)*(E1759)))+(C$3*2.4*F1759)))</f>
        <v>1167.9542138781287</v>
      </c>
      <c r="O1759" s="29"/>
      <c r="P1759" s="29"/>
      <c r="Q1759" s="29"/>
      <c r="R1759" s="29"/>
      <c r="S1759" s="29"/>
      <c r="Y1759" s="4">
        <v>88.6</v>
      </c>
    </row>
    <row r="1760" spans="2:25" x14ac:dyDescent="0.25">
      <c r="B1760" s="5" t="s">
        <v>10</v>
      </c>
      <c r="C1760" s="5">
        <v>1752</v>
      </c>
      <c r="D1760" s="5">
        <v>275</v>
      </c>
      <c r="E1760" s="40">
        <f t="shared" si="216"/>
        <v>24.611111111111111</v>
      </c>
      <c r="F1760" s="18">
        <f t="shared" si="223"/>
        <v>-3.8580246913580356E-2</v>
      </c>
      <c r="G1760" s="18">
        <f t="shared" si="217"/>
        <v>-6.4390432098765613</v>
      </c>
      <c r="H1760" s="18">
        <f t="shared" si="218"/>
        <v>32.745780000000003</v>
      </c>
      <c r="I1760" s="38">
        <f t="shared" si="219"/>
        <v>151.85977788580249</v>
      </c>
      <c r="J1760" s="18">
        <f t="shared" si="220"/>
        <v>178.16651467592592</v>
      </c>
      <c r="K1760" s="19">
        <f t="shared" si="221"/>
        <v>4384.8758889686214</v>
      </c>
      <c r="L1760" s="18">
        <f t="shared" si="222"/>
        <v>4.3848758889686215</v>
      </c>
      <c r="M1760" s="29"/>
      <c r="N1760" s="44">
        <f>((E1760/1000)*((C$3*C$4*C$2)+(0.5*F$2*I1760*F$3*((E1760)*(E1760)))+(C$3*2.4*F1760)))</f>
        <v>1135.5585458565913</v>
      </c>
      <c r="O1760" s="29"/>
      <c r="P1760" s="29"/>
      <c r="Q1760" s="29"/>
      <c r="R1760" s="29"/>
      <c r="S1760" s="29"/>
      <c r="Y1760" s="4">
        <v>88.1</v>
      </c>
    </row>
    <row r="1761" spans="2:25" x14ac:dyDescent="0.25">
      <c r="B1761" s="5" t="s">
        <v>10</v>
      </c>
      <c r="C1761" s="5">
        <v>1753</v>
      </c>
      <c r="D1761" s="5">
        <v>276</v>
      </c>
      <c r="E1761" s="40">
        <f t="shared" si="216"/>
        <v>24.472222222222221</v>
      </c>
      <c r="F1761" s="18">
        <f t="shared" si="223"/>
        <v>-3.8580246913580356E-2</v>
      </c>
      <c r="G1761" s="18">
        <f t="shared" si="217"/>
        <v>-6.4390432098765613</v>
      </c>
      <c r="H1761" s="18">
        <f t="shared" si="218"/>
        <v>32.745780000000003</v>
      </c>
      <c r="I1761" s="38">
        <f t="shared" si="219"/>
        <v>150.15062123070987</v>
      </c>
      <c r="J1761" s="18">
        <f t="shared" si="220"/>
        <v>176.45735802083331</v>
      </c>
      <c r="K1761" s="19">
        <f t="shared" si="221"/>
        <v>4318.3036782320596</v>
      </c>
      <c r="L1761" s="18">
        <f t="shared" si="222"/>
        <v>4.3183036782320592</v>
      </c>
      <c r="M1761" s="29"/>
      <c r="N1761" s="44">
        <f>((E1761/1000)*((C$3*C$4*C$2)+(0.5*F$2*I1761*F$3*((E1761)*(E1761)))+(C$3*2.4*F1761)))</f>
        <v>1103.8859076620229</v>
      </c>
      <c r="O1761" s="29"/>
      <c r="P1761" s="29"/>
      <c r="Q1761" s="29"/>
      <c r="R1761" s="29"/>
      <c r="S1761" s="29"/>
      <c r="Y1761" s="4">
        <v>87.6</v>
      </c>
    </row>
    <row r="1762" spans="2:25" x14ac:dyDescent="0.25">
      <c r="B1762" s="5" t="s">
        <v>10</v>
      </c>
      <c r="C1762" s="5">
        <v>1754</v>
      </c>
      <c r="D1762" s="5">
        <v>277</v>
      </c>
      <c r="E1762" s="40">
        <f t="shared" si="216"/>
        <v>24.333333333333332</v>
      </c>
      <c r="F1762" s="18">
        <f t="shared" si="223"/>
        <v>-3.8580246913580356E-2</v>
      </c>
      <c r="G1762" s="18">
        <f t="shared" si="217"/>
        <v>-6.4390432098765613</v>
      </c>
      <c r="H1762" s="18">
        <f t="shared" si="218"/>
        <v>32.745780000000003</v>
      </c>
      <c r="I1762" s="38">
        <f t="shared" si="219"/>
        <v>148.45113722222223</v>
      </c>
      <c r="J1762" s="18">
        <f t="shared" si="220"/>
        <v>174.75787401234567</v>
      </c>
      <c r="K1762" s="19">
        <f t="shared" si="221"/>
        <v>4252.4416009670776</v>
      </c>
      <c r="L1762" s="18">
        <f t="shared" si="222"/>
        <v>4.252441600967078</v>
      </c>
      <c r="M1762" s="29"/>
      <c r="N1762" s="44">
        <f>((E1762/1000)*((C$3*C$4*C$2)+(0.5*F$2*I1762*F$3*((E1762)*(E1762)))+(C$3*2.4*F1762)))</f>
        <v>1072.9241274616677</v>
      </c>
      <c r="O1762" s="29"/>
      <c r="P1762" s="29"/>
      <c r="Q1762" s="29"/>
      <c r="R1762" s="29"/>
      <c r="S1762" s="29"/>
      <c r="Y1762" s="4">
        <v>87.1</v>
      </c>
    </row>
    <row r="1763" spans="2:25" x14ac:dyDescent="0.25">
      <c r="B1763" s="5" t="s">
        <v>10</v>
      </c>
      <c r="C1763" s="5">
        <v>1755</v>
      </c>
      <c r="D1763" s="5">
        <v>278</v>
      </c>
      <c r="E1763" s="40">
        <f t="shared" si="216"/>
        <v>24.194444444444443</v>
      </c>
      <c r="F1763" s="18">
        <f t="shared" si="223"/>
        <v>-3.8580246913580356E-2</v>
      </c>
      <c r="G1763" s="18">
        <f t="shared" si="217"/>
        <v>-6.4390432098765613</v>
      </c>
      <c r="H1763" s="18">
        <f t="shared" si="218"/>
        <v>32.745780000000003</v>
      </c>
      <c r="I1763" s="38">
        <f t="shared" si="219"/>
        <v>146.7613258603395</v>
      </c>
      <c r="J1763" s="18">
        <f t="shared" si="220"/>
        <v>173.06806265046293</v>
      </c>
      <c r="K1763" s="19">
        <f t="shared" si="221"/>
        <v>4187.2856269042559</v>
      </c>
      <c r="L1763" s="18">
        <f t="shared" si="222"/>
        <v>4.1872856269042558</v>
      </c>
      <c r="M1763" s="29"/>
      <c r="N1763" s="44">
        <f>((E1763/1000)*((C$3*C$4*C$2)+(0.5*F$2*I1763*F$3*((E1763)*(E1763)))+(C$3*2.4*F1763)))</f>
        <v>1042.6611708001699</v>
      </c>
      <c r="O1763" s="29"/>
      <c r="P1763" s="29"/>
      <c r="Q1763" s="29"/>
      <c r="R1763" s="29"/>
      <c r="S1763" s="29"/>
      <c r="Y1763" s="4">
        <v>86.6</v>
      </c>
    </row>
    <row r="1764" spans="2:25" x14ac:dyDescent="0.25">
      <c r="B1764" s="5" t="s">
        <v>10</v>
      </c>
      <c r="C1764" s="5">
        <v>1756</v>
      </c>
      <c r="D1764" s="5">
        <v>279</v>
      </c>
      <c r="E1764" s="40">
        <f t="shared" si="216"/>
        <v>24.055555555555554</v>
      </c>
      <c r="F1764" s="18">
        <f t="shared" si="223"/>
        <v>-3.8580246913579863E-2</v>
      </c>
      <c r="G1764" s="18">
        <f t="shared" si="217"/>
        <v>-6.4390432098764796</v>
      </c>
      <c r="H1764" s="18">
        <f t="shared" si="218"/>
        <v>32.745780000000003</v>
      </c>
      <c r="I1764" s="38">
        <f t="shared" si="219"/>
        <v>145.0811871450617</v>
      </c>
      <c r="J1764" s="18">
        <f t="shared" si="220"/>
        <v>171.38792393518523</v>
      </c>
      <c r="K1764" s="19">
        <f t="shared" si="221"/>
        <v>4122.8317257741774</v>
      </c>
      <c r="L1764" s="18">
        <f t="shared" si="222"/>
        <v>4.1228317257741773</v>
      </c>
      <c r="M1764" s="29"/>
      <c r="N1764" s="44">
        <f>((E1764/1000)*((C$3*C$4*C$2)+(0.5*F$2*I1764*F$3*((E1764)*(E1764)))+(C$3*2.4*F1764)))</f>
        <v>1013.0851398199097</v>
      </c>
      <c r="O1764" s="29"/>
      <c r="P1764" s="29"/>
      <c r="Q1764" s="29"/>
      <c r="R1764" s="29"/>
      <c r="S1764" s="29"/>
      <c r="Y1764" s="4">
        <v>86.1</v>
      </c>
    </row>
    <row r="1765" spans="2:25" x14ac:dyDescent="0.25">
      <c r="B1765" s="5" t="s">
        <v>10</v>
      </c>
      <c r="C1765" s="5">
        <v>1757</v>
      </c>
      <c r="D1765" s="5">
        <v>280</v>
      </c>
      <c r="E1765" s="40">
        <f t="shared" si="216"/>
        <v>23.916666666666668</v>
      </c>
      <c r="F1765" s="18">
        <f t="shared" si="223"/>
        <v>-4.2438271604937995E-2</v>
      </c>
      <c r="G1765" s="18">
        <f t="shared" si="217"/>
        <v>-7.0829475308641516</v>
      </c>
      <c r="H1765" s="18">
        <f t="shared" si="218"/>
        <v>32.745780000000003</v>
      </c>
      <c r="I1765" s="38">
        <f t="shared" si="219"/>
        <v>143.41072107638891</v>
      </c>
      <c r="J1765" s="18">
        <f t="shared" si="220"/>
        <v>169.07355354552476</v>
      </c>
      <c r="K1765" s="19">
        <f t="shared" si="221"/>
        <v>4043.6758222971339</v>
      </c>
      <c r="L1765" s="18">
        <f t="shared" si="222"/>
        <v>4.0436758222971338</v>
      </c>
      <c r="M1765" s="29"/>
      <c r="N1765" s="44">
        <f>((E1765/1000)*((C$3*C$4*C$2)+(0.5*F$2*I1765*F$3*((E1765)*(E1765)))+(C$3*2.4*F1765)))</f>
        <v>984.14731237331125</v>
      </c>
      <c r="O1765" s="29"/>
      <c r="P1765" s="29"/>
      <c r="Q1765" s="29"/>
      <c r="R1765" s="29"/>
      <c r="S1765" s="29"/>
      <c r="Y1765" s="4">
        <v>85.5</v>
      </c>
    </row>
    <row r="1766" spans="2:25" x14ac:dyDescent="0.25">
      <c r="B1766" s="5" t="s">
        <v>10</v>
      </c>
      <c r="C1766" s="5">
        <v>1758</v>
      </c>
      <c r="D1766" s="5">
        <v>281</v>
      </c>
      <c r="E1766" s="40">
        <f t="shared" si="216"/>
        <v>23.75</v>
      </c>
      <c r="F1766" s="18">
        <f t="shared" si="223"/>
        <v>-4.2438271604938488E-2</v>
      </c>
      <c r="G1766" s="18">
        <f t="shared" si="217"/>
        <v>-7.0829475308642342</v>
      </c>
      <c r="H1766" s="18">
        <f t="shared" si="218"/>
        <v>32.745780000000003</v>
      </c>
      <c r="I1766" s="38">
        <f t="shared" si="219"/>
        <v>141.41892968750003</v>
      </c>
      <c r="J1766" s="18">
        <f t="shared" si="220"/>
        <v>167.08176215663579</v>
      </c>
      <c r="K1766" s="19">
        <f t="shared" si="221"/>
        <v>3968.1918512201</v>
      </c>
      <c r="L1766" s="18">
        <f t="shared" si="222"/>
        <v>3.9681918512201002</v>
      </c>
      <c r="M1766" s="29"/>
      <c r="N1766" s="44">
        <f>((E1766/1000)*((C$3*C$4*C$2)+(0.5*F$2*I1766*F$3*((E1766)*(E1766)))+(C$3*2.4*F1766)))</f>
        <v>950.3413837787491</v>
      </c>
      <c r="O1766" s="29"/>
      <c r="P1766" s="29"/>
      <c r="Q1766" s="29"/>
      <c r="R1766" s="29"/>
      <c r="S1766" s="29"/>
      <c r="Y1766" s="4">
        <v>85</v>
      </c>
    </row>
    <row r="1767" spans="2:25" x14ac:dyDescent="0.25">
      <c r="B1767" s="5" t="s">
        <v>10</v>
      </c>
      <c r="C1767" s="5">
        <v>1759</v>
      </c>
      <c r="D1767" s="5">
        <v>282</v>
      </c>
      <c r="E1767" s="40">
        <f t="shared" si="216"/>
        <v>23.611111111111111</v>
      </c>
      <c r="F1767" s="18">
        <f t="shared" si="223"/>
        <v>-4.2438271604937995E-2</v>
      </c>
      <c r="G1767" s="18">
        <f t="shared" si="217"/>
        <v>-7.0829475308641516</v>
      </c>
      <c r="H1767" s="18">
        <f t="shared" si="218"/>
        <v>32.745780000000003</v>
      </c>
      <c r="I1767" s="38">
        <f t="shared" si="219"/>
        <v>139.76974344135803</v>
      </c>
      <c r="J1767" s="18">
        <f t="shared" si="220"/>
        <v>165.43257591049388</v>
      </c>
      <c r="K1767" s="19">
        <f t="shared" si="221"/>
        <v>3906.0469312199943</v>
      </c>
      <c r="L1767" s="18">
        <f t="shared" si="222"/>
        <v>3.9060469312199944</v>
      </c>
      <c r="M1767" s="29"/>
      <c r="N1767" s="44">
        <f>((E1767/1000)*((C$3*C$4*C$2)+(0.5*F$2*I1767*F$3*((E1767)*(E1767)))+(C$3*2.4*F1767)))</f>
        <v>922.88535302400578</v>
      </c>
      <c r="O1767" s="29"/>
      <c r="P1767" s="29"/>
      <c r="Q1767" s="29"/>
      <c r="R1767" s="29"/>
      <c r="S1767" s="29"/>
      <c r="Y1767" s="4">
        <v>84.4</v>
      </c>
    </row>
    <row r="1768" spans="2:25" x14ac:dyDescent="0.25">
      <c r="B1768" s="5" t="s">
        <v>10</v>
      </c>
      <c r="C1768" s="5">
        <v>1760</v>
      </c>
      <c r="D1768" s="5">
        <v>283</v>
      </c>
      <c r="E1768" s="40">
        <f t="shared" si="216"/>
        <v>23.444444444444446</v>
      </c>
      <c r="F1768" s="18">
        <f t="shared" si="223"/>
        <v>-4.6296296296296134E-2</v>
      </c>
      <c r="G1768" s="18">
        <f t="shared" si="217"/>
        <v>-7.7268518518518254</v>
      </c>
      <c r="H1768" s="18">
        <f t="shared" si="218"/>
        <v>32.745780000000003</v>
      </c>
      <c r="I1768" s="38">
        <f t="shared" si="219"/>
        <v>137.8034878395062</v>
      </c>
      <c r="J1768" s="18">
        <f t="shared" si="220"/>
        <v>162.82241598765438</v>
      </c>
      <c r="K1768" s="19">
        <f t="shared" si="221"/>
        <v>3817.2810859327865</v>
      </c>
      <c r="L1768" s="18">
        <f t="shared" si="222"/>
        <v>3.8172810859327866</v>
      </c>
      <c r="M1768" s="29"/>
      <c r="N1768" s="44">
        <f>((E1768/1000)*((C$3*C$4*C$2)+(0.5*F$2*I1768*F$3*((E1768)*(E1768)))+(C$3*2.4*F1768)))</f>
        <v>890.74362375905753</v>
      </c>
      <c r="O1768" s="29"/>
      <c r="P1768" s="29"/>
      <c r="Q1768" s="29"/>
      <c r="R1768" s="29"/>
      <c r="S1768" s="29"/>
      <c r="Y1768" s="4">
        <v>83.8</v>
      </c>
    </row>
    <row r="1769" spans="2:25" x14ac:dyDescent="0.25">
      <c r="B1769" s="5" t="s">
        <v>10</v>
      </c>
      <c r="C1769" s="5">
        <v>1761</v>
      </c>
      <c r="D1769" s="5">
        <v>284</v>
      </c>
      <c r="E1769" s="40">
        <f t="shared" si="216"/>
        <v>23.277777777777779</v>
      </c>
      <c r="F1769" s="18">
        <f t="shared" si="223"/>
        <v>-4.6296296296296134E-2</v>
      </c>
      <c r="G1769" s="18">
        <f t="shared" si="217"/>
        <v>-7.7268518518518254</v>
      </c>
      <c r="H1769" s="18">
        <f t="shared" si="218"/>
        <v>32.745780000000003</v>
      </c>
      <c r="I1769" s="38">
        <f t="shared" si="219"/>
        <v>135.85116084876546</v>
      </c>
      <c r="J1769" s="18">
        <f t="shared" si="220"/>
        <v>160.87008899691364</v>
      </c>
      <c r="K1769" s="19">
        <f t="shared" si="221"/>
        <v>3744.69818276149</v>
      </c>
      <c r="L1769" s="18">
        <f t="shared" si="222"/>
        <v>3.74469818276149</v>
      </c>
      <c r="M1769" s="29"/>
      <c r="N1769" s="44">
        <f>((E1769/1000)*((C$3*C$4*C$2)+(0.5*F$2*I1769*F$3*((E1769)*(E1769)))+(C$3*2.4*F1769)))</f>
        <v>859.53839572854793</v>
      </c>
      <c r="O1769" s="29"/>
      <c r="P1769" s="29"/>
      <c r="Q1769" s="29"/>
      <c r="R1769" s="29"/>
      <c r="S1769" s="29"/>
      <c r="Y1769" s="4">
        <v>83.2</v>
      </c>
    </row>
    <row r="1770" spans="2:25" x14ac:dyDescent="0.25">
      <c r="B1770" s="5" t="s">
        <v>10</v>
      </c>
      <c r="C1770" s="5">
        <v>1762</v>
      </c>
      <c r="D1770" s="5">
        <v>285</v>
      </c>
      <c r="E1770" s="40">
        <f t="shared" si="216"/>
        <v>23.111111111111114</v>
      </c>
      <c r="F1770" s="18">
        <f t="shared" si="223"/>
        <v>-4.6296296296296627E-2</v>
      </c>
      <c r="G1770" s="18">
        <f t="shared" si="217"/>
        <v>-7.7268518518519071</v>
      </c>
      <c r="H1770" s="18">
        <f t="shared" si="218"/>
        <v>32.745780000000003</v>
      </c>
      <c r="I1770" s="38">
        <f t="shared" si="219"/>
        <v>133.91276246913583</v>
      </c>
      <c r="J1770" s="18">
        <f t="shared" si="220"/>
        <v>158.93169061728392</v>
      </c>
      <c r="K1770" s="19">
        <f t="shared" si="221"/>
        <v>3673.0879609327844</v>
      </c>
      <c r="L1770" s="18">
        <f t="shared" si="222"/>
        <v>3.6730879609327842</v>
      </c>
      <c r="M1770" s="29"/>
      <c r="N1770" s="44">
        <f>((E1770/1000)*((C$3*C$4*C$2)+(0.5*F$2*I1770*F$3*((E1770)*(E1770)))+(C$3*2.4*F1770)))</f>
        <v>829.21412287505291</v>
      </c>
      <c r="O1770" s="29"/>
      <c r="P1770" s="29"/>
      <c r="Q1770" s="29"/>
      <c r="R1770" s="29"/>
      <c r="S1770" s="29"/>
      <c r="Y1770" s="4">
        <v>82.6</v>
      </c>
    </row>
    <row r="1771" spans="2:25" x14ac:dyDescent="0.25">
      <c r="B1771" s="5" t="s">
        <v>10</v>
      </c>
      <c r="C1771" s="5">
        <v>1763</v>
      </c>
      <c r="D1771" s="5">
        <v>286</v>
      </c>
      <c r="E1771" s="40">
        <f t="shared" si="216"/>
        <v>22.944444444444443</v>
      </c>
      <c r="F1771" s="18">
        <f t="shared" si="223"/>
        <v>-4.6296296296296627E-2</v>
      </c>
      <c r="G1771" s="18">
        <f t="shared" si="217"/>
        <v>-7.7268518518519071</v>
      </c>
      <c r="H1771" s="18">
        <f t="shared" si="218"/>
        <v>32.745780000000003</v>
      </c>
      <c r="I1771" s="38">
        <f t="shared" si="219"/>
        <v>131.98829270061728</v>
      </c>
      <c r="J1771" s="18">
        <f t="shared" si="220"/>
        <v>157.00722084876537</v>
      </c>
      <c r="K1771" s="19">
        <f t="shared" si="221"/>
        <v>3602.4434561411163</v>
      </c>
      <c r="L1771" s="18">
        <f t="shared" si="222"/>
        <v>3.6024434561411161</v>
      </c>
      <c r="M1771" s="29"/>
      <c r="N1771" s="44">
        <f>((E1771/1000)*((C$3*C$4*C$2)+(0.5*F$2*I1771*F$3*((E1771)*(E1771)))+(C$3*2.4*F1771)))</f>
        <v>799.75201801467324</v>
      </c>
      <c r="O1771" s="29"/>
      <c r="P1771" s="29"/>
      <c r="Q1771" s="29"/>
      <c r="R1771" s="29"/>
      <c r="S1771" s="29"/>
      <c r="Y1771" s="4">
        <v>82</v>
      </c>
    </row>
    <row r="1772" spans="2:25" x14ac:dyDescent="0.25">
      <c r="B1772" s="5" t="s">
        <v>10</v>
      </c>
      <c r="C1772" s="5">
        <v>1764</v>
      </c>
      <c r="D1772" s="5">
        <v>287</v>
      </c>
      <c r="E1772" s="40">
        <f t="shared" si="216"/>
        <v>22.777777777777779</v>
      </c>
      <c r="F1772" s="18">
        <f t="shared" si="223"/>
        <v>-5.0154320987654266E-2</v>
      </c>
      <c r="G1772" s="18">
        <f t="shared" si="217"/>
        <v>-8.3707561728394975</v>
      </c>
      <c r="H1772" s="18">
        <f t="shared" si="218"/>
        <v>32.745780000000003</v>
      </c>
      <c r="I1772" s="38">
        <f t="shared" si="219"/>
        <v>130.0777515432099</v>
      </c>
      <c r="J1772" s="18">
        <f t="shared" si="220"/>
        <v>154.4527753703704</v>
      </c>
      <c r="K1772" s="19">
        <f t="shared" si="221"/>
        <v>3518.0909945473259</v>
      </c>
      <c r="L1772" s="18">
        <f t="shared" si="222"/>
        <v>3.5180909945473258</v>
      </c>
      <c r="M1772" s="29"/>
      <c r="N1772" s="44">
        <f>((E1772/1000)*((C$3*C$4*C$2)+(0.5*F$2*I1772*F$3*((E1772)*(E1772)))+(C$3*2.4*F1772)))</f>
        <v>771.09836288257259</v>
      </c>
      <c r="O1772" s="29"/>
      <c r="P1772" s="29"/>
      <c r="Q1772" s="29"/>
      <c r="R1772" s="29"/>
      <c r="S1772" s="29"/>
      <c r="Y1772" s="4">
        <v>81.3</v>
      </c>
    </row>
    <row r="1773" spans="2:25" x14ac:dyDescent="0.25">
      <c r="B1773" s="5" t="s">
        <v>10</v>
      </c>
      <c r="C1773" s="5">
        <v>1765</v>
      </c>
      <c r="D1773" s="5">
        <v>288</v>
      </c>
      <c r="E1773" s="40">
        <f t="shared" si="216"/>
        <v>22.583333333333332</v>
      </c>
      <c r="F1773" s="18">
        <f t="shared" si="223"/>
        <v>-6.1728395061728177E-2</v>
      </c>
      <c r="G1773" s="18">
        <f t="shared" si="217"/>
        <v>-10.302469135802433</v>
      </c>
      <c r="H1773" s="18">
        <f t="shared" si="218"/>
        <v>32.745780000000003</v>
      </c>
      <c r="I1773" s="38">
        <f t="shared" si="219"/>
        <v>127.86639107638889</v>
      </c>
      <c r="J1773" s="18">
        <f t="shared" si="220"/>
        <v>150.30970194058648</v>
      </c>
      <c r="K1773" s="19">
        <f t="shared" si="221"/>
        <v>3394.4941021582445</v>
      </c>
      <c r="L1773" s="18">
        <f t="shared" si="222"/>
        <v>3.3944941021582444</v>
      </c>
      <c r="M1773" s="29"/>
      <c r="N1773" s="44">
        <f>((E1773/1000)*((C$3*C$4*C$2)+(0.5*F$2*I1773*F$3*((E1773)*(E1773)))+(C$3*2.4*F1773)))</f>
        <v>738.64771254282402</v>
      </c>
      <c r="O1773" s="29"/>
      <c r="P1773" s="29"/>
      <c r="Q1773" s="29"/>
      <c r="R1773" s="29"/>
      <c r="S1773" s="29"/>
      <c r="Y1773" s="4">
        <v>80.400000000000006</v>
      </c>
    </row>
    <row r="1774" spans="2:25" x14ac:dyDescent="0.25">
      <c r="B1774" s="5" t="s">
        <v>10</v>
      </c>
      <c r="C1774" s="5">
        <v>1766</v>
      </c>
      <c r="D1774" s="5">
        <v>289</v>
      </c>
      <c r="E1774" s="40">
        <f t="shared" si="216"/>
        <v>22.333333333333336</v>
      </c>
      <c r="F1774" s="18">
        <f t="shared" si="223"/>
        <v>-8.487654320987649E-2</v>
      </c>
      <c r="G1774" s="18">
        <f t="shared" si="217"/>
        <v>-14.165895061728387</v>
      </c>
      <c r="H1774" s="18">
        <f t="shared" si="218"/>
        <v>32.745780000000003</v>
      </c>
      <c r="I1774" s="38">
        <f t="shared" si="219"/>
        <v>125.0510705555556</v>
      </c>
      <c r="J1774" s="18">
        <f t="shared" si="220"/>
        <v>143.63095549382723</v>
      </c>
      <c r="K1774" s="19">
        <f t="shared" si="221"/>
        <v>3207.7580060288083</v>
      </c>
      <c r="L1774" s="18">
        <f t="shared" si="222"/>
        <v>3.2077580060288082</v>
      </c>
      <c r="M1774" s="29"/>
      <c r="N1774" s="44">
        <f>((E1774/1000)*((C$3*C$4*C$2)+(0.5*F$2*I1774*F$3*((E1774)*(E1774)))+(C$3*2.4*F1774)))</f>
        <v>698.45910148140251</v>
      </c>
      <c r="O1774" s="29"/>
      <c r="P1774" s="29"/>
      <c r="Q1774" s="29"/>
      <c r="R1774" s="29"/>
      <c r="S1774" s="29"/>
      <c r="Y1774" s="4">
        <v>79.099999999999994</v>
      </c>
    </row>
    <row r="1775" spans="2:25" x14ac:dyDescent="0.25">
      <c r="B1775" s="5" t="s">
        <v>10</v>
      </c>
      <c r="C1775" s="5">
        <v>1767</v>
      </c>
      <c r="D1775" s="5">
        <v>290</v>
      </c>
      <c r="E1775" s="40">
        <f t="shared" si="216"/>
        <v>21.972222222222221</v>
      </c>
      <c r="F1775" s="18">
        <f t="shared" si="223"/>
        <v>-0.11574074074074057</v>
      </c>
      <c r="G1775" s="18">
        <f t="shared" si="217"/>
        <v>-19.317129629629601</v>
      </c>
      <c r="H1775" s="18">
        <f t="shared" si="218"/>
        <v>32.745780000000003</v>
      </c>
      <c r="I1775" s="38">
        <f t="shared" si="219"/>
        <v>121.03982400848766</v>
      </c>
      <c r="J1775" s="18">
        <f t="shared" si="220"/>
        <v>134.46847437885805</v>
      </c>
      <c r="K1775" s="19">
        <f t="shared" si="221"/>
        <v>2954.5712009354643</v>
      </c>
      <c r="L1775" s="18">
        <f t="shared" si="222"/>
        <v>2.9545712009354643</v>
      </c>
      <c r="M1775" s="29"/>
      <c r="N1775" s="44">
        <f>((E1775/1000)*((C$3*C$4*C$2)+(0.5*F$2*I1775*F$3*((E1775)*(E1775)))+(C$3*2.4*F1775)))</f>
        <v>643.51503235477981</v>
      </c>
      <c r="O1775" s="29"/>
      <c r="P1775" s="29"/>
      <c r="Q1775" s="29"/>
      <c r="R1775" s="29"/>
      <c r="S1775" s="29"/>
      <c r="Y1775" s="4">
        <v>77.400000000000006</v>
      </c>
    </row>
    <row r="1776" spans="2:25" x14ac:dyDescent="0.25">
      <c r="B1776" s="5" t="s">
        <v>10</v>
      </c>
      <c r="C1776" s="5">
        <v>1768</v>
      </c>
      <c r="D1776" s="5">
        <v>291</v>
      </c>
      <c r="E1776" s="40">
        <f t="shared" si="216"/>
        <v>21.500000000000004</v>
      </c>
      <c r="F1776" s="18">
        <f t="shared" si="223"/>
        <v>-0.15432098765432092</v>
      </c>
      <c r="G1776" s="18">
        <f t="shared" si="217"/>
        <v>-25.756172839506164</v>
      </c>
      <c r="H1776" s="18">
        <f t="shared" si="218"/>
        <v>32.745780000000003</v>
      </c>
      <c r="I1776" s="38">
        <f t="shared" si="219"/>
        <v>115.89300875000005</v>
      </c>
      <c r="J1776" s="18">
        <f t="shared" si="220"/>
        <v>122.88261591049388</v>
      </c>
      <c r="K1776" s="19">
        <f t="shared" si="221"/>
        <v>2641.9762420756188</v>
      </c>
      <c r="L1776" s="18">
        <f t="shared" si="222"/>
        <v>2.6419762420756188</v>
      </c>
      <c r="M1776" s="29"/>
      <c r="N1776" s="44">
        <f>((E1776/1000)*((C$3*C$4*C$2)+(0.5*F$2*I1776*F$3*((E1776)*(E1776)))+(C$3*2.4*F1776)))</f>
        <v>576.91616326796793</v>
      </c>
      <c r="O1776" s="29"/>
      <c r="P1776" s="29"/>
      <c r="Q1776" s="29"/>
      <c r="R1776" s="29"/>
      <c r="S1776" s="29"/>
      <c r="Y1776" s="4">
        <v>75.099999999999994</v>
      </c>
    </row>
    <row r="1777" spans="2:25" x14ac:dyDescent="0.25">
      <c r="B1777" s="5" t="s">
        <v>10</v>
      </c>
      <c r="C1777" s="5">
        <v>1769</v>
      </c>
      <c r="D1777" s="5">
        <v>292</v>
      </c>
      <c r="E1777" s="40">
        <f t="shared" si="216"/>
        <v>20.861111111111111</v>
      </c>
      <c r="F1777" s="18">
        <f t="shared" si="223"/>
        <v>-0.19675925925925991</v>
      </c>
      <c r="G1777" s="18">
        <f t="shared" si="217"/>
        <v>-32.83912037037048</v>
      </c>
      <c r="H1777" s="18">
        <f t="shared" si="218"/>
        <v>32.745780000000003</v>
      </c>
      <c r="I1777" s="38">
        <f t="shared" si="219"/>
        <v>109.10764715663581</v>
      </c>
      <c r="J1777" s="18">
        <f t="shared" si="220"/>
        <v>109.01430678626534</v>
      </c>
      <c r="K1777" s="19">
        <f t="shared" si="221"/>
        <v>2274.1595665690352</v>
      </c>
      <c r="L1777" s="18">
        <f t="shared" si="222"/>
        <v>2.2741595665690353</v>
      </c>
      <c r="M1777" s="29"/>
      <c r="N1777" s="44">
        <f>((E1777/1000)*((C$3*C$4*C$2)+(0.5*F$2*I1777*F$3*((E1777)*(E1777)))+(C$3*2.4*F1777)))</f>
        <v>495.72027249016566</v>
      </c>
      <c r="O1777" s="29"/>
      <c r="P1777" s="29"/>
      <c r="Q1777" s="29"/>
      <c r="R1777" s="29"/>
      <c r="S1777" s="29"/>
      <c r="Y1777" s="4">
        <v>72.3</v>
      </c>
    </row>
    <row r="1778" spans="2:25" x14ac:dyDescent="0.25">
      <c r="B1778" s="5" t="s">
        <v>10</v>
      </c>
      <c r="C1778" s="5">
        <v>1770</v>
      </c>
      <c r="D1778" s="5">
        <v>293</v>
      </c>
      <c r="E1778" s="40">
        <f t="shared" si="216"/>
        <v>20.083333333333332</v>
      </c>
      <c r="F1778" s="18">
        <f t="shared" si="223"/>
        <v>-0.23148148148148165</v>
      </c>
      <c r="G1778" s="18">
        <f t="shared" si="217"/>
        <v>-38.634259259259288</v>
      </c>
      <c r="H1778" s="18">
        <f t="shared" si="218"/>
        <v>32.745780000000003</v>
      </c>
      <c r="I1778" s="38">
        <f t="shared" si="219"/>
        <v>101.12345774305555</v>
      </c>
      <c r="J1778" s="18">
        <f t="shared" si="220"/>
        <v>95.234978483796269</v>
      </c>
      <c r="K1778" s="19">
        <f t="shared" si="221"/>
        <v>1912.6358178829082</v>
      </c>
      <c r="L1778" s="18">
        <f t="shared" si="222"/>
        <v>1.9126358178829082</v>
      </c>
      <c r="M1778" s="29"/>
      <c r="N1778" s="44">
        <f>((E1778/1000)*((C$3*C$4*C$2)+(0.5*F$2*I1778*F$3*((E1778)*(E1778)))+(C$3*2.4*F1778)))</f>
        <v>409.53794697281734</v>
      </c>
      <c r="O1778" s="29"/>
      <c r="P1778" s="29"/>
      <c r="Q1778" s="29"/>
      <c r="R1778" s="29"/>
      <c r="S1778" s="29"/>
      <c r="Y1778" s="4">
        <v>69.099999999999994</v>
      </c>
    </row>
    <row r="1779" spans="2:25" x14ac:dyDescent="0.25">
      <c r="B1779" s="5" t="s">
        <v>10</v>
      </c>
      <c r="C1779" s="5">
        <v>1771</v>
      </c>
      <c r="D1779" s="5">
        <v>294</v>
      </c>
      <c r="E1779" s="40">
        <f t="shared" si="216"/>
        <v>19.194444444444443</v>
      </c>
      <c r="F1779" s="18">
        <f t="shared" si="223"/>
        <v>-0.24691358024691318</v>
      </c>
      <c r="G1779" s="18">
        <f t="shared" si="217"/>
        <v>-41.209876543209809</v>
      </c>
      <c r="H1779" s="18">
        <f t="shared" si="218"/>
        <v>32.745780000000003</v>
      </c>
      <c r="I1779" s="38">
        <f t="shared" si="219"/>
        <v>92.370099471450615</v>
      </c>
      <c r="J1779" s="18">
        <f t="shared" si="220"/>
        <v>83.90600292824081</v>
      </c>
      <c r="K1779" s="19">
        <f t="shared" si="221"/>
        <v>1610.5291117615109</v>
      </c>
      <c r="L1779" s="18">
        <f t="shared" si="222"/>
        <v>1.6105291117615108</v>
      </c>
      <c r="M1779" s="29"/>
      <c r="N1779" s="44">
        <f>((E1779/1000)*((C$3*C$4*C$2)+(0.5*F$2*I1779*F$3*((E1779)*(E1779)))+(C$3*2.4*F1779)))</f>
        <v>326.27316740716975</v>
      </c>
      <c r="O1779" s="29"/>
      <c r="P1779" s="29"/>
      <c r="Q1779" s="29"/>
      <c r="R1779" s="29"/>
      <c r="S1779" s="29"/>
      <c r="Y1779" s="4">
        <v>65.900000000000006</v>
      </c>
    </row>
    <row r="1780" spans="2:25" x14ac:dyDescent="0.25">
      <c r="B1780" s="5" t="s">
        <v>10</v>
      </c>
      <c r="C1780" s="5">
        <v>1772</v>
      </c>
      <c r="D1780" s="5">
        <v>295</v>
      </c>
      <c r="E1780" s="40">
        <f t="shared" si="216"/>
        <v>18.305555555555557</v>
      </c>
      <c r="F1780" s="18">
        <f t="shared" si="223"/>
        <v>-0.24691358024691318</v>
      </c>
      <c r="G1780" s="18">
        <f t="shared" si="217"/>
        <v>-41.209876543209809</v>
      </c>
      <c r="H1780" s="18">
        <f t="shared" si="218"/>
        <v>32.745780000000003</v>
      </c>
      <c r="I1780" s="38">
        <f t="shared" si="219"/>
        <v>84.012932804783972</v>
      </c>
      <c r="J1780" s="18">
        <f t="shared" si="220"/>
        <v>75.548836261574166</v>
      </c>
      <c r="K1780" s="19">
        <f t="shared" si="221"/>
        <v>1382.9634193438162</v>
      </c>
      <c r="L1780" s="18">
        <f t="shared" si="222"/>
        <v>1.3829634193438163</v>
      </c>
      <c r="M1780" s="29"/>
      <c r="N1780" s="44">
        <f>((E1780/1000)*((C$3*C$4*C$2)+(0.5*F$2*I1780*F$3*((E1780)*(E1780)))+(C$3*2.4*F1780)))</f>
        <v>257.19649394697365</v>
      </c>
      <c r="O1780" s="29"/>
      <c r="P1780" s="29"/>
      <c r="Q1780" s="29"/>
      <c r="R1780" s="29"/>
      <c r="S1780" s="29"/>
      <c r="Y1780" s="4">
        <v>62.7</v>
      </c>
    </row>
    <row r="1781" spans="2:25" x14ac:dyDescent="0.25">
      <c r="B1781" s="5" t="s">
        <v>10</v>
      </c>
      <c r="C1781" s="5">
        <v>1773</v>
      </c>
      <c r="D1781" s="5">
        <v>296</v>
      </c>
      <c r="E1781" s="40">
        <f t="shared" si="216"/>
        <v>17.416666666666668</v>
      </c>
      <c r="F1781" s="18">
        <f t="shared" si="223"/>
        <v>-0.23919753086419743</v>
      </c>
      <c r="G1781" s="18">
        <f t="shared" si="217"/>
        <v>-39.922067901234549</v>
      </c>
      <c r="H1781" s="18">
        <f t="shared" si="218"/>
        <v>32.745780000000003</v>
      </c>
      <c r="I1781" s="38">
        <f t="shared" si="219"/>
        <v>76.051957743055581</v>
      </c>
      <c r="J1781" s="18">
        <f t="shared" si="220"/>
        <v>68.875669841821036</v>
      </c>
      <c r="K1781" s="19">
        <f t="shared" si="221"/>
        <v>1199.584583078383</v>
      </c>
      <c r="L1781" s="18">
        <f t="shared" si="222"/>
        <v>1.1995845830783831</v>
      </c>
      <c r="M1781" s="29"/>
      <c r="N1781" s="44">
        <f>((E1781/1000)*((C$3*C$4*C$2)+(0.5*F$2*I1781*F$3*((E1781)*(E1781)))+(C$3*2.4*F1781)))</f>
        <v>200.37410619660602</v>
      </c>
      <c r="O1781" s="29"/>
      <c r="P1781" s="29"/>
      <c r="Q1781" s="29"/>
      <c r="R1781" s="29"/>
      <c r="S1781" s="29"/>
      <c r="Y1781" s="4">
        <v>59.7</v>
      </c>
    </row>
    <row r="1782" spans="2:25" x14ac:dyDescent="0.25">
      <c r="B1782" s="5" t="s">
        <v>10</v>
      </c>
      <c r="C1782" s="5">
        <v>1774</v>
      </c>
      <c r="D1782" s="5">
        <v>297</v>
      </c>
      <c r="E1782" s="40">
        <f t="shared" si="216"/>
        <v>16.583333333333336</v>
      </c>
      <c r="F1782" s="18">
        <f t="shared" si="223"/>
        <v>-0.2199074074074075</v>
      </c>
      <c r="G1782" s="18">
        <f t="shared" si="217"/>
        <v>-36.702546296296312</v>
      </c>
      <c r="H1782" s="18">
        <f t="shared" si="218"/>
        <v>32.745780000000003</v>
      </c>
      <c r="I1782" s="38">
        <f t="shared" si="219"/>
        <v>68.948366076388908</v>
      </c>
      <c r="J1782" s="18">
        <f t="shared" si="220"/>
        <v>64.991599780092599</v>
      </c>
      <c r="K1782" s="19">
        <f t="shared" si="221"/>
        <v>1077.7773630198692</v>
      </c>
      <c r="L1782" s="18">
        <f t="shared" si="222"/>
        <v>1.0777773630198693</v>
      </c>
      <c r="M1782" s="29"/>
      <c r="N1782" s="44">
        <f>((E1782/1000)*((C$3*C$4*C$2)+(0.5*F$2*I1782*F$3*((E1782)*(E1782)))+(C$3*2.4*F1782)))</f>
        <v>156.75253279843136</v>
      </c>
      <c r="O1782" s="29"/>
      <c r="P1782" s="29"/>
      <c r="Q1782" s="29"/>
      <c r="R1782" s="29"/>
      <c r="S1782" s="29"/>
      <c r="Y1782" s="4">
        <v>57</v>
      </c>
    </row>
    <row r="1783" spans="2:25" x14ac:dyDescent="0.25">
      <c r="B1783" s="5" t="s">
        <v>10</v>
      </c>
      <c r="C1783" s="5">
        <v>1775</v>
      </c>
      <c r="D1783" s="5">
        <v>298</v>
      </c>
      <c r="E1783" s="40">
        <f t="shared" si="216"/>
        <v>15.833333333333334</v>
      </c>
      <c r="F1783" s="18">
        <f t="shared" si="223"/>
        <v>-0.19675925925925941</v>
      </c>
      <c r="G1783" s="18">
        <f t="shared" si="217"/>
        <v>-32.839120370370395</v>
      </c>
      <c r="H1783" s="18">
        <f t="shared" si="218"/>
        <v>32.745780000000003</v>
      </c>
      <c r="I1783" s="38">
        <f t="shared" si="219"/>
        <v>62.852857638888899</v>
      </c>
      <c r="J1783" s="18">
        <f t="shared" si="220"/>
        <v>62.759517268518508</v>
      </c>
      <c r="K1783" s="19">
        <f t="shared" si="221"/>
        <v>993.69235675154312</v>
      </c>
      <c r="L1783" s="18">
        <f t="shared" si="222"/>
        <v>0.9936923567515431</v>
      </c>
      <c r="M1783" s="29"/>
      <c r="N1783" s="44">
        <f>((E1783/1000)*((C$3*C$4*C$2)+(0.5*F$2*I1783*F$3*((E1783)*(E1783)))+(C$3*2.4*F1783)))</f>
        <v>124.36917586611636</v>
      </c>
      <c r="O1783" s="29"/>
      <c r="P1783" s="29"/>
      <c r="Q1783" s="29"/>
      <c r="R1783" s="29"/>
      <c r="S1783" s="29"/>
      <c r="Y1783" s="4">
        <v>54.6</v>
      </c>
    </row>
    <row r="1784" spans="2:25" x14ac:dyDescent="0.25">
      <c r="B1784" s="5" t="s">
        <v>10</v>
      </c>
      <c r="C1784" s="5">
        <v>1776</v>
      </c>
      <c r="D1784" s="5">
        <v>299</v>
      </c>
      <c r="E1784" s="40">
        <f t="shared" si="216"/>
        <v>15.166666666666668</v>
      </c>
      <c r="F1784" s="18">
        <f t="shared" si="223"/>
        <v>-0.18518518518518501</v>
      </c>
      <c r="G1784" s="18">
        <f t="shared" si="217"/>
        <v>-30.90740740740738</v>
      </c>
      <c r="H1784" s="18">
        <f t="shared" si="218"/>
        <v>32.745780000000003</v>
      </c>
      <c r="I1784" s="38">
        <f t="shared" si="219"/>
        <v>57.671414305555565</v>
      </c>
      <c r="J1784" s="18">
        <f t="shared" si="220"/>
        <v>59.509786898148192</v>
      </c>
      <c r="K1784" s="19">
        <f t="shared" si="221"/>
        <v>902.56510128858099</v>
      </c>
      <c r="L1784" s="18">
        <f t="shared" si="222"/>
        <v>0.90256510128858103</v>
      </c>
      <c r="M1784" s="29"/>
      <c r="N1784" s="44">
        <f>((E1784/1000)*((C$3*C$4*C$2)+(0.5*F$2*I1784*F$3*((E1784)*(E1784)))+(C$3*2.4*F1784)))</f>
        <v>100.26003954979591</v>
      </c>
      <c r="O1784" s="29"/>
      <c r="P1784" s="29"/>
      <c r="Q1784" s="29"/>
      <c r="R1784" s="29"/>
      <c r="S1784" s="29"/>
      <c r="Y1784" s="4">
        <v>52.2</v>
      </c>
    </row>
    <row r="1785" spans="2:25" x14ac:dyDescent="0.25">
      <c r="B1785" s="5" t="s">
        <v>10</v>
      </c>
      <c r="C1785" s="5">
        <v>1777</v>
      </c>
      <c r="D1785" s="5">
        <v>300</v>
      </c>
      <c r="E1785" s="40">
        <f t="shared" si="216"/>
        <v>14.500000000000002</v>
      </c>
      <c r="F1785" s="18">
        <f t="shared" si="223"/>
        <v>-0.18904320987654316</v>
      </c>
      <c r="G1785" s="18">
        <f t="shared" si="217"/>
        <v>-31.551311728395056</v>
      </c>
      <c r="H1785" s="18">
        <f t="shared" si="218"/>
        <v>32.745780000000003</v>
      </c>
      <c r="I1785" s="38">
        <f t="shared" si="219"/>
        <v>52.712828750000021</v>
      </c>
      <c r="J1785" s="18">
        <f t="shared" si="220"/>
        <v>53.907297021604968</v>
      </c>
      <c r="K1785" s="19">
        <f t="shared" si="221"/>
        <v>781.65580681327208</v>
      </c>
      <c r="L1785" s="18">
        <f t="shared" si="222"/>
        <v>0.78165580681327207</v>
      </c>
      <c r="M1785" s="29"/>
      <c r="N1785" s="44">
        <f>((E1785/1000)*((C$3*C$4*C$2)+(0.5*F$2*I1785*F$3*((E1785)*(E1785)))+(C$3*2.4*F1785)))</f>
        <v>79.957455291829874</v>
      </c>
      <c r="O1785" s="29"/>
      <c r="P1785" s="29"/>
      <c r="Q1785" s="29"/>
      <c r="R1785" s="29"/>
      <c r="S1785" s="29"/>
      <c r="Y1785" s="4">
        <v>49.7</v>
      </c>
    </row>
    <row r="1786" spans="2:25" x14ac:dyDescent="0.25">
      <c r="B1786" s="5" t="s">
        <v>10</v>
      </c>
      <c r="C1786" s="5">
        <v>1778</v>
      </c>
      <c r="D1786" s="5">
        <v>301</v>
      </c>
      <c r="E1786" s="40">
        <f t="shared" si="216"/>
        <v>13.805555555555557</v>
      </c>
      <c r="F1786" s="18">
        <f t="shared" si="223"/>
        <v>-0.20833333333333356</v>
      </c>
      <c r="G1786" s="18">
        <f t="shared" si="217"/>
        <v>-34.770833333333371</v>
      </c>
      <c r="H1786" s="18">
        <f t="shared" si="218"/>
        <v>32.745780000000003</v>
      </c>
      <c r="I1786" s="38">
        <f t="shared" si="219"/>
        <v>47.784615304783969</v>
      </c>
      <c r="J1786" s="18">
        <f t="shared" si="220"/>
        <v>45.759561971450601</v>
      </c>
      <c r="K1786" s="19">
        <f t="shared" si="221"/>
        <v>631.73617499474869</v>
      </c>
      <c r="L1786" s="18">
        <f t="shared" si="222"/>
        <v>0.63173617499474866</v>
      </c>
      <c r="M1786" s="29"/>
      <c r="N1786" s="44">
        <f>((E1786/1000)*((C$3*C$4*C$2)+(0.5*F$2*I1786*F$3*((E1786)*(E1786)))+(C$3*2.4*F1786)))</f>
        <v>62.346367936867701</v>
      </c>
      <c r="O1786" s="29"/>
      <c r="P1786" s="29"/>
      <c r="Q1786" s="29"/>
      <c r="R1786" s="29"/>
      <c r="S1786" s="29"/>
      <c r="Y1786" s="4">
        <v>46.8</v>
      </c>
    </row>
    <row r="1787" spans="2:25" x14ac:dyDescent="0.25">
      <c r="B1787" s="5" t="s">
        <v>10</v>
      </c>
      <c r="C1787" s="5">
        <v>1779</v>
      </c>
      <c r="D1787" s="5">
        <v>302</v>
      </c>
      <c r="E1787" s="40">
        <f t="shared" si="216"/>
        <v>13</v>
      </c>
      <c r="F1787" s="18">
        <f t="shared" si="223"/>
        <v>-0.23919753086419765</v>
      </c>
      <c r="G1787" s="18">
        <f t="shared" si="217"/>
        <v>-39.922067901234591</v>
      </c>
      <c r="H1787" s="18">
        <f t="shared" si="218"/>
        <v>32.745780000000003</v>
      </c>
      <c r="I1787" s="38">
        <f t="shared" si="219"/>
        <v>42.370835000000007</v>
      </c>
      <c r="J1787" s="18">
        <f t="shared" si="220"/>
        <v>35.194547098765419</v>
      </c>
      <c r="K1787" s="19">
        <f t="shared" si="221"/>
        <v>457.52911228395044</v>
      </c>
      <c r="L1787" s="18">
        <f t="shared" si="222"/>
        <v>0.45752911228395043</v>
      </c>
      <c r="M1787" s="29"/>
      <c r="N1787" s="44">
        <f>((E1787/1000)*((C$3*C$4*C$2)+(0.5*F$2*I1787*F$3*((E1787)*(E1787)))+(C$3*2.4*F1787)))</f>
        <v>45.857605745009344</v>
      </c>
      <c r="O1787" s="29"/>
      <c r="P1787" s="29"/>
      <c r="Q1787" s="29"/>
      <c r="R1787" s="29"/>
      <c r="S1787" s="29"/>
      <c r="Y1787" s="4">
        <v>43.5</v>
      </c>
    </row>
    <row r="1788" spans="2:25" x14ac:dyDescent="0.25">
      <c r="B1788" s="5" t="s">
        <v>10</v>
      </c>
      <c r="C1788" s="5">
        <v>1780</v>
      </c>
      <c r="D1788" s="5">
        <v>303</v>
      </c>
      <c r="E1788" s="40">
        <f t="shared" si="216"/>
        <v>12.083333333333334</v>
      </c>
      <c r="F1788" s="18">
        <f t="shared" si="223"/>
        <v>-0.26620370370370361</v>
      </c>
      <c r="G1788" s="18">
        <f t="shared" si="217"/>
        <v>-44.429398148148131</v>
      </c>
      <c r="H1788" s="18">
        <f t="shared" si="218"/>
        <v>32.745780000000003</v>
      </c>
      <c r="I1788" s="38">
        <f t="shared" si="219"/>
        <v>36.606131076388898</v>
      </c>
      <c r="J1788" s="18">
        <f t="shared" si="220"/>
        <v>24.922512928240771</v>
      </c>
      <c r="K1788" s="19">
        <f t="shared" si="221"/>
        <v>301.14703121624268</v>
      </c>
      <c r="L1788" s="18">
        <f t="shared" si="222"/>
        <v>0.3011470312162427</v>
      </c>
      <c r="M1788" s="29"/>
      <c r="N1788" s="44">
        <f>((E1788/1000)*((C$3*C$4*C$2)+(0.5*F$2*I1788*F$3*((E1788)*(E1788)))+(C$3*2.4*F1788)))</f>
        <v>31.490772411263027</v>
      </c>
      <c r="O1788" s="29"/>
      <c r="P1788" s="29"/>
      <c r="Q1788" s="29"/>
      <c r="R1788" s="29"/>
      <c r="S1788" s="29"/>
      <c r="Y1788" s="4">
        <v>39.9</v>
      </c>
    </row>
    <row r="1789" spans="2:25" x14ac:dyDescent="0.25">
      <c r="B1789" s="5" t="s">
        <v>10</v>
      </c>
      <c r="C1789" s="5">
        <v>1781</v>
      </c>
      <c r="D1789" s="5">
        <v>304</v>
      </c>
      <c r="E1789" s="40">
        <f t="shared" si="216"/>
        <v>11.083333333333334</v>
      </c>
      <c r="F1789" s="18">
        <f t="shared" si="223"/>
        <v>-0.27391975308641986</v>
      </c>
      <c r="G1789" s="18">
        <f t="shared" si="217"/>
        <v>-45.717206790123477</v>
      </c>
      <c r="H1789" s="18">
        <f t="shared" si="218"/>
        <v>32.745780000000003</v>
      </c>
      <c r="I1789" s="38">
        <f t="shared" si="219"/>
        <v>30.797900243055562</v>
      </c>
      <c r="J1789" s="18">
        <f t="shared" si="220"/>
        <v>17.826473452932088</v>
      </c>
      <c r="K1789" s="19">
        <f t="shared" si="221"/>
        <v>197.57674743666399</v>
      </c>
      <c r="L1789" s="18">
        <f t="shared" si="222"/>
        <v>0.19757674743666398</v>
      </c>
      <c r="M1789" s="29"/>
      <c r="N1789" s="44">
        <f>((E1789/1000)*((C$3*C$4*C$2)+(0.5*F$2*I1789*F$3*((E1789)*(E1789)))+(C$3*2.4*F1789)))</f>
        <v>20.172174310666019</v>
      </c>
      <c r="O1789" s="29"/>
      <c r="P1789" s="29"/>
      <c r="Q1789" s="29"/>
      <c r="R1789" s="29"/>
      <c r="S1789" s="29"/>
      <c r="Y1789" s="4">
        <v>36.4</v>
      </c>
    </row>
    <row r="1790" spans="2:25" x14ac:dyDescent="0.25">
      <c r="B1790" s="5" t="s">
        <v>10</v>
      </c>
      <c r="C1790" s="5">
        <v>1782</v>
      </c>
      <c r="D1790" s="5">
        <v>305</v>
      </c>
      <c r="E1790" s="40">
        <f t="shared" si="216"/>
        <v>10.111111111111111</v>
      </c>
      <c r="F1790" s="18">
        <f t="shared" si="223"/>
        <v>-0.25848765432098758</v>
      </c>
      <c r="G1790" s="18">
        <f t="shared" si="217"/>
        <v>-43.141589506172828</v>
      </c>
      <c r="H1790" s="18">
        <f t="shared" si="218"/>
        <v>32.745780000000003</v>
      </c>
      <c r="I1790" s="38">
        <f t="shared" si="219"/>
        <v>25.631739691358025</v>
      </c>
      <c r="J1790" s="18">
        <f t="shared" si="220"/>
        <v>15.2359301851852</v>
      </c>
      <c r="K1790" s="19">
        <f t="shared" si="221"/>
        <v>154.05218298353924</v>
      </c>
      <c r="L1790" s="18">
        <f t="shared" si="222"/>
        <v>0.15405218298353923</v>
      </c>
      <c r="M1790" s="29"/>
      <c r="N1790" s="44">
        <f>((E1790/1000)*((C$3*C$4*C$2)+(0.5*F$2*I1790*F$3*((E1790)*(E1790)))+(C$3*2.4*F1790)))</f>
        <v>12.569912146673314</v>
      </c>
      <c r="O1790" s="29"/>
      <c r="P1790" s="29"/>
      <c r="Q1790" s="29"/>
      <c r="R1790" s="29"/>
      <c r="S1790" s="29"/>
      <c r="Y1790" s="4">
        <v>33.200000000000003</v>
      </c>
    </row>
    <row r="1791" spans="2:25" x14ac:dyDescent="0.25">
      <c r="B1791" s="5" t="s">
        <v>10</v>
      </c>
      <c r="C1791" s="5">
        <v>1783</v>
      </c>
      <c r="D1791" s="5">
        <v>306</v>
      </c>
      <c r="E1791" s="40">
        <f t="shared" si="216"/>
        <v>9.2222222222222232</v>
      </c>
      <c r="F1791" s="18">
        <f t="shared" si="223"/>
        <v>-0.22762345679012325</v>
      </c>
      <c r="G1791" s="18">
        <f t="shared" si="217"/>
        <v>-37.990354938271572</v>
      </c>
      <c r="H1791" s="18">
        <f t="shared" si="218"/>
        <v>32.745780000000003</v>
      </c>
      <c r="I1791" s="38">
        <f t="shared" si="219"/>
        <v>21.323155987654328</v>
      </c>
      <c r="J1791" s="18">
        <f t="shared" si="220"/>
        <v>16.078581049382759</v>
      </c>
      <c r="K1791" s="19">
        <f t="shared" si="221"/>
        <v>148.28024745541879</v>
      </c>
      <c r="L1791" s="18">
        <f t="shared" si="222"/>
        <v>0.14828024745541879</v>
      </c>
      <c r="M1791" s="29"/>
      <c r="N1791" s="44">
        <f>((E1791/1000)*((C$3*C$4*C$2)+(0.5*F$2*I1791*F$3*((E1791)*(E1791)))+(C$3*2.4*F1791)))</f>
        <v>7.8473999919726136</v>
      </c>
      <c r="O1791" s="29"/>
      <c r="P1791" s="29"/>
      <c r="Q1791" s="29"/>
      <c r="R1791" s="29"/>
      <c r="S1791" s="29"/>
      <c r="Y1791" s="4">
        <v>30.5</v>
      </c>
    </row>
    <row r="1792" spans="2:25" x14ac:dyDescent="0.25">
      <c r="B1792" s="5" t="s">
        <v>10</v>
      </c>
      <c r="C1792" s="5">
        <v>1784</v>
      </c>
      <c r="D1792" s="5">
        <v>307</v>
      </c>
      <c r="E1792" s="40">
        <f t="shared" si="216"/>
        <v>8.4722222222222232</v>
      </c>
      <c r="F1792" s="18">
        <f t="shared" si="223"/>
        <v>-0.18904320987654327</v>
      </c>
      <c r="G1792" s="18">
        <f t="shared" si="217"/>
        <v>-31.551311728395074</v>
      </c>
      <c r="H1792" s="18">
        <f t="shared" si="218"/>
        <v>32.745780000000003</v>
      </c>
      <c r="I1792" s="38">
        <f t="shared" si="219"/>
        <v>17.99595900848766</v>
      </c>
      <c r="J1792" s="18">
        <f t="shared" si="220"/>
        <v>19.190427280092589</v>
      </c>
      <c r="K1792" s="19">
        <f t="shared" si="221"/>
        <v>162.58556445633999</v>
      </c>
      <c r="L1792" s="18">
        <f t="shared" si="222"/>
        <v>0.16258556445633998</v>
      </c>
      <c r="M1792" s="29"/>
      <c r="N1792" s="44">
        <f>((E1792/1000)*((C$3*C$4*C$2)+(0.5*F$2*I1792*F$3*((E1792)*(E1792)))+(C$3*2.4*F1792)))</f>
        <v>5.1234214583963151</v>
      </c>
      <c r="O1792" s="29"/>
      <c r="P1792" s="29"/>
      <c r="Q1792" s="29"/>
      <c r="R1792" s="29"/>
      <c r="S1792" s="29"/>
      <c r="Y1792" s="4">
        <v>28.3</v>
      </c>
    </row>
    <row r="1793" spans="2:25" x14ac:dyDescent="0.25">
      <c r="B1793" s="5" t="s">
        <v>10</v>
      </c>
      <c r="C1793" s="5">
        <v>1785</v>
      </c>
      <c r="D1793" s="5">
        <v>308</v>
      </c>
      <c r="E1793" s="40">
        <f t="shared" si="216"/>
        <v>7.8611111111111116</v>
      </c>
      <c r="F1793" s="18">
        <f t="shared" si="223"/>
        <v>-0.16203703703703706</v>
      </c>
      <c r="G1793" s="18">
        <f t="shared" si="217"/>
        <v>-27.043981481481488</v>
      </c>
      <c r="H1793" s="18">
        <f t="shared" si="218"/>
        <v>32.745780000000003</v>
      </c>
      <c r="I1793" s="38">
        <f t="shared" si="219"/>
        <v>15.493451878858028</v>
      </c>
      <c r="J1793" s="18">
        <f t="shared" si="220"/>
        <v>21.195250397376544</v>
      </c>
      <c r="K1793" s="19">
        <f t="shared" si="221"/>
        <v>166.61821840159897</v>
      </c>
      <c r="L1793" s="18">
        <f t="shared" si="222"/>
        <v>0.16661821840159896</v>
      </c>
      <c r="M1793" s="29"/>
      <c r="N1793" s="44">
        <f>((E1793/1000)*((C$3*C$4*C$2)+(0.5*F$2*I1793*F$3*((E1793)*(E1793)))+(C$3*2.4*F1793)))</f>
        <v>3.5212615125862987</v>
      </c>
      <c r="O1793" s="29"/>
      <c r="P1793" s="29"/>
      <c r="Q1793" s="29"/>
      <c r="R1793" s="29"/>
      <c r="S1793" s="29"/>
      <c r="Y1793" s="4">
        <v>26.3</v>
      </c>
    </row>
    <row r="1794" spans="2:25" x14ac:dyDescent="0.25">
      <c r="B1794" s="5" t="s">
        <v>10</v>
      </c>
      <c r="C1794" s="5">
        <v>1786</v>
      </c>
      <c r="D1794" s="5">
        <v>309</v>
      </c>
      <c r="E1794" s="40">
        <f t="shared" si="216"/>
        <v>7.3055555555555562</v>
      </c>
      <c r="F1794" s="18">
        <f t="shared" si="223"/>
        <v>-0.15046296296296305</v>
      </c>
      <c r="G1794" s="18">
        <f t="shared" si="217"/>
        <v>-25.112268518518533</v>
      </c>
      <c r="H1794" s="18">
        <f t="shared" si="218"/>
        <v>32.745780000000003</v>
      </c>
      <c r="I1794" s="38">
        <f t="shared" si="219"/>
        <v>13.38094586033951</v>
      </c>
      <c r="J1794" s="18">
        <f t="shared" si="220"/>
        <v>21.014457341820979</v>
      </c>
      <c r="K1794" s="19">
        <f t="shared" si="221"/>
        <v>153.52228558052551</v>
      </c>
      <c r="L1794" s="18">
        <f t="shared" si="222"/>
        <v>0.1535222855805255</v>
      </c>
      <c r="M1794" s="29"/>
      <c r="N1794" s="44">
        <f>((E1794/1000)*((C$3*C$4*C$2)+(0.5*F$2*I1794*F$3*((E1794)*(E1794)))+(C$3*2.4*F1794)))</f>
        <v>2.4150395784675114</v>
      </c>
      <c r="O1794" s="29"/>
      <c r="P1794" s="29"/>
      <c r="Q1794" s="29"/>
      <c r="R1794" s="29"/>
      <c r="S1794" s="29"/>
      <c r="Y1794" s="4">
        <v>24.4</v>
      </c>
    </row>
    <row r="1795" spans="2:25" x14ac:dyDescent="0.25">
      <c r="B1795" s="5" t="s">
        <v>10</v>
      </c>
      <c r="C1795" s="5">
        <v>1787</v>
      </c>
      <c r="D1795" s="5">
        <v>310</v>
      </c>
      <c r="E1795" s="40">
        <f t="shared" si="216"/>
        <v>6.7777777777777777</v>
      </c>
      <c r="F1795" s="18">
        <f t="shared" si="223"/>
        <v>-0.14660493827160503</v>
      </c>
      <c r="G1795" s="18">
        <f t="shared" si="217"/>
        <v>-24.468364197530882</v>
      </c>
      <c r="H1795" s="18">
        <f t="shared" si="218"/>
        <v>32.745780000000003</v>
      </c>
      <c r="I1795" s="38">
        <f t="shared" si="219"/>
        <v>11.517413765432099</v>
      </c>
      <c r="J1795" s="18">
        <f t="shared" si="220"/>
        <v>19.794829567901221</v>
      </c>
      <c r="K1795" s="19">
        <f t="shared" si="221"/>
        <v>134.16495596021937</v>
      </c>
      <c r="L1795" s="18">
        <f t="shared" si="222"/>
        <v>0.13416495596021938</v>
      </c>
      <c r="M1795" s="29"/>
      <c r="N1795" s="44">
        <f>((E1795/1000)*((C$3*C$4*C$2)+(0.5*F$2*I1795*F$3*((E1795)*(E1795)))+(C$3*2.4*F1795)))</f>
        <v>1.6220804536077322</v>
      </c>
      <c r="O1795" s="29"/>
      <c r="P1795" s="29"/>
      <c r="Q1795" s="29"/>
      <c r="R1795" s="29"/>
      <c r="S1795" s="29"/>
      <c r="Y1795" s="4">
        <v>22.5</v>
      </c>
    </row>
    <row r="1796" spans="2:25" x14ac:dyDescent="0.25">
      <c r="B1796" s="5" t="s">
        <v>10</v>
      </c>
      <c r="C1796" s="5">
        <v>1788</v>
      </c>
      <c r="D1796" s="5">
        <v>311</v>
      </c>
      <c r="E1796" s="40">
        <f t="shared" si="216"/>
        <v>6.25</v>
      </c>
      <c r="F1796" s="18">
        <f t="shared" si="223"/>
        <v>-0.15046296296296291</v>
      </c>
      <c r="G1796" s="18">
        <f t="shared" si="217"/>
        <v>-25.112268518518512</v>
      </c>
      <c r="H1796" s="18">
        <f t="shared" si="218"/>
        <v>32.745780000000003</v>
      </c>
      <c r="I1796" s="38">
        <f t="shared" si="219"/>
        <v>9.7935546875000004</v>
      </c>
      <c r="J1796" s="18">
        <f t="shared" si="220"/>
        <v>17.42706616898149</v>
      </c>
      <c r="K1796" s="19">
        <f t="shared" si="221"/>
        <v>108.91916355613431</v>
      </c>
      <c r="L1796" s="18">
        <f t="shared" si="222"/>
        <v>0.1089191635561343</v>
      </c>
      <c r="M1796" s="29"/>
      <c r="N1796" s="44">
        <f>((E1796/1000)*((C$3*C$4*C$2)+(0.5*F$2*I1796*F$3*((E1796)*(E1796)))+(C$3*2.4*F1796)))</f>
        <v>1.0268985149353875</v>
      </c>
      <c r="O1796" s="29"/>
      <c r="P1796" s="29"/>
      <c r="Q1796" s="29"/>
      <c r="R1796" s="29"/>
      <c r="S1796" s="29"/>
      <c r="Y1796" s="4">
        <v>20.5</v>
      </c>
    </row>
    <row r="1797" spans="2:25" x14ac:dyDescent="0.25">
      <c r="B1797" s="5" t="s">
        <v>10</v>
      </c>
      <c r="C1797" s="5">
        <v>1789</v>
      </c>
      <c r="D1797" s="5">
        <v>312</v>
      </c>
      <c r="E1797" s="40">
        <f t="shared" si="216"/>
        <v>5.6944444444444446</v>
      </c>
      <c r="F1797" s="18">
        <f t="shared" si="223"/>
        <v>-0.16589506172839508</v>
      </c>
      <c r="G1797" s="18">
        <f t="shared" si="217"/>
        <v>-27.68788580246914</v>
      </c>
      <c r="H1797" s="18">
        <f t="shared" si="218"/>
        <v>32.745780000000003</v>
      </c>
      <c r="I1797" s="38">
        <f t="shared" si="219"/>
        <v>8.1298594714506187</v>
      </c>
      <c r="J1797" s="18">
        <f t="shared" si="220"/>
        <v>13.187753668981482</v>
      </c>
      <c r="K1797" s="19">
        <f t="shared" si="221"/>
        <v>75.096930615033443</v>
      </c>
      <c r="L1797" s="18">
        <f t="shared" si="222"/>
        <v>7.5096930615033447E-2</v>
      </c>
      <c r="M1797" s="29"/>
      <c r="N1797" s="44">
        <f>((E1797/1000)*((C$3*C$4*C$2)+(0.5*F$2*I1797*F$3*((E1797)*(E1797)))+(C$3*2.4*F1797)))</f>
        <v>0.56081214571262994</v>
      </c>
      <c r="O1797" s="29"/>
      <c r="P1797" s="29"/>
      <c r="Q1797" s="29"/>
      <c r="R1797" s="29"/>
      <c r="S1797" s="29"/>
      <c r="Y1797" s="4">
        <v>18.2</v>
      </c>
    </row>
    <row r="1798" spans="2:25" x14ac:dyDescent="0.25">
      <c r="B1798" s="5" t="s">
        <v>10</v>
      </c>
      <c r="C1798" s="5">
        <v>1790</v>
      </c>
      <c r="D1798" s="5">
        <v>313</v>
      </c>
      <c r="E1798" s="40">
        <f t="shared" si="216"/>
        <v>5.0555555555555554</v>
      </c>
      <c r="F1798" s="18">
        <f t="shared" si="223"/>
        <v>-0.19290123456790129</v>
      </c>
      <c r="G1798" s="18">
        <f t="shared" si="217"/>
        <v>-32.195216049382729</v>
      </c>
      <c r="H1798" s="18">
        <f t="shared" si="218"/>
        <v>32.745780000000003</v>
      </c>
      <c r="I1798" s="38">
        <f t="shared" si="219"/>
        <v>6.4079349228395062</v>
      </c>
      <c r="J1798" s="18">
        <f t="shared" si="220"/>
        <v>6.9584988734567803</v>
      </c>
      <c r="K1798" s="19">
        <f t="shared" si="221"/>
        <v>35.179077638031501</v>
      </c>
      <c r="L1798" s="18">
        <f t="shared" si="222"/>
        <v>3.5179077638031499E-2</v>
      </c>
      <c r="M1798" s="29"/>
      <c r="N1798" s="44">
        <f>((E1798/1000)*((C$3*C$4*C$2)+(0.5*F$2*I1798*F$3*((E1798)*(E1798)))+(C$3*2.4*F1798)))</f>
        <v>0.1900915250182118</v>
      </c>
      <c r="O1798" s="29"/>
      <c r="P1798" s="29"/>
      <c r="Q1798" s="29"/>
      <c r="R1798" s="29"/>
      <c r="S1798" s="29"/>
      <c r="Y1798" s="4">
        <v>15.5</v>
      </c>
    </row>
    <row r="1799" spans="2:25" x14ac:dyDescent="0.25">
      <c r="B1799" s="5" t="s">
        <v>10</v>
      </c>
      <c r="C1799" s="5">
        <v>1791</v>
      </c>
      <c r="D1799" s="5">
        <v>314</v>
      </c>
      <c r="E1799" s="40">
        <f t="shared" si="216"/>
        <v>4.3055555555555554</v>
      </c>
      <c r="F1799" s="18">
        <f t="shared" si="223"/>
        <v>-0.22762345679012339</v>
      </c>
      <c r="G1799" s="18">
        <f t="shared" si="217"/>
        <v>-37.990354938271594</v>
      </c>
      <c r="H1799" s="18">
        <f t="shared" si="218"/>
        <v>32.745780000000003</v>
      </c>
      <c r="I1799" s="38">
        <f t="shared" si="219"/>
        <v>4.6477066936728395</v>
      </c>
      <c r="J1799" s="18">
        <f t="shared" si="220"/>
        <v>-0.59686824459875076</v>
      </c>
      <c r="K1799" s="19">
        <f t="shared" si="221"/>
        <v>-2.5698493864668435</v>
      </c>
      <c r="L1799" s="18">
        <f t="shared" si="222"/>
        <v>-2.5698493864668433E-3</v>
      </c>
      <c r="M1799" s="29"/>
      <c r="N1799" s="44">
        <f>((E1799/1000)*((C$3*C$4*C$2)+(0.5*F$2*I1799*F$3*((E1799)*(E1799)))+(C$3*2.4*F1799)))</f>
        <v>-6.5568086355820121E-2</v>
      </c>
      <c r="O1799" s="29"/>
      <c r="P1799" s="29"/>
      <c r="Q1799" s="29"/>
      <c r="R1799" s="29"/>
      <c r="S1799" s="29"/>
      <c r="Y1799" s="4">
        <v>12.3</v>
      </c>
    </row>
    <row r="1800" spans="2:25" x14ac:dyDescent="0.25">
      <c r="B1800" s="5" t="s">
        <v>10</v>
      </c>
      <c r="C1800" s="5">
        <v>1792</v>
      </c>
      <c r="D1800" s="5">
        <v>315</v>
      </c>
      <c r="E1800" s="40">
        <f t="shared" si="216"/>
        <v>3.416666666666667</v>
      </c>
      <c r="F1800" s="18">
        <f t="shared" si="223"/>
        <v>-0.26234567901234568</v>
      </c>
      <c r="G1800" s="18">
        <f t="shared" si="217"/>
        <v>-43.785493827160494</v>
      </c>
      <c r="H1800" s="18">
        <f t="shared" si="218"/>
        <v>32.745780000000003</v>
      </c>
      <c r="I1800" s="38">
        <f t="shared" si="219"/>
        <v>2.9267494097222229</v>
      </c>
      <c r="J1800" s="18">
        <f t="shared" si="220"/>
        <v>-8.1129644174382669</v>
      </c>
      <c r="K1800" s="19">
        <f t="shared" si="221"/>
        <v>-27.719295092914081</v>
      </c>
      <c r="L1800" s="18">
        <f t="shared" si="222"/>
        <v>-2.7719295092914081E-2</v>
      </c>
      <c r="M1800" s="29"/>
      <c r="N1800" s="44">
        <f>((E1800/1000)*((C$3*C$4*C$2)+(0.5*F$2*I1800*F$3*((E1800)*(E1800)))+(C$3*2.4*F1800)))</f>
        <v>-0.18862624331610192</v>
      </c>
      <c r="O1800" s="29"/>
      <c r="P1800" s="29"/>
      <c r="Q1800" s="29"/>
      <c r="R1800" s="29"/>
      <c r="S1800" s="29"/>
      <c r="Y1800" s="4">
        <v>8.6999999999999993</v>
      </c>
    </row>
    <row r="1801" spans="2:25" x14ac:dyDescent="0.25">
      <c r="B1801" s="5" t="s">
        <v>10</v>
      </c>
      <c r="C1801" s="5">
        <v>1793</v>
      </c>
      <c r="D1801" s="5">
        <v>316</v>
      </c>
      <c r="E1801" s="40">
        <f t="shared" ref="E1801:E1808" si="224">(Y1800)*((1000)/(3600))</f>
        <v>2.4166666666666665</v>
      </c>
      <c r="F1801" s="18">
        <f t="shared" si="223"/>
        <v>-0.27391975308641975</v>
      </c>
      <c r="G1801" s="18">
        <f t="shared" ref="G1801:G1808" si="225">C$3*F1801</f>
        <v>-45.717206790123456</v>
      </c>
      <c r="H1801" s="18">
        <f t="shared" ref="H1801:H1808" si="226">C$3*C$4*C$2</f>
        <v>32.745780000000003</v>
      </c>
      <c r="I1801" s="38">
        <f t="shared" ref="I1801:I1808" si="227">(1/2)*F$2*F$3*I$2*((E1801)*(E1801))</f>
        <v>1.4642452430555555</v>
      </c>
      <c r="J1801" s="18">
        <f t="shared" ref="J1801:J1808" si="228">G1801+H1801+I1801</f>
        <v>-11.507181547067896</v>
      </c>
      <c r="K1801" s="19">
        <f t="shared" ref="K1801:K1808" si="229">J1801*E1801</f>
        <v>-27.809022072080747</v>
      </c>
      <c r="L1801" s="18">
        <f t="shared" ref="L1801:L1808" si="230">K1801/1000</f>
        <v>-2.7809022072080747E-2</v>
      </c>
      <c r="M1801" s="29"/>
      <c r="N1801" s="44">
        <f>((E1801/1000)*((C$3*C$4*C$2)+(0.5*F$2*I1801*F$3*((E1801)*(E1801)))+(C$3*2.4*F1801)))</f>
        <v>-0.17566142941229704</v>
      </c>
      <c r="O1801" s="29"/>
      <c r="P1801" s="29"/>
      <c r="Q1801" s="29"/>
      <c r="R1801" s="29"/>
      <c r="S1801" s="29"/>
      <c r="Y1801" s="4">
        <v>5.2</v>
      </c>
    </row>
    <row r="1802" spans="2:25" x14ac:dyDescent="0.25">
      <c r="B1802" s="5" t="s">
        <v>10</v>
      </c>
      <c r="C1802" s="5">
        <v>1794</v>
      </c>
      <c r="D1802" s="5">
        <v>317</v>
      </c>
      <c r="E1802" s="40">
        <f t="shared" si="224"/>
        <v>1.4444444444444446</v>
      </c>
      <c r="F1802" s="18">
        <f t="shared" ref="F1802:F1808" si="231">($E1803-$E1801)/2/3.6</f>
        <v>-0.33564814814814814</v>
      </c>
      <c r="G1802" s="18">
        <f t="shared" si="225"/>
        <v>-56.019675925925924</v>
      </c>
      <c r="H1802" s="18">
        <f t="shared" si="226"/>
        <v>32.745780000000003</v>
      </c>
      <c r="I1802" s="38">
        <f t="shared" si="227"/>
        <v>0.52309672839506183</v>
      </c>
      <c r="J1802" s="18">
        <f t="shared" si="228"/>
        <v>-22.75079919753086</v>
      </c>
      <c r="K1802" s="19">
        <f t="shared" si="229"/>
        <v>-32.862265507544578</v>
      </c>
      <c r="L1802" s="18">
        <f t="shared" si="230"/>
        <v>-3.2862265507544577E-2</v>
      </c>
      <c r="M1802" s="29"/>
      <c r="N1802" s="44">
        <f>((E1802/1000)*((C$3*C$4*C$2)+(0.5*F$2*I1802*F$3*((E1802)*(E1802)))+(C$3*2.4*F1802)))</f>
        <v>-0.14611159600224344</v>
      </c>
      <c r="O1802" s="29"/>
      <c r="P1802" s="29"/>
      <c r="Q1802" s="29"/>
      <c r="R1802" s="29"/>
      <c r="S1802" s="29"/>
      <c r="Y1802" s="4">
        <v>0</v>
      </c>
    </row>
    <row r="1803" spans="2:25" x14ac:dyDescent="0.25">
      <c r="B1803" s="5" t="s">
        <v>10</v>
      </c>
      <c r="C1803" s="5">
        <v>1795</v>
      </c>
      <c r="D1803" s="5">
        <v>318</v>
      </c>
      <c r="E1803" s="40">
        <f t="shared" si="224"/>
        <v>0</v>
      </c>
      <c r="F1803" s="18">
        <f t="shared" si="231"/>
        <v>-0.20061728395061731</v>
      </c>
      <c r="G1803" s="18">
        <f t="shared" si="225"/>
        <v>-33.483024691358032</v>
      </c>
      <c r="H1803" s="18">
        <f t="shared" si="226"/>
        <v>32.745780000000003</v>
      </c>
      <c r="I1803" s="38">
        <f t="shared" si="227"/>
        <v>0</v>
      </c>
      <c r="J1803" s="18">
        <f t="shared" si="228"/>
        <v>-0.73724469135802906</v>
      </c>
      <c r="K1803" s="19">
        <f t="shared" si="229"/>
        <v>0</v>
      </c>
      <c r="L1803" s="18">
        <f t="shared" si="230"/>
        <v>0</v>
      </c>
      <c r="M1803" s="29"/>
      <c r="N1803" s="44">
        <f>((E1803/1000)*((C$3*C$4*C$2)+(0.5*F$2*I1803*F$3*((E1803)*(E1803)))+(C$3*2.4*F1803)))</f>
        <v>0</v>
      </c>
      <c r="O1803" s="29"/>
      <c r="P1803" s="29"/>
      <c r="Q1803" s="29"/>
      <c r="R1803" s="29"/>
      <c r="S1803" s="29"/>
      <c r="Y1803" s="4">
        <v>0</v>
      </c>
    </row>
    <row r="1804" spans="2:25" x14ac:dyDescent="0.25">
      <c r="B1804" s="5" t="s">
        <v>10</v>
      </c>
      <c r="C1804" s="5">
        <v>1796</v>
      </c>
      <c r="D1804" s="5">
        <v>319</v>
      </c>
      <c r="E1804" s="40">
        <f t="shared" si="224"/>
        <v>0</v>
      </c>
      <c r="F1804" s="18">
        <f t="shared" si="231"/>
        <v>0</v>
      </c>
      <c r="G1804" s="18">
        <f t="shared" si="225"/>
        <v>0</v>
      </c>
      <c r="H1804" s="18">
        <f t="shared" si="226"/>
        <v>32.745780000000003</v>
      </c>
      <c r="I1804" s="38">
        <f t="shared" si="227"/>
        <v>0</v>
      </c>
      <c r="J1804" s="18">
        <f t="shared" si="228"/>
        <v>32.745780000000003</v>
      </c>
      <c r="K1804" s="19">
        <f t="shared" si="229"/>
        <v>0</v>
      </c>
      <c r="L1804" s="18">
        <f t="shared" si="230"/>
        <v>0</v>
      </c>
      <c r="M1804" s="29"/>
      <c r="N1804" s="44">
        <f>((E1804/1000)*((C$3*C$4*C$2)+(0.5*F$2*I1804*F$3*((E1804)*(E1804)))+(C$3*2.4*F1804)))</f>
        <v>0</v>
      </c>
      <c r="O1804" s="29"/>
      <c r="P1804" s="29"/>
      <c r="Q1804" s="29"/>
      <c r="R1804" s="29"/>
      <c r="S1804" s="29"/>
      <c r="Y1804" s="4">
        <v>0</v>
      </c>
    </row>
    <row r="1805" spans="2:25" x14ac:dyDescent="0.25">
      <c r="B1805" s="5" t="s">
        <v>10</v>
      </c>
      <c r="C1805" s="5">
        <v>1797</v>
      </c>
      <c r="D1805" s="5">
        <v>320</v>
      </c>
      <c r="E1805" s="40">
        <f t="shared" si="224"/>
        <v>0</v>
      </c>
      <c r="F1805" s="18">
        <f t="shared" si="231"/>
        <v>0</v>
      </c>
      <c r="G1805" s="18">
        <f t="shared" si="225"/>
        <v>0</v>
      </c>
      <c r="H1805" s="18">
        <f t="shared" si="226"/>
        <v>32.745780000000003</v>
      </c>
      <c r="I1805" s="38">
        <f t="shared" si="227"/>
        <v>0</v>
      </c>
      <c r="J1805" s="18">
        <f t="shared" si="228"/>
        <v>32.745780000000003</v>
      </c>
      <c r="K1805" s="19">
        <f t="shared" si="229"/>
        <v>0</v>
      </c>
      <c r="L1805" s="18">
        <f t="shared" si="230"/>
        <v>0</v>
      </c>
      <c r="M1805" s="29"/>
      <c r="N1805" s="44">
        <f>((E1805/1000)*((C$3*C$4*C$2)+(0.5*F$2*I1805*F$3*((E1805)*(E1805)))+(C$3*2.4*F1805)))</f>
        <v>0</v>
      </c>
      <c r="O1805" s="29"/>
      <c r="P1805" s="29"/>
      <c r="Q1805" s="29"/>
      <c r="R1805" s="29"/>
      <c r="S1805" s="29"/>
      <c r="Y1805" s="4">
        <v>0</v>
      </c>
    </row>
    <row r="1806" spans="2:25" x14ac:dyDescent="0.25">
      <c r="B1806" s="5" t="s">
        <v>10</v>
      </c>
      <c r="C1806" s="5">
        <v>1798</v>
      </c>
      <c r="D1806" s="5">
        <v>321</v>
      </c>
      <c r="E1806" s="40">
        <f t="shared" si="224"/>
        <v>0</v>
      </c>
      <c r="F1806" s="18">
        <f t="shared" si="231"/>
        <v>0</v>
      </c>
      <c r="G1806" s="18">
        <f t="shared" si="225"/>
        <v>0</v>
      </c>
      <c r="H1806" s="18">
        <f t="shared" si="226"/>
        <v>32.745780000000003</v>
      </c>
      <c r="I1806" s="38">
        <f t="shared" si="227"/>
        <v>0</v>
      </c>
      <c r="J1806" s="18">
        <f t="shared" si="228"/>
        <v>32.745780000000003</v>
      </c>
      <c r="K1806" s="19">
        <f t="shared" si="229"/>
        <v>0</v>
      </c>
      <c r="L1806" s="18">
        <f t="shared" si="230"/>
        <v>0</v>
      </c>
      <c r="M1806" s="29"/>
      <c r="N1806" s="44">
        <f>((E1806/1000)*((C$3*C$4*C$2)+(0.5*F$2*I1806*F$3*((E1806)*(E1806)))+(C$3*2.4*F1806)))</f>
        <v>0</v>
      </c>
      <c r="O1806" s="29"/>
      <c r="P1806" s="29"/>
      <c r="Q1806" s="29"/>
      <c r="R1806" s="29"/>
      <c r="S1806" s="29"/>
      <c r="Y1806" s="4">
        <v>0</v>
      </c>
    </row>
    <row r="1807" spans="2:25" x14ac:dyDescent="0.25">
      <c r="B1807" s="5" t="s">
        <v>10</v>
      </c>
      <c r="C1807" s="5">
        <v>1799</v>
      </c>
      <c r="D1807" s="5">
        <v>322</v>
      </c>
      <c r="E1807" s="40">
        <f t="shared" si="224"/>
        <v>0</v>
      </c>
      <c r="F1807" s="18">
        <f t="shared" si="231"/>
        <v>0</v>
      </c>
      <c r="G1807" s="18">
        <f t="shared" si="225"/>
        <v>0</v>
      </c>
      <c r="H1807" s="18">
        <f t="shared" si="226"/>
        <v>32.745780000000003</v>
      </c>
      <c r="I1807" s="38">
        <f t="shared" si="227"/>
        <v>0</v>
      </c>
      <c r="J1807" s="18">
        <f t="shared" si="228"/>
        <v>32.745780000000003</v>
      </c>
      <c r="K1807" s="19">
        <f t="shared" si="229"/>
        <v>0</v>
      </c>
      <c r="L1807" s="18">
        <f t="shared" si="230"/>
        <v>0</v>
      </c>
      <c r="M1807" s="29"/>
      <c r="N1807" s="44">
        <f>((E1807/1000)*((C$3*C$4*C$2)+(0.5*F$2*I1807*F$3*((E1807)*(E1807)))+(C$3*2.4*F1807)))</f>
        <v>0</v>
      </c>
      <c r="O1807" s="29"/>
      <c r="P1807" s="29"/>
      <c r="Q1807" s="29"/>
      <c r="R1807" s="29"/>
      <c r="S1807" s="29"/>
      <c r="Y1807" s="4">
        <v>0</v>
      </c>
    </row>
    <row r="1808" spans="2:25" x14ac:dyDescent="0.25">
      <c r="B1808" s="5" t="s">
        <v>10</v>
      </c>
      <c r="C1808" s="5">
        <v>1800</v>
      </c>
      <c r="D1808" s="5">
        <v>323</v>
      </c>
      <c r="E1808" s="40">
        <f t="shared" si="224"/>
        <v>0</v>
      </c>
      <c r="F1808" s="18">
        <f t="shared" si="231"/>
        <v>0</v>
      </c>
      <c r="G1808" s="18">
        <f t="shared" si="225"/>
        <v>0</v>
      </c>
      <c r="H1808" s="18">
        <f t="shared" si="226"/>
        <v>32.745780000000003</v>
      </c>
      <c r="I1808" s="38">
        <f t="shared" si="227"/>
        <v>0</v>
      </c>
      <c r="J1808" s="18">
        <f t="shared" si="228"/>
        <v>32.745780000000003</v>
      </c>
      <c r="K1808" s="19">
        <f t="shared" si="229"/>
        <v>0</v>
      </c>
      <c r="L1808" s="18">
        <f t="shared" si="230"/>
        <v>0</v>
      </c>
      <c r="M1808" s="29"/>
      <c r="N1808" s="44">
        <f>((E1808/1000)*((C$3*C$4*C$2)+(0.5*F$2*I1808*F$3*((E1808)*(E1808)))+(C$3*2.4*F1808)))</f>
        <v>0</v>
      </c>
      <c r="O1808" s="29"/>
      <c r="P1808" s="29"/>
      <c r="Q1808" s="29"/>
      <c r="R1808" s="29"/>
      <c r="S1808" s="29"/>
    </row>
    <row r="1809" spans="14:14" x14ac:dyDescent="0.25">
      <c r="N1809" s="4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E2AD9-AF55-4A94-B0AA-6C46E5E668A3}">
  <dimension ref="A1"/>
  <sheetViews>
    <sheetView topLeftCell="A16" workbookViewId="0">
      <selection activeCell="S18" sqref="S18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07e7f3ac-4871-489a-ad04-52f19e067325"/>
    <ds:schemaRef ds:uri="http://purl.org/dc/terms/"/>
    <ds:schemaRef ds:uri="6070d716-4374-456b-8019-74c58b03b74d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2DE5A85-FDD1-43C6-9F71-E5049957A6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WLTC_class_3</vt:lpstr>
      <vt:lpstr>WLTP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mya</cp:lastModifiedBy>
  <cp:revision/>
  <dcterms:created xsi:type="dcterms:W3CDTF">2012-04-02T09:52:13Z</dcterms:created>
  <dcterms:modified xsi:type="dcterms:W3CDTF">2023-01-15T15:16:58Z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