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C:\Users\wadey\Downloads\"/>
    </mc:Choice>
  </mc:AlternateContent>
  <xr:revisionPtr revIDLastSave="0" documentId="13_ncr:1_{A3514606-30B3-466B-BDCE-FB3809BF447E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definedNames>
    <definedName name="_xlnm.Print_Area" localSheetId="0">Sheet1!$A$35:$O$57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62" i="1" l="1"/>
  <c r="O65" i="1" s="1"/>
  <c r="O69" i="1" s="1"/>
  <c r="O71" i="1" s="1"/>
  <c r="K33" i="1"/>
  <c r="O45" i="1"/>
  <c r="L62" i="1"/>
  <c r="L55" i="1"/>
  <c r="J55" i="1"/>
  <c r="O55" i="1" s="1"/>
  <c r="O24" i="1"/>
  <c r="M26" i="1"/>
  <c r="E21" i="1"/>
  <c r="O21" i="1" s="1"/>
  <c r="C9" i="1"/>
  <c r="O9" i="1" s="1"/>
</calcChain>
</file>

<file path=xl/sharedStrings.xml><?xml version="1.0" encoding="utf-8"?>
<sst xmlns="http://schemas.openxmlformats.org/spreadsheetml/2006/main" count="888" uniqueCount="47">
  <si>
    <t>Income</t>
  </si>
  <si>
    <t>Income Totals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</si>
  <si>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</si>
  <si>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</si>
  <si>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</si>
  <si>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</si>
  <si>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</si>
  <si>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</si>
  <si>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</si>
  <si>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</si>
  <si>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</si>
  <si>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</si>
  <si>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</si>
  <si>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</si>
  <si>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Year</t>
  </si>
  <si>
    <t>Expenses</t>
  </si>
  <si>
    <t>Insurance</t>
  </si>
  <si>
    <t xml:space="preserve"> </t>
  </si>
  <si>
    <t>Financial Obligations</t>
  </si>
  <si>
    <t>Financial Obligations Totals</t>
  </si>
  <si>
    <t>TOTAL EXPENSES</t>
  </si>
  <si>
    <t>OPENING BALANCES</t>
  </si>
  <si>
    <t>Net Monthly income/expe</t>
  </si>
  <si>
    <t>Closing balance</t>
  </si>
  <si>
    <t xml:space="preserve">  </t>
  </si>
  <si>
    <t>Travel and Accomodation</t>
  </si>
  <si>
    <t>Travel and Accomodation Totals</t>
  </si>
  <si>
    <t>Salaries and Wages</t>
  </si>
  <si>
    <t>Salaries and Wages Totals</t>
  </si>
  <si>
    <t>Stationary and Photocopying</t>
  </si>
  <si>
    <t>Stationtionary and Photocopying Totals</t>
  </si>
  <si>
    <t>Insurance Totals</t>
  </si>
  <si>
    <t>Complementary Items</t>
  </si>
  <si>
    <t>Complementary Items Totals</t>
  </si>
  <si>
    <t>Printing</t>
  </si>
  <si>
    <t>Printing Totals</t>
  </si>
  <si>
    <t>Cash Flow Forecast/Budget</t>
  </si>
  <si>
    <t xml:space="preserve">Accommodation </t>
  </si>
  <si>
    <t>Travel</t>
  </si>
  <si>
    <t>Business Cards</t>
  </si>
  <si>
    <t xml:space="preserve">Leaflets </t>
  </si>
  <si>
    <t xml:space="preserve">World Travel Market Stall </t>
  </si>
  <si>
    <t>Pens</t>
  </si>
  <si>
    <t>VR Hire</t>
  </si>
  <si>
    <t>Display Wall</t>
  </si>
  <si>
    <t>Display Wall Totals</t>
  </si>
  <si>
    <t>Contingancy Fund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</si>
</sst>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£&quot;#,##0;[Red]\-&quot;£&quot;#,##0"/>
    <numFmt numFmtId="8" formatCode="&quot;£&quot;#,##0.00;[Red]\-&quot;£&quot;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2" borderId="0" xfId="0" applyFill="1"/>
    <xf numFmtId="0" fontId="0" fillId="3" borderId="0" xfId="0" applyFill="1"/>
    <xf numFmtId="0" fontId="0" fillId="3" borderId="1" xfId="0" applyFill="1" applyBorder="1"/>
    <xf numFmtId="0" fontId="2" fillId="0" borderId="0" xfId="0" applyFont="1"/>
    <xf numFmtId="0" fontId="1" fillId="3" borderId="0" xfId="0" applyFont="1" applyFill="1"/>
    <xf numFmtId="0" fontId="1" fillId="3" borderId="1" xfId="0" applyFont="1" applyFill="1" applyBorder="1"/>
    <xf numFmtId="0" fontId="1" fillId="0" borderId="0" xfId="0" applyFont="1"/>
    <xf numFmtId="0" fontId="1" fillId="2" borderId="0" xfId="0" applyFont="1" applyFill="1"/>
    <xf numFmtId="0" fontId="0" fillId="0" borderId="0" xfId="0" applyFont="1"/>
    <xf numFmtId="0" fontId="0" fillId="4" borderId="0" xfId="0" applyFill="1"/>
    <xf numFmtId="0" fontId="0" fillId="3" borderId="1" xfId="0" applyFont="1" applyFill="1" applyBorder="1"/>
    <xf numFmtId="0" fontId="1" fillId="5" borderId="1" xfId="0" applyFont="1" applyFill="1" applyBorder="1"/>
    <xf numFmtId="0" fontId="0" fillId="5" borderId="1" xfId="0" applyFill="1" applyBorder="1"/>
    <xf numFmtId="0" fontId="1" fillId="2" borderId="2" xfId="0" applyFont="1" applyFill="1" applyBorder="1"/>
    <xf numFmtId="0" fontId="0" fillId="2" borderId="2" xfId="0" applyFill="1" applyBorder="1"/>
    <xf numFmtId="0" fontId="0" fillId="3" borderId="2" xfId="0" applyFill="1" applyBorder="1"/>
    <xf numFmtId="6" fontId="0" fillId="0" borderId="0" xfId="0" applyNumberFormat="1"/>
    <xf numFmtId="6" fontId="1" fillId="3" borderId="1" xfId="0" applyNumberFormat="1" applyFont="1" applyFill="1" applyBorder="1"/>
    <xf numFmtId="8" fontId="0" fillId="0" borderId="0" xfId="0" applyNumberFormat="1"/>
    <xf numFmtId="3" fontId="0" fillId="0" borderId="0" xfId="0" applyNumberFormat="1"/>
    <xf numFmtId="3" fontId="0" fillId="3" borderId="0" xfId="0" applyNumberFormat="1" applyFill="1"/>
    <xf numFmtId="3" fontId="1" fillId="3" borderId="1" xfId="0" applyNumberFormat="1" applyFont="1" applyFill="1" applyBorder="1"/>
    <xf numFmtId="8" fontId="0" fillId="4" borderId="0" xfId="0" applyNumberFormat="1" applyFill="1"/>
    <xf numFmtId="8" fontId="0" fillId="3" borderId="1" xfId="0" applyNumberFormat="1" applyFill="1" applyBorder="1"/>
    <xf numFmtId="6" fontId="0" fillId="5" borderId="1" xfId="0" applyNumberFormat="1" applyFill="1" applyBorder="1"/>
    <xf numFmtId="6" fontId="0" fillId="3" borderId="1" xfId="0" applyNumberFormat="1" applyFill="1" applyBorder="1"/>
    <xf numFmtId="6" fontId="0" fillId="3" borderId="0" xfId="0" applyNumberFormat="1" applyFill="1"/>
    <xf numFmtId="6" fontId="0" fillId="2" borderId="0" xfId="0" applyNumberFormat="1" applyFill="1"/>
    <xf numFmtId="6" fontId="1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9"/>
  <sheetViews>
    <sheetView tabSelected="1" topLeftCell="A28" workbookViewId="0">
      <selection activeCell="Q68" sqref="Q68"/>
    </sheetView>
  </sheetViews>
  <sheetFormatPr defaultRowHeight="15" x14ac:dyDescent="0.25"/>
  <cols>
    <col min="2" max="2" width="27.7109375" customWidth="1"/>
    <col min="15" max="15" width="10.85546875" customWidth="1"/>
  </cols>
  <sheetData>
    <row r="1" spans="1:15" ht="23.25" x14ac:dyDescent="0.35">
      <c r="A1" s="4" t="s">
        <v>36</v>
      </c>
      <c r="B1" s="4"/>
      <c r="C1" s="4"/>
    </row>
    <row r="3" spans="1:15" x14ac:dyDescent="0.25">
      <c r="A3" s="7"/>
      <c r="B3" s="7"/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  <c r="H3" s="7" t="s">
        <v>7</v>
      </c>
      <c r="I3" s="7" t="s">
        <v>8</v>
      </c>
      <c r="J3" s="7" t="s">
        <v>9</v>
      </c>
      <c r="K3" s="7" t="s">
        <v>10</v>
      </c>
      <c r="L3" s="7" t="s">
        <v>11</v>
      </c>
      <c r="M3" s="7" t="s">
        <v>12</v>
      </c>
      <c r="N3" s="7" t="s">
        <v>13</v>
      </c>
      <c r="O3" s="7" t="s">
        <v>14</v>
      </c>
    </row>
    <row r="4" spans="1:15" x14ac:dyDescent="0.25">
      <c r="A4" s="14" t="s">
        <v>0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</row>
    <row r="5" spans="1:15" x14ac:dyDescent="0.25">
      <c r="A5" t="s">
        <v>17</v>
      </c>
      <c r="C5" s="17">
        <v>75000</v>
      </c>
      <c r="D5" t="s">
        <v>17</v>
      </c>
      <c r="E5" t="s">
        <v>17</v>
      </c>
      <c r="F5" t="s">
        <v>17</v>
      </c>
      <c r="G5" t="s">
        <v>24</v>
      </c>
      <c r="H5" t="s">
        <v>17</v>
      </c>
      <c r="I5" t="s">
        <v>17</v>
      </c>
      <c r="J5" t="s">
        <v>17</v>
      </c>
      <c r="K5" t="s">
        <v>17</v>
      </c>
      <c r="L5" t="s">
        <v>24</v>
      </c>
      <c r="M5" t="s">
        <v>17</v>
      </c>
      <c r="N5" t="s">
        <v>17</v>
      </c>
      <c r="O5" s="2"/>
    </row>
    <row r="6" spans="1:15" x14ac:dyDescent="0.25">
      <c r="A6" t="s">
        <v>17</v>
      </c>
      <c r="D6" t="s">
        <v>17</v>
      </c>
      <c r="E6" t="s">
        <v>17</v>
      </c>
      <c r="F6" t="s">
        <v>17</v>
      </c>
      <c r="G6" t="s">
        <v>17</v>
      </c>
      <c r="H6" t="s">
        <v>17</v>
      </c>
      <c r="I6" t="s">
        <v>17</v>
      </c>
      <c r="J6" t="s">
        <v>17</v>
      </c>
      <c r="K6" t="s">
        <v>24</v>
      </c>
      <c r="L6" t="s">
        <v>17</v>
      </c>
      <c r="M6" t="s">
        <v>17</v>
      </c>
      <c r="N6" t="s">
        <v>17</v>
      </c>
      <c r="O6" s="2" t="s">
        <v>17</v>
      </c>
    </row>
    <row r="7" spans="1:15" x14ac:dyDescent="0.25">
      <c r="A7" t="s">
        <v>17</v>
      </c>
      <c r="C7" t="s">
        <v>17</v>
      </c>
      <c r="D7" t="s">
        <v>17</v>
      </c>
      <c r="E7" t="s">
        <v>17</v>
      </c>
      <c r="F7" t="s">
        <v>17</v>
      </c>
      <c r="G7" t="s">
        <v>17</v>
      </c>
      <c r="H7" t="s">
        <v>17</v>
      </c>
      <c r="I7" t="s">
        <v>17</v>
      </c>
      <c r="J7" t="s">
        <v>17</v>
      </c>
      <c r="K7" t="s">
        <v>17</v>
      </c>
      <c r="L7" t="s">
        <v>17</v>
      </c>
      <c r="M7" t="s">
        <v>17</v>
      </c>
      <c r="N7" t="s">
        <v>17</v>
      </c>
      <c r="O7" s="2" t="s">
        <v>17</v>
      </c>
    </row>
    <row r="8" spans="1:15" x14ac:dyDescent="0.25">
      <c r="A8" t="s">
        <v>17</v>
      </c>
      <c r="C8" t="s">
        <v>17</v>
      </c>
      <c r="D8" t="s">
        <v>17</v>
      </c>
      <c r="E8" t="s">
        <v>17</v>
      </c>
      <c r="F8" t="s">
        <v>17</v>
      </c>
      <c r="G8" t="s">
        <v>17</v>
      </c>
      <c r="H8" t="s">
        <v>17</v>
      </c>
      <c r="I8" t="s">
        <v>17</v>
      </c>
      <c r="K8" t="s">
        <v>17</v>
      </c>
      <c r="L8" t="s">
        <v>17</v>
      </c>
      <c r="M8" t="s">
        <v>17</v>
      </c>
      <c r="N8" t="s">
        <v>17</v>
      </c>
      <c r="O8" s="2" t="s">
        <v>17</v>
      </c>
    </row>
    <row r="9" spans="1:15" x14ac:dyDescent="0.25">
      <c r="A9" s="5" t="s">
        <v>1</v>
      </c>
      <c r="B9" s="5"/>
      <c r="C9" s="18">
        <f>SUM(C5:C8)</f>
        <v>75000</v>
      </c>
      <c r="D9" s="6" t="s">
        <v>17</v>
      </c>
      <c r="E9" s="6" t="s">
        <v>17</v>
      </c>
      <c r="F9" s="6" t="s">
        <v>17</v>
      </c>
      <c r="G9" s="6" t="s">
        <v>17</v>
      </c>
      <c r="H9" s="6" t="s">
        <v>17</v>
      </c>
      <c r="I9" s="6" t="s">
        <v>17</v>
      </c>
      <c r="J9" s="6" t="s">
        <v>17</v>
      </c>
      <c r="K9" s="6" t="s">
        <v>17</v>
      </c>
      <c r="L9" s="6" t="s">
        <v>17</v>
      </c>
      <c r="M9" s="6" t="s">
        <v>17</v>
      </c>
      <c r="N9" s="6" t="s">
        <v>17</v>
      </c>
      <c r="O9" s="18">
        <f>SUM(C9:N9)</f>
        <v>75000</v>
      </c>
    </row>
    <row r="10" spans="1:15" x14ac:dyDescent="0.25">
      <c r="C10" t="s">
        <v>17</v>
      </c>
      <c r="D10" t="s">
        <v>17</v>
      </c>
      <c r="E10" t="s">
        <v>17</v>
      </c>
      <c r="F10" t="s">
        <v>17</v>
      </c>
      <c r="G10" t="s">
        <v>17</v>
      </c>
      <c r="H10" t="s">
        <v>17</v>
      </c>
      <c r="I10" t="s">
        <v>17</v>
      </c>
      <c r="J10" t="s">
        <v>17</v>
      </c>
      <c r="K10" t="s">
        <v>17</v>
      </c>
      <c r="L10" t="s">
        <v>17</v>
      </c>
      <c r="M10" t="s">
        <v>17</v>
      </c>
      <c r="N10" t="s">
        <v>17</v>
      </c>
      <c r="O10" s="2" t="s">
        <v>17</v>
      </c>
    </row>
    <row r="11" spans="1:15" x14ac:dyDescent="0.25">
      <c r="A11" s="14" t="s">
        <v>15</v>
      </c>
      <c r="B11" s="15"/>
      <c r="C11" s="15" t="s">
        <v>17</v>
      </c>
      <c r="D11" s="15" t="s">
        <v>17</v>
      </c>
      <c r="E11" s="15" t="s">
        <v>17</v>
      </c>
      <c r="F11" s="15" t="s">
        <v>17</v>
      </c>
      <c r="G11" s="15" t="s">
        <v>17</v>
      </c>
      <c r="H11" s="15" t="s">
        <v>17</v>
      </c>
      <c r="I11" s="15" t="s">
        <v>17</v>
      </c>
      <c r="J11" s="15" t="s">
        <v>17</v>
      </c>
      <c r="K11" s="15" t="s">
        <v>17</v>
      </c>
      <c r="L11" s="15" t="s">
        <v>17</v>
      </c>
      <c r="M11" s="15" t="s">
        <v>17</v>
      </c>
      <c r="N11" s="15" t="s">
        <v>17</v>
      </c>
      <c r="O11" s="16" t="s">
        <v>17</v>
      </c>
    </row>
    <row r="12" spans="1:15" x14ac:dyDescent="0.25">
      <c r="A12" s="8" t="s">
        <v>25</v>
      </c>
      <c r="B12" s="1"/>
      <c r="C12" s="1" t="s">
        <v>17</v>
      </c>
      <c r="D12" s="1" t="s">
        <v>17</v>
      </c>
      <c r="E12" s="1" t="s">
        <v>17</v>
      </c>
      <c r="F12" s="1" t="s">
        <v>17</v>
      </c>
      <c r="G12" s="1" t="s">
        <v>17</v>
      </c>
      <c r="H12" s="1"/>
      <c r="I12" s="1" t="s">
        <v>17</v>
      </c>
      <c r="J12" s="1" t="s">
        <v>17</v>
      </c>
      <c r="K12" s="1" t="s">
        <v>17</v>
      </c>
      <c r="L12" s="1" t="s">
        <v>17</v>
      </c>
      <c r="M12" s="1" t="s">
        <v>17</v>
      </c>
      <c r="N12" s="1" t="s">
        <v>17</v>
      </c>
      <c r="O12" s="2" t="s">
        <v>17</v>
      </c>
    </row>
    <row r="13" spans="1:15" x14ac:dyDescent="0.25">
      <c r="A13" t="s">
        <v>17</v>
      </c>
      <c r="B13" t="s">
        <v>37</v>
      </c>
      <c r="C13" t="s">
        <v>17</v>
      </c>
      <c r="D13" t="s">
        <v>17</v>
      </c>
      <c r="E13" s="17">
        <v>1170</v>
      </c>
      <c r="F13" t="s">
        <v>17</v>
      </c>
      <c r="G13" t="s">
        <v>17</v>
      </c>
      <c r="H13" t="s">
        <v>24</v>
      </c>
      <c r="I13" t="s">
        <v>24</v>
      </c>
      <c r="J13" t="s">
        <v>17</v>
      </c>
      <c r="K13" t="s">
        <v>17</v>
      </c>
      <c r="L13" t="s">
        <v>17</v>
      </c>
      <c r="M13" t="s">
        <v>17</v>
      </c>
      <c r="N13" t="s">
        <v>17</v>
      </c>
      <c r="O13" s="2" t="s">
        <v>17</v>
      </c>
    </row>
    <row r="14" spans="1:15" x14ac:dyDescent="0.25">
      <c r="A14" t="s">
        <v>17</v>
      </c>
      <c r="B14" t="s">
        <v>38</v>
      </c>
      <c r="C14" t="s">
        <v>17</v>
      </c>
      <c r="D14" t="s">
        <v>17</v>
      </c>
      <c r="E14" s="19">
        <v>166.8</v>
      </c>
      <c r="F14" t="s">
        <v>17</v>
      </c>
      <c r="G14" t="s">
        <v>17</v>
      </c>
      <c r="H14" t="s">
        <v>17</v>
      </c>
      <c r="I14" t="s">
        <v>17</v>
      </c>
      <c r="J14" t="s">
        <v>17</v>
      </c>
      <c r="K14" t="s">
        <v>17</v>
      </c>
      <c r="L14" t="s">
        <v>17</v>
      </c>
      <c r="M14" t="s">
        <v>17</v>
      </c>
      <c r="N14" t="s">
        <v>17</v>
      </c>
      <c r="O14" s="2" t="s">
        <v>17</v>
      </c>
    </row>
    <row r="15" spans="1:15" x14ac:dyDescent="0.25">
      <c r="A15" t="s">
        <v>17</v>
      </c>
      <c r="C15" t="s">
        <v>17</v>
      </c>
      <c r="D15" t="s">
        <v>17</v>
      </c>
      <c r="E15" t="s">
        <v>17</v>
      </c>
      <c r="F15" t="s">
        <v>17</v>
      </c>
      <c r="G15" t="s">
        <v>17</v>
      </c>
      <c r="H15" t="s">
        <v>17</v>
      </c>
      <c r="I15" t="s">
        <v>17</v>
      </c>
      <c r="J15" t="s">
        <v>17</v>
      </c>
      <c r="K15" t="s">
        <v>17</v>
      </c>
      <c r="L15" t="s">
        <v>17</v>
      </c>
      <c r="M15" t="s">
        <v>17</v>
      </c>
      <c r="N15" t="s">
        <v>17</v>
      </c>
      <c r="O15" s="2" t="s">
        <v>17</v>
      </c>
    </row>
    <row r="16" spans="1:15" x14ac:dyDescent="0.25">
      <c r="A16" t="s">
        <v>17</v>
      </c>
      <c r="C16" t="s">
        <v>17</v>
      </c>
      <c r="D16" t="s">
        <v>17</v>
      </c>
      <c r="E16" t="s">
        <v>17</v>
      </c>
      <c r="F16" t="s">
        <v>17</v>
      </c>
      <c r="H16" t="s">
        <v>17</v>
      </c>
      <c r="I16" t="s">
        <v>17</v>
      </c>
      <c r="J16" t="s">
        <v>17</v>
      </c>
      <c r="K16" t="s">
        <v>17</v>
      </c>
      <c r="L16" t="s">
        <v>17</v>
      </c>
      <c r="M16" t="s">
        <v>17</v>
      </c>
      <c r="N16" t="s">
        <v>17</v>
      </c>
      <c r="O16" s="2" t="s">
        <v>17</v>
      </c>
    </row>
    <row r="17" spans="1:15" x14ac:dyDescent="0.25">
      <c r="A17" t="s">
        <v>17</v>
      </c>
      <c r="C17" t="s">
        <v>17</v>
      </c>
      <c r="D17" t="s">
        <v>17</v>
      </c>
      <c r="E17" t="s">
        <v>17</v>
      </c>
      <c r="F17" t="s">
        <v>17</v>
      </c>
      <c r="G17" t="s">
        <v>17</v>
      </c>
      <c r="H17" t="s">
        <v>17</v>
      </c>
      <c r="I17" t="s">
        <v>17</v>
      </c>
      <c r="J17" t="s">
        <v>17</v>
      </c>
      <c r="K17" t="s">
        <v>17</v>
      </c>
      <c r="L17" t="s">
        <v>17</v>
      </c>
      <c r="M17" t="s">
        <v>17</v>
      </c>
      <c r="N17" t="s">
        <v>17</v>
      </c>
      <c r="O17" s="2" t="s">
        <v>17</v>
      </c>
    </row>
    <row r="18" spans="1:15" x14ac:dyDescent="0.25">
      <c r="A18" t="s">
        <v>17</v>
      </c>
      <c r="C18" t="s">
        <v>17</v>
      </c>
      <c r="D18" t="s">
        <v>17</v>
      </c>
      <c r="E18" t="s">
        <v>17</v>
      </c>
      <c r="F18" t="s">
        <v>17</v>
      </c>
      <c r="G18" t="s">
        <v>17</v>
      </c>
      <c r="I18" t="s">
        <v>17</v>
      </c>
      <c r="J18" t="s">
        <v>17</v>
      </c>
      <c r="K18" t="s">
        <v>17</v>
      </c>
      <c r="L18" t="s">
        <v>17</v>
      </c>
      <c r="M18" t="s">
        <v>17</v>
      </c>
      <c r="N18" t="s">
        <v>17</v>
      </c>
      <c r="O18" s="2" t="s">
        <v>17</v>
      </c>
    </row>
    <row r="19" spans="1:15" x14ac:dyDescent="0.25">
      <c r="A19" t="s">
        <v>24</v>
      </c>
      <c r="C19" t="s">
        <v>17</v>
      </c>
      <c r="D19" t="s">
        <v>17</v>
      </c>
      <c r="E19" t="s">
        <v>17</v>
      </c>
      <c r="F19" t="s">
        <v>17</v>
      </c>
      <c r="G19" t="s">
        <v>24</v>
      </c>
      <c r="H19" t="s">
        <v>17</v>
      </c>
      <c r="I19" t="s">
        <v>17</v>
      </c>
      <c r="L19" t="s">
        <v>17</v>
      </c>
      <c r="M19" t="s">
        <v>17</v>
      </c>
      <c r="N19" t="s">
        <v>17</v>
      </c>
      <c r="O19" s="2" t="s">
        <v>17</v>
      </c>
    </row>
    <row r="20" spans="1:15" x14ac:dyDescent="0.25">
      <c r="A20" t="s">
        <v>17</v>
      </c>
      <c r="C20" t="s">
        <v>17</v>
      </c>
      <c r="D20" t="s">
        <v>17</v>
      </c>
      <c r="E20" t="s">
        <v>17</v>
      </c>
      <c r="F20" t="s">
        <v>17</v>
      </c>
      <c r="G20" t="s">
        <v>17</v>
      </c>
      <c r="H20" t="s">
        <v>17</v>
      </c>
      <c r="I20" t="s">
        <v>17</v>
      </c>
      <c r="J20" t="s">
        <v>17</v>
      </c>
      <c r="K20" t="s">
        <v>17</v>
      </c>
      <c r="L20" t="s">
        <v>17</v>
      </c>
      <c r="O20" s="2" t="s">
        <v>17</v>
      </c>
    </row>
    <row r="21" spans="1:15" x14ac:dyDescent="0.25">
      <c r="A21" s="6" t="s">
        <v>26</v>
      </c>
      <c r="B21" s="6"/>
      <c r="C21" s="6" t="s">
        <v>17</v>
      </c>
      <c r="D21" s="6" t="s">
        <v>17</v>
      </c>
      <c r="E21" s="18">
        <f>SUM(E13:E20)</f>
        <v>1336.8</v>
      </c>
      <c r="F21" s="6" t="s">
        <v>17</v>
      </c>
      <c r="G21" s="6" t="s">
        <v>17</v>
      </c>
      <c r="H21" s="6" t="s">
        <v>17</v>
      </c>
      <c r="I21" s="6" t="s">
        <v>17</v>
      </c>
      <c r="J21" s="6" t="s">
        <v>17</v>
      </c>
      <c r="K21" s="6" t="s">
        <v>17</v>
      </c>
      <c r="L21" s="6" t="s">
        <v>17</v>
      </c>
      <c r="M21" s="6" t="s">
        <v>17</v>
      </c>
      <c r="N21" s="6" t="s">
        <v>17</v>
      </c>
      <c r="O21" s="18">
        <f>SUM(E21)</f>
        <v>1336.8</v>
      </c>
    </row>
    <row r="22" spans="1:15" x14ac:dyDescent="0.25">
      <c r="C22" t="s">
        <v>17</v>
      </c>
      <c r="D22" t="s">
        <v>17</v>
      </c>
      <c r="E22" t="s">
        <v>17</v>
      </c>
      <c r="F22" t="s">
        <v>17</v>
      </c>
      <c r="G22" t="s">
        <v>17</v>
      </c>
      <c r="H22" t="s">
        <v>17</v>
      </c>
      <c r="I22" t="s">
        <v>17</v>
      </c>
      <c r="J22" t="s">
        <v>17</v>
      </c>
      <c r="K22" t="s">
        <v>17</v>
      </c>
      <c r="M22" t="s">
        <v>24</v>
      </c>
      <c r="N22" t="s">
        <v>17</v>
      </c>
      <c r="O22" s="2" t="s">
        <v>17</v>
      </c>
    </row>
    <row r="23" spans="1:15" x14ac:dyDescent="0.25">
      <c r="A23" s="8" t="s">
        <v>27</v>
      </c>
      <c r="B23" s="1"/>
      <c r="C23" s="1" t="s">
        <v>17</v>
      </c>
      <c r="D23" s="1" t="s">
        <v>17</v>
      </c>
      <c r="E23" s="1" t="s">
        <v>17</v>
      </c>
      <c r="F23" s="1" t="s">
        <v>17</v>
      </c>
      <c r="G23" s="1" t="s">
        <v>17</v>
      </c>
      <c r="H23" s="1" t="s">
        <v>17</v>
      </c>
      <c r="I23" s="1" t="s">
        <v>17</v>
      </c>
      <c r="J23" s="1" t="s">
        <v>17</v>
      </c>
      <c r="K23" s="1" t="s">
        <v>17</v>
      </c>
      <c r="L23" s="1" t="s">
        <v>24</v>
      </c>
      <c r="M23" s="1"/>
      <c r="N23" s="1" t="s">
        <v>17</v>
      </c>
      <c r="O23" s="2" t="s">
        <v>17</v>
      </c>
    </row>
    <row r="24" spans="1:15" x14ac:dyDescent="0.25">
      <c r="A24" t="s">
        <v>17</v>
      </c>
      <c r="C24" t="s">
        <v>17</v>
      </c>
      <c r="D24" t="s">
        <v>17</v>
      </c>
      <c r="E24" t="s">
        <v>17</v>
      </c>
      <c r="F24" t="s">
        <v>17</v>
      </c>
      <c r="G24" t="s">
        <v>17</v>
      </c>
      <c r="H24" t="s">
        <v>17</v>
      </c>
      <c r="I24" t="s">
        <v>17</v>
      </c>
      <c r="J24" t="s">
        <v>17</v>
      </c>
      <c r="K24" t="s">
        <v>17</v>
      </c>
      <c r="L24" t="s">
        <v>17</v>
      </c>
      <c r="M24" s="20">
        <v>1350</v>
      </c>
      <c r="N24" t="s">
        <v>17</v>
      </c>
      <c r="O24" s="21">
        <f>SUM(M24:N24)</f>
        <v>1350</v>
      </c>
    </row>
    <row r="25" spans="1:15" x14ac:dyDescent="0.25">
      <c r="A25" t="s">
        <v>17</v>
      </c>
      <c r="C25" t="s">
        <v>17</v>
      </c>
      <c r="D25" t="s">
        <v>17</v>
      </c>
      <c r="E25" t="s">
        <v>17</v>
      </c>
      <c r="F25" t="s">
        <v>17</v>
      </c>
      <c r="G25" t="s">
        <v>17</v>
      </c>
      <c r="H25" t="s">
        <v>17</v>
      </c>
      <c r="I25" t="s">
        <v>17</v>
      </c>
      <c r="J25" t="s">
        <v>17</v>
      </c>
      <c r="K25" t="s">
        <v>17</v>
      </c>
      <c r="L25" t="s">
        <v>17</v>
      </c>
      <c r="M25" t="s">
        <v>17</v>
      </c>
      <c r="N25" t="s">
        <v>17</v>
      </c>
      <c r="O25" s="2" t="s">
        <v>17</v>
      </c>
    </row>
    <row r="26" spans="1:15" x14ac:dyDescent="0.25">
      <c r="A26" s="6" t="s">
        <v>28</v>
      </c>
      <c r="B26" s="6"/>
      <c r="C26" s="6" t="s">
        <v>17</v>
      </c>
      <c r="D26" s="6" t="s">
        <v>17</v>
      </c>
      <c r="E26" s="6" t="s">
        <v>17</v>
      </c>
      <c r="F26" s="6" t="s">
        <v>17</v>
      </c>
      <c r="G26" s="6" t="s">
        <v>17</v>
      </c>
      <c r="H26" s="6" t="s">
        <v>17</v>
      </c>
      <c r="I26" s="6" t="s">
        <v>17</v>
      </c>
      <c r="J26" s="6" t="s">
        <v>17</v>
      </c>
      <c r="K26" s="6" t="s">
        <v>17</v>
      </c>
      <c r="L26" s="6" t="s">
        <v>17</v>
      </c>
      <c r="M26" s="22">
        <f>SUM(M24:M25)</f>
        <v>1350</v>
      </c>
      <c r="N26" s="6" t="s">
        <v>17</v>
      </c>
      <c r="O26" s="24">
        <v>1350</v>
      </c>
    </row>
    <row r="27" spans="1:15" x14ac:dyDescent="0.25">
      <c r="C27" t="s">
        <v>17</v>
      </c>
      <c r="D27" t="s">
        <v>17</v>
      </c>
      <c r="E27" t="s">
        <v>17</v>
      </c>
      <c r="F27" t="s">
        <v>17</v>
      </c>
      <c r="G27" t="s">
        <v>17</v>
      </c>
      <c r="H27" t="s">
        <v>17</v>
      </c>
      <c r="I27" t="s">
        <v>17</v>
      </c>
      <c r="J27" t="s">
        <v>17</v>
      </c>
      <c r="L27" t="s">
        <v>17</v>
      </c>
      <c r="M27" t="s">
        <v>17</v>
      </c>
      <c r="N27" t="s">
        <v>17</v>
      </c>
      <c r="O27" s="2" t="s">
        <v>17</v>
      </c>
    </row>
    <row r="28" spans="1:15" x14ac:dyDescent="0.25">
      <c r="A28" s="8" t="s">
        <v>44</v>
      </c>
      <c r="B28" s="1"/>
      <c r="C28" s="1" t="s">
        <v>17</v>
      </c>
      <c r="D28" s="1" t="s">
        <v>17</v>
      </c>
      <c r="E28" s="1" t="s">
        <v>17</v>
      </c>
      <c r="F28" s="1" t="s">
        <v>17</v>
      </c>
      <c r="G28" s="1" t="s">
        <v>17</v>
      </c>
      <c r="H28" s="1" t="s">
        <v>17</v>
      </c>
      <c r="I28" s="1" t="s">
        <v>17</v>
      </c>
      <c r="J28" s="1" t="s">
        <v>17</v>
      </c>
      <c r="K28" s="1" t="s">
        <v>17</v>
      </c>
      <c r="L28" s="1" t="s">
        <v>17</v>
      </c>
      <c r="M28" s="1" t="s">
        <v>17</v>
      </c>
      <c r="N28" s="1" t="s">
        <v>17</v>
      </c>
      <c r="O28" s="2" t="s">
        <v>17</v>
      </c>
    </row>
    <row r="29" spans="1:15" x14ac:dyDescent="0.25">
      <c r="A29" t="s">
        <v>17</v>
      </c>
      <c r="C29" t="s">
        <v>17</v>
      </c>
      <c r="D29" t="s">
        <v>17</v>
      </c>
      <c r="E29" t="s">
        <v>17</v>
      </c>
      <c r="F29" t="s">
        <v>17</v>
      </c>
      <c r="G29" t="s">
        <v>17</v>
      </c>
      <c r="H29" t="s">
        <v>17</v>
      </c>
      <c r="I29" t="s">
        <v>17</v>
      </c>
      <c r="J29" t="s">
        <v>17</v>
      </c>
      <c r="K29" s="17">
        <v>1575</v>
      </c>
      <c r="L29" t="s">
        <v>17</v>
      </c>
      <c r="M29" t="s">
        <v>17</v>
      </c>
      <c r="N29" t="s">
        <v>17</v>
      </c>
      <c r="O29" s="2" t="s">
        <v>17</v>
      </c>
    </row>
    <row r="30" spans="1:15" x14ac:dyDescent="0.25">
      <c r="A30" t="s">
        <v>17</v>
      </c>
      <c r="C30" t="s">
        <v>17</v>
      </c>
      <c r="D30" t="s">
        <v>17</v>
      </c>
      <c r="E30" t="s">
        <v>17</v>
      </c>
      <c r="F30" t="s">
        <v>17</v>
      </c>
      <c r="G30" t="s">
        <v>17</v>
      </c>
      <c r="H30" t="s">
        <v>17</v>
      </c>
      <c r="I30" t="s">
        <v>17</v>
      </c>
      <c r="J30" t="s">
        <v>17</v>
      </c>
      <c r="K30" t="s">
        <v>17</v>
      </c>
      <c r="L30" t="s">
        <v>17</v>
      </c>
      <c r="M30" t="s">
        <v>17</v>
      </c>
      <c r="N30" t="s">
        <v>17</v>
      </c>
      <c r="O30" s="2" t="s">
        <v>17</v>
      </c>
    </row>
    <row r="31" spans="1:15" x14ac:dyDescent="0.25">
      <c r="A31" t="s">
        <v>17</v>
      </c>
      <c r="C31" t="s">
        <v>17</v>
      </c>
      <c r="D31" t="s">
        <v>17</v>
      </c>
      <c r="E31" t="s">
        <v>17</v>
      </c>
      <c r="F31" t="s">
        <v>17</v>
      </c>
      <c r="G31" t="s">
        <v>17</v>
      </c>
      <c r="H31" t="s">
        <v>17</v>
      </c>
      <c r="I31" t="s">
        <v>17</v>
      </c>
      <c r="J31" t="s">
        <v>17</v>
      </c>
      <c r="K31" t="s">
        <v>17</v>
      </c>
      <c r="M31" t="s">
        <v>17</v>
      </c>
      <c r="N31" t="s">
        <v>17</v>
      </c>
      <c r="O31" s="2" t="s">
        <v>17</v>
      </c>
    </row>
    <row r="32" spans="1:15" x14ac:dyDescent="0.25">
      <c r="A32" t="s">
        <v>17</v>
      </c>
      <c r="C32" t="s">
        <v>17</v>
      </c>
      <c r="D32" t="s">
        <v>17</v>
      </c>
      <c r="E32" t="s">
        <v>17</v>
      </c>
      <c r="F32" t="s">
        <v>17</v>
      </c>
      <c r="G32" t="s">
        <v>17</v>
      </c>
      <c r="H32" t="s">
        <v>17</v>
      </c>
      <c r="I32" t="s">
        <v>17</v>
      </c>
      <c r="J32" t="s">
        <v>17</v>
      </c>
      <c r="K32" t="s">
        <v>17</v>
      </c>
      <c r="L32" t="s">
        <v>24</v>
      </c>
      <c r="M32" t="s">
        <v>17</v>
      </c>
      <c r="N32" t="s">
        <v>17</v>
      </c>
      <c r="O32" s="2" t="s">
        <v>17</v>
      </c>
    </row>
    <row r="33" spans="1:15" x14ac:dyDescent="0.25">
      <c r="A33" s="6" t="s">
        <v>45</v>
      </c>
      <c r="B33" s="6"/>
      <c r="C33" s="6" t="s">
        <v>17</v>
      </c>
      <c r="D33" s="6" t="s">
        <v>17</v>
      </c>
      <c r="E33" s="6" t="s">
        <v>17</v>
      </c>
      <c r="F33" s="6" t="s">
        <v>17</v>
      </c>
      <c r="G33" s="6" t="s">
        <v>17</v>
      </c>
      <c r="H33" s="6" t="s">
        <v>17</v>
      </c>
      <c r="I33" s="6" t="s">
        <v>17</v>
      </c>
      <c r="J33" s="6" t="s">
        <v>17</v>
      </c>
      <c r="K33" s="18">
        <f>SUM(K29:K32)</f>
        <v>1575</v>
      </c>
      <c r="L33" s="6" t="s">
        <v>17</v>
      </c>
      <c r="M33" s="6" t="s">
        <v>17</v>
      </c>
      <c r="N33" s="6" t="s">
        <v>17</v>
      </c>
      <c r="O33" s="18">
        <v>1575</v>
      </c>
    </row>
    <row r="34" spans="1:15" x14ac:dyDescent="0.25">
      <c r="C34" t="s">
        <v>17</v>
      </c>
      <c r="D34" t="s">
        <v>17</v>
      </c>
      <c r="E34" t="s">
        <v>17</v>
      </c>
      <c r="F34" t="s">
        <v>17</v>
      </c>
      <c r="G34" t="s">
        <v>17</v>
      </c>
      <c r="I34" t="s">
        <v>17</v>
      </c>
      <c r="K34" t="s">
        <v>17</v>
      </c>
      <c r="L34" t="s">
        <v>17</v>
      </c>
      <c r="M34" t="s">
        <v>17</v>
      </c>
      <c r="N34" t="s">
        <v>17</v>
      </c>
      <c r="O34" s="2"/>
    </row>
    <row r="35" spans="1:15" x14ac:dyDescent="0.25">
      <c r="A35" s="8" t="s">
        <v>29</v>
      </c>
      <c r="B35" s="1"/>
      <c r="C35" s="1" t="s">
        <v>17</v>
      </c>
      <c r="D35" s="1" t="s">
        <v>17</v>
      </c>
      <c r="E35" s="1" t="s">
        <v>17</v>
      </c>
      <c r="F35" s="1"/>
      <c r="G35" s="1" t="s">
        <v>17</v>
      </c>
      <c r="H35" s="1" t="s">
        <v>17</v>
      </c>
      <c r="I35" s="1" t="s">
        <v>17</v>
      </c>
      <c r="J35" s="1" t="s">
        <v>17</v>
      </c>
      <c r="K35" s="1" t="s">
        <v>17</v>
      </c>
      <c r="L35" s="1" t="s">
        <v>17</v>
      </c>
      <c r="M35" s="1" t="s">
        <v>17</v>
      </c>
      <c r="N35" s="1"/>
      <c r="O35" s="2"/>
    </row>
    <row r="36" spans="1:15" x14ac:dyDescent="0.25">
      <c r="A36" t="s">
        <v>17</v>
      </c>
      <c r="C36" t="s">
        <v>17</v>
      </c>
      <c r="D36" t="s">
        <v>17</v>
      </c>
      <c r="E36" t="s">
        <v>17</v>
      </c>
      <c r="F36" t="s">
        <v>17</v>
      </c>
      <c r="G36" t="s">
        <v>17</v>
      </c>
      <c r="H36" t="s">
        <v>17</v>
      </c>
      <c r="I36" t="s">
        <v>17</v>
      </c>
      <c r="J36" t="s">
        <v>17</v>
      </c>
      <c r="K36" t="s">
        <v>17</v>
      </c>
      <c r="L36" t="s">
        <v>17</v>
      </c>
      <c r="M36" t="s">
        <v>17</v>
      </c>
      <c r="N36" t="s">
        <v>17</v>
      </c>
      <c r="O36" s="2" t="s">
        <v>17</v>
      </c>
    </row>
    <row r="37" spans="1:15" x14ac:dyDescent="0.25">
      <c r="A37" t="s">
        <v>17</v>
      </c>
      <c r="C37" t="s">
        <v>17</v>
      </c>
      <c r="D37" t="s">
        <v>17</v>
      </c>
      <c r="F37" t="s">
        <v>17</v>
      </c>
      <c r="G37" t="s">
        <v>17</v>
      </c>
      <c r="H37" t="s">
        <v>17</v>
      </c>
      <c r="I37" t="s">
        <v>24</v>
      </c>
      <c r="J37" t="s">
        <v>17</v>
      </c>
      <c r="K37" t="s">
        <v>17</v>
      </c>
      <c r="L37" t="s">
        <v>17</v>
      </c>
      <c r="M37" t="s">
        <v>17</v>
      </c>
      <c r="N37" t="s">
        <v>17</v>
      </c>
      <c r="O37" s="2" t="s">
        <v>17</v>
      </c>
    </row>
    <row r="38" spans="1:15" x14ac:dyDescent="0.25">
      <c r="A38" s="6" t="s">
        <v>30</v>
      </c>
      <c r="B38" s="3"/>
      <c r="C38" s="11" t="s">
        <v>17</v>
      </c>
      <c r="D38" s="11" t="s">
        <v>17</v>
      </c>
      <c r="E38" s="11" t="s">
        <v>24</v>
      </c>
      <c r="F38" s="11" t="s">
        <v>17</v>
      </c>
      <c r="G38" s="11" t="s">
        <v>17</v>
      </c>
      <c r="H38" s="11" t="s">
        <v>17</v>
      </c>
      <c r="I38" s="11" t="s">
        <v>17</v>
      </c>
      <c r="J38" s="11" t="s">
        <v>24</v>
      </c>
      <c r="K38" s="11" t="s">
        <v>17</v>
      </c>
      <c r="L38" s="11" t="s">
        <v>17</v>
      </c>
      <c r="M38" s="11" t="s">
        <v>17</v>
      </c>
      <c r="N38" s="11" t="s">
        <v>17</v>
      </c>
      <c r="O38" s="11" t="s">
        <v>17</v>
      </c>
    </row>
    <row r="39" spans="1:15" x14ac:dyDescent="0.25">
      <c r="C39" t="s">
        <v>17</v>
      </c>
      <c r="D39" t="s">
        <v>17</v>
      </c>
      <c r="F39" t="s">
        <v>17</v>
      </c>
      <c r="G39" t="s">
        <v>17</v>
      </c>
      <c r="H39" t="s">
        <v>17</v>
      </c>
      <c r="K39" t="s">
        <v>17</v>
      </c>
      <c r="L39" t="s">
        <v>17</v>
      </c>
      <c r="M39" t="s">
        <v>17</v>
      </c>
      <c r="N39" t="s">
        <v>17</v>
      </c>
      <c r="O39" s="2" t="s">
        <v>17</v>
      </c>
    </row>
    <row r="40" spans="1:15" x14ac:dyDescent="0.25">
      <c r="A40" s="8" t="s">
        <v>16</v>
      </c>
      <c r="B40" s="1"/>
      <c r="C40" s="1" t="s">
        <v>17</v>
      </c>
      <c r="D40" s="1" t="s">
        <v>17</v>
      </c>
      <c r="E40" s="1" t="s">
        <v>17</v>
      </c>
      <c r="F40" s="1"/>
      <c r="G40" s="1" t="s">
        <v>17</v>
      </c>
      <c r="H40" s="1" t="s">
        <v>17</v>
      </c>
      <c r="I40" s="1" t="s">
        <v>17</v>
      </c>
      <c r="J40" s="1" t="s">
        <v>24</v>
      </c>
      <c r="K40" s="1" t="s">
        <v>17</v>
      </c>
      <c r="L40" s="1"/>
      <c r="M40" s="1" t="s">
        <v>17</v>
      </c>
      <c r="N40" s="1" t="s">
        <v>17</v>
      </c>
      <c r="O40" s="2" t="s">
        <v>17</v>
      </c>
    </row>
    <row r="41" spans="1:15" x14ac:dyDescent="0.25">
      <c r="A41" t="s">
        <v>17</v>
      </c>
      <c r="C41" t="s">
        <v>17</v>
      </c>
      <c r="D41" t="s">
        <v>17</v>
      </c>
      <c r="E41" t="s">
        <v>17</v>
      </c>
      <c r="F41" t="s">
        <v>17</v>
      </c>
      <c r="G41" t="s">
        <v>17</v>
      </c>
      <c r="H41" t="s">
        <v>17</v>
      </c>
      <c r="I41" t="s">
        <v>17</v>
      </c>
      <c r="J41" t="s">
        <v>17</v>
      </c>
      <c r="K41" t="s">
        <v>17</v>
      </c>
      <c r="L41" t="s">
        <v>17</v>
      </c>
      <c r="M41" t="s">
        <v>17</v>
      </c>
      <c r="N41" t="s">
        <v>17</v>
      </c>
      <c r="O41" s="2" t="s">
        <v>17</v>
      </c>
    </row>
    <row r="42" spans="1:15" x14ac:dyDescent="0.25">
      <c r="A42" s="6" t="s">
        <v>31</v>
      </c>
      <c r="B42" s="3"/>
      <c r="C42" s="3" t="s">
        <v>17</v>
      </c>
      <c r="D42" s="3" t="s">
        <v>17</v>
      </c>
      <c r="E42" s="3" t="s">
        <v>17</v>
      </c>
      <c r="F42" s="3" t="s">
        <v>17</v>
      </c>
      <c r="G42" s="3" t="s">
        <v>17</v>
      </c>
      <c r="H42" s="3" t="s">
        <v>17</v>
      </c>
      <c r="I42" s="3" t="s">
        <v>17</v>
      </c>
      <c r="J42" s="3" t="s">
        <v>17</v>
      </c>
      <c r="K42" s="3" t="s">
        <v>17</v>
      </c>
      <c r="L42" s="3" t="s">
        <v>17</v>
      </c>
      <c r="M42" s="3" t="s">
        <v>17</v>
      </c>
      <c r="N42" s="3" t="s">
        <v>17</v>
      </c>
      <c r="O42" s="3" t="s">
        <v>17</v>
      </c>
    </row>
    <row r="43" spans="1:15" x14ac:dyDescent="0.25">
      <c r="C43" t="s">
        <v>17</v>
      </c>
      <c r="D43" t="s">
        <v>17</v>
      </c>
      <c r="E43" t="s">
        <v>17</v>
      </c>
      <c r="F43" t="s">
        <v>17</v>
      </c>
      <c r="G43" t="s">
        <v>17</v>
      </c>
      <c r="H43" t="s">
        <v>17</v>
      </c>
      <c r="I43" t="s">
        <v>17</v>
      </c>
      <c r="J43" t="s">
        <v>17</v>
      </c>
      <c r="K43" t="s">
        <v>17</v>
      </c>
      <c r="L43" t="s">
        <v>17</v>
      </c>
      <c r="M43" t="s">
        <v>17</v>
      </c>
      <c r="N43" t="s">
        <v>17</v>
      </c>
      <c r="O43" s="2" t="s">
        <v>17</v>
      </c>
    </row>
    <row r="44" spans="1:15" x14ac:dyDescent="0.25">
      <c r="A44" s="1" t="s">
        <v>32</v>
      </c>
      <c r="B44" s="1"/>
      <c r="C44" s="1" t="s">
        <v>17</v>
      </c>
      <c r="D44" s="1" t="s">
        <v>17</v>
      </c>
      <c r="E44" s="1" t="s">
        <v>17</v>
      </c>
      <c r="F44" s="1" t="s">
        <v>17</v>
      </c>
      <c r="G44" s="1"/>
      <c r="H44" s="1" t="s">
        <v>17</v>
      </c>
      <c r="I44" s="1" t="s">
        <v>17</v>
      </c>
      <c r="J44" s="1" t="s">
        <v>17</v>
      </c>
      <c r="K44" s="1" t="s">
        <v>17</v>
      </c>
      <c r="L44" s="1" t="s">
        <v>17</v>
      </c>
      <c r="M44" s="1" t="s">
        <v>17</v>
      </c>
      <c r="N44" s="1" t="s">
        <v>17</v>
      </c>
      <c r="O44" s="2"/>
    </row>
    <row r="45" spans="1:15" x14ac:dyDescent="0.25">
      <c r="A45" t="s">
        <v>17</v>
      </c>
      <c r="B45" t="s">
        <v>42</v>
      </c>
      <c r="C45" t="s">
        <v>17</v>
      </c>
      <c r="D45" t="s">
        <v>17</v>
      </c>
      <c r="E45" t="s">
        <v>17</v>
      </c>
      <c r="F45" t="s">
        <v>17</v>
      </c>
      <c r="G45" t="s">
        <v>17</v>
      </c>
      <c r="J45" t="s">
        <v>17</v>
      </c>
      <c r="K45" t="s">
        <v>17</v>
      </c>
      <c r="L45" t="s">
        <v>17</v>
      </c>
      <c r="M45" s="17">
        <v>2400</v>
      </c>
      <c r="N45" t="s">
        <v>17</v>
      </c>
      <c r="O45" s="27">
        <f>SUM(M45:N45)</f>
        <v>2400</v>
      </c>
    </row>
    <row r="46" spans="1:15" x14ac:dyDescent="0.25">
      <c r="A46" t="s">
        <v>17</v>
      </c>
      <c r="D46" t="s">
        <v>17</v>
      </c>
      <c r="E46" t="s">
        <v>17</v>
      </c>
      <c r="F46" t="s">
        <v>17</v>
      </c>
      <c r="G46" t="s">
        <v>17</v>
      </c>
      <c r="H46" t="s">
        <v>17</v>
      </c>
      <c r="I46" t="s">
        <v>17</v>
      </c>
      <c r="J46" t="s">
        <v>17</v>
      </c>
      <c r="K46" t="s">
        <v>17</v>
      </c>
      <c r="L46" t="s">
        <v>17</v>
      </c>
      <c r="M46" t="s">
        <v>17</v>
      </c>
      <c r="N46" t="s">
        <v>17</v>
      </c>
      <c r="O46" s="2" t="s">
        <v>17</v>
      </c>
    </row>
    <row r="47" spans="1:15" x14ac:dyDescent="0.25">
      <c r="A47" s="9" t="s">
        <v>17</v>
      </c>
      <c r="C47" t="s">
        <v>24</v>
      </c>
      <c r="D47" t="s">
        <v>17</v>
      </c>
      <c r="E47" t="s">
        <v>17</v>
      </c>
      <c r="G47" t="s">
        <v>17</v>
      </c>
      <c r="H47" t="s">
        <v>17</v>
      </c>
      <c r="I47" t="s">
        <v>17</v>
      </c>
      <c r="J47" t="s">
        <v>17</v>
      </c>
      <c r="K47" t="s">
        <v>17</v>
      </c>
      <c r="L47" t="s">
        <v>17</v>
      </c>
      <c r="M47" t="s">
        <v>17</v>
      </c>
      <c r="N47" t="s">
        <v>17</v>
      </c>
      <c r="O47" s="2" t="s">
        <v>17</v>
      </c>
    </row>
    <row r="48" spans="1:15" x14ac:dyDescent="0.25">
      <c r="A48" s="6" t="s">
        <v>33</v>
      </c>
      <c r="B48" s="3"/>
      <c r="C48" s="3" t="s">
        <v>17</v>
      </c>
      <c r="D48" s="3" t="s">
        <v>17</v>
      </c>
      <c r="E48" s="3" t="s">
        <v>17</v>
      </c>
      <c r="F48" s="3" t="s">
        <v>17</v>
      </c>
      <c r="G48" s="3" t="s">
        <v>17</v>
      </c>
      <c r="H48" s="3" t="s">
        <v>17</v>
      </c>
      <c r="I48" s="3" t="s">
        <v>17</v>
      </c>
      <c r="J48" s="3" t="s">
        <v>17</v>
      </c>
      <c r="K48" s="3" t="s">
        <v>17</v>
      </c>
      <c r="L48" s="3" t="s">
        <v>17</v>
      </c>
      <c r="M48" s="26">
        <v>10000</v>
      </c>
      <c r="N48" s="3" t="s">
        <v>17</v>
      </c>
      <c r="O48" s="3" t="s">
        <v>24</v>
      </c>
    </row>
    <row r="49" spans="1:15" x14ac:dyDescent="0.25">
      <c r="C49" t="s">
        <v>17</v>
      </c>
      <c r="D49" t="s">
        <v>17</v>
      </c>
      <c r="E49" t="s">
        <v>17</v>
      </c>
      <c r="F49" t="s">
        <v>17</v>
      </c>
      <c r="G49" t="s">
        <v>17</v>
      </c>
      <c r="H49" t="s">
        <v>17</v>
      </c>
      <c r="I49" t="s">
        <v>17</v>
      </c>
      <c r="J49" t="s">
        <v>17</v>
      </c>
      <c r="K49" t="s">
        <v>17</v>
      </c>
      <c r="L49" t="s">
        <v>17</v>
      </c>
      <c r="M49" t="s">
        <v>17</v>
      </c>
      <c r="N49" t="s">
        <v>17</v>
      </c>
      <c r="O49" s="2"/>
    </row>
    <row r="50" spans="1:15" x14ac:dyDescent="0.25">
      <c r="A50" s="8" t="s">
        <v>34</v>
      </c>
      <c r="B50" s="1"/>
      <c r="C50" s="1" t="s">
        <v>17</v>
      </c>
      <c r="D50" s="1" t="s">
        <v>17</v>
      </c>
      <c r="E50" s="1" t="s">
        <v>17</v>
      </c>
      <c r="F50" s="1" t="s">
        <v>17</v>
      </c>
      <c r="G50" s="1" t="s">
        <v>17</v>
      </c>
      <c r="H50" s="1" t="s">
        <v>17</v>
      </c>
      <c r="I50" s="1" t="s">
        <v>17</v>
      </c>
      <c r="J50" s="1" t="s">
        <v>17</v>
      </c>
      <c r="K50" s="1" t="s">
        <v>17</v>
      </c>
      <c r="L50" s="1" t="s">
        <v>17</v>
      </c>
      <c r="M50" s="1" t="s">
        <v>17</v>
      </c>
      <c r="N50" s="1" t="s">
        <v>17</v>
      </c>
      <c r="O50" s="2" t="s">
        <v>17</v>
      </c>
    </row>
    <row r="51" spans="1:15" x14ac:dyDescent="0.25">
      <c r="A51" t="s">
        <v>17</v>
      </c>
      <c r="B51" t="s">
        <v>39</v>
      </c>
      <c r="C51" s="10" t="s">
        <v>17</v>
      </c>
      <c r="D51" s="10" t="s">
        <v>17</v>
      </c>
      <c r="E51" s="10" t="s">
        <v>17</v>
      </c>
      <c r="F51" s="10" t="s">
        <v>17</v>
      </c>
      <c r="G51" s="10" t="s">
        <v>17</v>
      </c>
      <c r="H51" s="10" t="s">
        <v>17</v>
      </c>
      <c r="I51" s="10" t="s">
        <v>17</v>
      </c>
      <c r="J51" s="10" t="s">
        <v>17</v>
      </c>
      <c r="K51" s="10" t="s">
        <v>17</v>
      </c>
      <c r="L51" s="23">
        <v>89.9</v>
      </c>
      <c r="M51" s="10" t="s">
        <v>17</v>
      </c>
      <c r="N51" s="10" t="s">
        <v>17</v>
      </c>
      <c r="O51" s="2" t="s">
        <v>24</v>
      </c>
    </row>
    <row r="52" spans="1:15" x14ac:dyDescent="0.25">
      <c r="A52" t="s">
        <v>17</v>
      </c>
      <c r="B52" t="s">
        <v>40</v>
      </c>
      <c r="C52" t="s">
        <v>17</v>
      </c>
      <c r="D52" t="s">
        <v>17</v>
      </c>
      <c r="E52" t="s">
        <v>17</v>
      </c>
      <c r="F52" t="s">
        <v>17</v>
      </c>
      <c r="G52" t="s">
        <v>17</v>
      </c>
      <c r="H52" t="s">
        <v>17</v>
      </c>
      <c r="I52" t="s">
        <v>24</v>
      </c>
      <c r="J52" s="19">
        <v>78.510000000000005</v>
      </c>
      <c r="K52" t="s">
        <v>17</v>
      </c>
      <c r="L52" t="s">
        <v>17</v>
      </c>
      <c r="M52" t="s">
        <v>17</v>
      </c>
      <c r="N52" t="s">
        <v>17</v>
      </c>
      <c r="O52" s="2" t="s">
        <v>17</v>
      </c>
    </row>
    <row r="53" spans="1:15" x14ac:dyDescent="0.25">
      <c r="A53" t="s">
        <v>17</v>
      </c>
      <c r="C53" t="s">
        <v>17</v>
      </c>
      <c r="D53" t="s">
        <v>17</v>
      </c>
      <c r="F53" t="s">
        <v>17</v>
      </c>
      <c r="G53" t="s">
        <v>17</v>
      </c>
      <c r="H53" t="s">
        <v>17</v>
      </c>
      <c r="I53" t="s">
        <v>17</v>
      </c>
      <c r="J53" t="s">
        <v>17</v>
      </c>
      <c r="K53" t="s">
        <v>17</v>
      </c>
      <c r="L53" t="s">
        <v>17</v>
      </c>
      <c r="M53" t="s">
        <v>17</v>
      </c>
      <c r="N53" t="s">
        <v>17</v>
      </c>
      <c r="O53" s="2" t="s">
        <v>17</v>
      </c>
    </row>
    <row r="54" spans="1:15" x14ac:dyDescent="0.25">
      <c r="A54" t="s">
        <v>17</v>
      </c>
      <c r="C54" t="s">
        <v>17</v>
      </c>
      <c r="D54" t="s">
        <v>17</v>
      </c>
      <c r="E54" t="s">
        <v>17</v>
      </c>
      <c r="F54" t="s">
        <v>17</v>
      </c>
      <c r="G54" t="s">
        <v>17</v>
      </c>
      <c r="H54" t="s">
        <v>17</v>
      </c>
      <c r="J54" t="s">
        <v>17</v>
      </c>
      <c r="K54" t="s">
        <v>17</v>
      </c>
      <c r="L54" t="s">
        <v>17</v>
      </c>
      <c r="M54" t="s">
        <v>17</v>
      </c>
      <c r="N54" t="s">
        <v>17</v>
      </c>
      <c r="O54" s="2" t="s">
        <v>17</v>
      </c>
    </row>
    <row r="55" spans="1:15" x14ac:dyDescent="0.25">
      <c r="A55" s="6" t="s">
        <v>35</v>
      </c>
      <c r="B55" s="3"/>
      <c r="C55" s="3" t="s">
        <v>17</v>
      </c>
      <c r="D55" s="3" t="s">
        <v>17</v>
      </c>
      <c r="E55" s="3" t="s">
        <v>17</v>
      </c>
      <c r="F55" s="3" t="s">
        <v>17</v>
      </c>
      <c r="G55" s="3" t="s">
        <v>17</v>
      </c>
      <c r="H55" s="3" t="s">
        <v>17</v>
      </c>
      <c r="I55" s="3" t="s">
        <v>24</v>
      </c>
      <c r="J55" s="24">
        <f>SUM(J52:J54)</f>
        <v>78.510000000000005</v>
      </c>
      <c r="K55" s="3" t="s">
        <v>17</v>
      </c>
      <c r="L55" s="24">
        <f>SUM(L51:L54)</f>
        <v>89.9</v>
      </c>
      <c r="M55" s="3" t="s">
        <v>17</v>
      </c>
      <c r="N55" s="3" t="s">
        <v>17</v>
      </c>
      <c r="O55" s="24">
        <f>SUM(J55:L55)</f>
        <v>168.41000000000003</v>
      </c>
    </row>
    <row r="56" spans="1:15" x14ac:dyDescent="0.25">
      <c r="C56" t="s">
        <v>17</v>
      </c>
      <c r="E56" t="s">
        <v>17</v>
      </c>
      <c r="F56" t="s">
        <v>17</v>
      </c>
      <c r="G56" t="s">
        <v>17</v>
      </c>
      <c r="H56" t="s">
        <v>17</v>
      </c>
      <c r="I56" t="s">
        <v>17</v>
      </c>
      <c r="J56" t="s">
        <v>17</v>
      </c>
      <c r="K56" t="s">
        <v>17</v>
      </c>
      <c r="L56" t="s">
        <v>17</v>
      </c>
      <c r="M56" t="s">
        <v>17</v>
      </c>
      <c r="N56" t="s">
        <v>17</v>
      </c>
      <c r="O56" s="2" t="s">
        <v>17</v>
      </c>
    </row>
    <row r="57" spans="1:15" x14ac:dyDescent="0.25">
      <c r="C57" t="s">
        <v>17</v>
      </c>
      <c r="D57" t="s">
        <v>17</v>
      </c>
      <c r="E57" t="s">
        <v>17</v>
      </c>
      <c r="F57" t="s">
        <v>17</v>
      </c>
      <c r="G57" t="s">
        <v>17</v>
      </c>
      <c r="H57" t="s">
        <v>17</v>
      </c>
      <c r="I57" t="s">
        <v>17</v>
      </c>
      <c r="J57" t="s">
        <v>17</v>
      </c>
      <c r="K57" t="s">
        <v>17</v>
      </c>
      <c r="M57" t="s">
        <v>17</v>
      </c>
      <c r="N57" t="s">
        <v>17</v>
      </c>
      <c r="O57" s="2" t="s">
        <v>17</v>
      </c>
    </row>
    <row r="58" spans="1:15" x14ac:dyDescent="0.25">
      <c r="A58" s="8" t="s">
        <v>18</v>
      </c>
      <c r="B58" s="1"/>
      <c r="C58" s="1" t="s">
        <v>17</v>
      </c>
      <c r="D58" s="1" t="s">
        <v>17</v>
      </c>
      <c r="E58" s="1" t="s">
        <v>17</v>
      </c>
      <c r="F58" s="1" t="s">
        <v>17</v>
      </c>
      <c r="G58" s="1" t="s">
        <v>17</v>
      </c>
      <c r="H58" s="1" t="s">
        <v>17</v>
      </c>
      <c r="I58" s="1" t="s">
        <v>17</v>
      </c>
      <c r="J58" s="1" t="s">
        <v>17</v>
      </c>
      <c r="K58" s="1"/>
      <c r="L58" s="1" t="s">
        <v>24</v>
      </c>
      <c r="M58" s="1" t="s">
        <v>17</v>
      </c>
      <c r="N58" s="1" t="s">
        <v>17</v>
      </c>
      <c r="O58" s="2" t="s">
        <v>17</v>
      </c>
    </row>
    <row r="59" spans="1:15" x14ac:dyDescent="0.25">
      <c r="A59" t="s">
        <v>17</v>
      </c>
      <c r="B59" t="s">
        <v>41</v>
      </c>
      <c r="C59" t="s">
        <v>17</v>
      </c>
      <c r="D59" s="17">
        <v>8600</v>
      </c>
      <c r="E59" t="s">
        <v>17</v>
      </c>
      <c r="F59" t="s">
        <v>17</v>
      </c>
      <c r="G59" t="s">
        <v>17</v>
      </c>
      <c r="H59" t="s">
        <v>17</v>
      </c>
      <c r="I59" t="s">
        <v>17</v>
      </c>
      <c r="J59" t="s">
        <v>17</v>
      </c>
      <c r="K59" t="s">
        <v>17</v>
      </c>
      <c r="L59" t="s">
        <v>17</v>
      </c>
      <c r="M59" t="s">
        <v>17</v>
      </c>
      <c r="N59" t="s">
        <v>17</v>
      </c>
      <c r="O59" s="2" t="s">
        <v>17</v>
      </c>
    </row>
    <row r="60" spans="1:15" x14ac:dyDescent="0.25">
      <c r="B60" t="s">
        <v>46</v>
      </c>
      <c r="C60" s="17">
        <v>7500</v>
      </c>
      <c r="D60" s="17"/>
      <c r="O60" s="2"/>
    </row>
    <row r="61" spans="1:15" x14ac:dyDescent="0.25">
      <c r="A61" s="9" t="s">
        <v>17</v>
      </c>
      <c r="B61" t="s">
        <v>43</v>
      </c>
      <c r="C61" t="s">
        <v>17</v>
      </c>
      <c r="D61" t="s">
        <v>17</v>
      </c>
      <c r="E61" t="s">
        <v>17</v>
      </c>
      <c r="F61" t="s">
        <v>17</v>
      </c>
      <c r="G61" t="s">
        <v>17</v>
      </c>
      <c r="H61" t="s">
        <v>17</v>
      </c>
      <c r="I61" t="s">
        <v>17</v>
      </c>
      <c r="J61" t="s">
        <v>17</v>
      </c>
      <c r="K61" t="s">
        <v>17</v>
      </c>
      <c r="L61" s="17">
        <v>240</v>
      </c>
      <c r="M61" t="s">
        <v>17</v>
      </c>
      <c r="N61" t="s">
        <v>17</v>
      </c>
      <c r="O61" s="2" t="s">
        <v>17</v>
      </c>
    </row>
    <row r="62" spans="1:15" x14ac:dyDescent="0.25">
      <c r="A62" s="12" t="s">
        <v>19</v>
      </c>
      <c r="B62" s="13"/>
      <c r="C62" s="25">
        <v>7500</v>
      </c>
      <c r="D62" s="25">
        <v>8600</v>
      </c>
      <c r="E62" s="13" t="s">
        <v>17</v>
      </c>
      <c r="F62" s="13" t="s">
        <v>17</v>
      </c>
      <c r="G62" s="13" t="s">
        <v>17</v>
      </c>
      <c r="H62" s="13" t="s">
        <v>17</v>
      </c>
      <c r="I62" s="13" t="s">
        <v>17</v>
      </c>
      <c r="J62" s="13" t="s">
        <v>17</v>
      </c>
      <c r="K62" s="13" t="s">
        <v>17</v>
      </c>
      <c r="L62" s="25">
        <f>SUM(L61)</f>
        <v>240</v>
      </c>
      <c r="M62" s="13" t="s">
        <v>17</v>
      </c>
      <c r="N62" s="13" t="s">
        <v>17</v>
      </c>
      <c r="O62" s="26">
        <f>SUM(C62:N62)</f>
        <v>16340</v>
      </c>
    </row>
    <row r="63" spans="1:15" x14ac:dyDescent="0.25">
      <c r="A63" s="7"/>
      <c r="C63" t="s">
        <v>17</v>
      </c>
      <c r="D63" t="s">
        <v>17</v>
      </c>
      <c r="E63" t="s">
        <v>17</v>
      </c>
      <c r="F63" t="s">
        <v>17</v>
      </c>
      <c r="G63" t="s">
        <v>17</v>
      </c>
      <c r="H63" t="s">
        <v>17</v>
      </c>
      <c r="I63" t="s">
        <v>17</v>
      </c>
      <c r="J63" t="s">
        <v>17</v>
      </c>
      <c r="K63" t="s">
        <v>17</v>
      </c>
      <c r="L63" t="s">
        <v>17</v>
      </c>
      <c r="M63" t="s">
        <v>17</v>
      </c>
      <c r="N63" t="s">
        <v>17</v>
      </c>
      <c r="O63" s="2" t="s">
        <v>17</v>
      </c>
    </row>
    <row r="64" spans="1:15" x14ac:dyDescent="0.25">
      <c r="C64" t="s">
        <v>17</v>
      </c>
      <c r="D64" t="s">
        <v>17</v>
      </c>
      <c r="F64" t="s">
        <v>17</v>
      </c>
      <c r="G64" t="s">
        <v>17</v>
      </c>
      <c r="H64" t="s">
        <v>17</v>
      </c>
      <c r="I64" t="s">
        <v>17</v>
      </c>
      <c r="J64" t="s">
        <v>17</v>
      </c>
      <c r="K64" t="s">
        <v>17</v>
      </c>
      <c r="L64" t="s">
        <v>17</v>
      </c>
      <c r="M64" t="s">
        <v>17</v>
      </c>
      <c r="N64" t="s">
        <v>17</v>
      </c>
      <c r="O64" s="2" t="s">
        <v>17</v>
      </c>
    </row>
    <row r="65" spans="1:15" x14ac:dyDescent="0.25">
      <c r="A65" s="1" t="s">
        <v>20</v>
      </c>
      <c r="B65" s="1"/>
      <c r="C65" s="1" t="s">
        <v>17</v>
      </c>
      <c r="D65" s="1" t="s">
        <v>17</v>
      </c>
      <c r="E65" s="1" t="s">
        <v>17</v>
      </c>
      <c r="F65" s="1" t="s">
        <v>17</v>
      </c>
      <c r="G65" s="1" t="s">
        <v>17</v>
      </c>
      <c r="H65" s="1" t="s">
        <v>17</v>
      </c>
      <c r="I65" s="1" t="s">
        <v>17</v>
      </c>
      <c r="J65" s="1" t="s">
        <v>24</v>
      </c>
      <c r="K65" s="1" t="s">
        <v>17</v>
      </c>
      <c r="L65" s="1" t="s">
        <v>17</v>
      </c>
      <c r="M65" s="1" t="s">
        <v>17</v>
      </c>
      <c r="N65" s="1" t="s">
        <v>17</v>
      </c>
      <c r="O65" s="28">
        <f>SUM(O21:O64)</f>
        <v>24520.21</v>
      </c>
    </row>
    <row r="66" spans="1:15" x14ac:dyDescent="0.25">
      <c r="D66" t="s">
        <v>17</v>
      </c>
      <c r="E66" t="s">
        <v>17</v>
      </c>
      <c r="F66" t="s">
        <v>17</v>
      </c>
      <c r="G66" t="s">
        <v>17</v>
      </c>
      <c r="H66" t="s">
        <v>24</v>
      </c>
      <c r="J66" t="s">
        <v>24</v>
      </c>
      <c r="K66" t="s">
        <v>17</v>
      </c>
      <c r="L66" t="s">
        <v>17</v>
      </c>
      <c r="M66" t="s">
        <v>17</v>
      </c>
      <c r="N66" t="s">
        <v>17</v>
      </c>
      <c r="O66" s="2" t="s">
        <v>17</v>
      </c>
    </row>
    <row r="67" spans="1:15" x14ac:dyDescent="0.25">
      <c r="A67" t="s">
        <v>21</v>
      </c>
      <c r="C67" t="s">
        <v>17</v>
      </c>
      <c r="D67" t="s">
        <v>17</v>
      </c>
      <c r="E67" t="s">
        <v>17</v>
      </c>
      <c r="F67" t="s">
        <v>17</v>
      </c>
      <c r="G67" t="s">
        <v>17</v>
      </c>
      <c r="H67" t="s">
        <v>17</v>
      </c>
      <c r="I67" t="s">
        <v>17</v>
      </c>
      <c r="J67" t="s">
        <v>17</v>
      </c>
      <c r="K67" t="s">
        <v>17</v>
      </c>
      <c r="L67" t="s">
        <v>17</v>
      </c>
      <c r="M67" t="s">
        <v>17</v>
      </c>
      <c r="N67" t="s">
        <v>17</v>
      </c>
      <c r="O67" s="27">
        <v>75000</v>
      </c>
    </row>
    <row r="68" spans="1:15" x14ac:dyDescent="0.25">
      <c r="C68" t="s">
        <v>17</v>
      </c>
      <c r="D68" t="s">
        <v>24</v>
      </c>
      <c r="E68" t="s">
        <v>17</v>
      </c>
      <c r="F68" t="s">
        <v>17</v>
      </c>
      <c r="G68" t="s">
        <v>17</v>
      </c>
      <c r="H68" t="s">
        <v>17</v>
      </c>
      <c r="I68" t="s">
        <v>24</v>
      </c>
      <c r="J68" t="s">
        <v>24</v>
      </c>
      <c r="K68" t="s">
        <v>17</v>
      </c>
      <c r="L68" t="s">
        <v>17</v>
      </c>
      <c r="M68" t="s">
        <v>17</v>
      </c>
      <c r="N68" t="s">
        <v>17</v>
      </c>
      <c r="O68" s="2" t="s">
        <v>17</v>
      </c>
    </row>
    <row r="69" spans="1:15" x14ac:dyDescent="0.25">
      <c r="A69" t="s">
        <v>22</v>
      </c>
      <c r="C69" t="s">
        <v>17</v>
      </c>
      <c r="D69" t="s">
        <v>17</v>
      </c>
      <c r="E69" t="s">
        <v>17</v>
      </c>
      <c r="F69" t="s">
        <v>17</v>
      </c>
      <c r="G69" t="s">
        <v>17</v>
      </c>
      <c r="H69" t="s">
        <v>17</v>
      </c>
      <c r="I69" t="s">
        <v>17</v>
      </c>
      <c r="J69" t="s">
        <v>17</v>
      </c>
      <c r="K69" t="s">
        <v>17</v>
      </c>
      <c r="L69" t="s">
        <v>17</v>
      </c>
      <c r="M69" t="s">
        <v>17</v>
      </c>
      <c r="N69" t="s">
        <v>17</v>
      </c>
      <c r="O69" s="27">
        <f>SUM(O65)</f>
        <v>24520.21</v>
      </c>
    </row>
    <row r="70" spans="1:15" x14ac:dyDescent="0.25">
      <c r="D70" t="s">
        <v>17</v>
      </c>
      <c r="E70" t="s">
        <v>17</v>
      </c>
      <c r="F70" t="s">
        <v>17</v>
      </c>
      <c r="G70" t="s">
        <v>17</v>
      </c>
      <c r="H70" t="s">
        <v>17</v>
      </c>
      <c r="I70" t="s">
        <v>17</v>
      </c>
      <c r="J70" t="s">
        <v>17</v>
      </c>
      <c r="K70" t="s">
        <v>17</v>
      </c>
      <c r="L70" t="s">
        <v>17</v>
      </c>
      <c r="M70" t="s">
        <v>17</v>
      </c>
      <c r="N70" t="s">
        <v>17</v>
      </c>
      <c r="O70" s="2" t="s">
        <v>17</v>
      </c>
    </row>
    <row r="71" spans="1:15" x14ac:dyDescent="0.25">
      <c r="A71" s="8" t="s">
        <v>23</v>
      </c>
      <c r="B71" s="8"/>
      <c r="C71" s="8" t="s">
        <v>17</v>
      </c>
      <c r="D71" s="8" t="s">
        <v>17</v>
      </c>
      <c r="E71" s="8" t="s">
        <v>17</v>
      </c>
      <c r="F71" s="8" t="s">
        <v>17</v>
      </c>
      <c r="G71" s="8" t="s">
        <v>17</v>
      </c>
      <c r="H71" s="8" t="s">
        <v>17</v>
      </c>
      <c r="I71" s="8" t="s">
        <v>17</v>
      </c>
      <c r="J71" s="8" t="s">
        <v>17</v>
      </c>
      <c r="K71" s="8" t="s">
        <v>17</v>
      </c>
      <c r="L71" s="8" t="s">
        <v>17</v>
      </c>
      <c r="M71" s="8" t="s">
        <v>17</v>
      </c>
      <c r="N71" s="8" t="s">
        <v>17</v>
      </c>
      <c r="O71" s="29">
        <f>SUM(O67-O69)</f>
        <v>50479.79</v>
      </c>
    </row>
    <row r="72" spans="1:15" x14ac:dyDescent="0.25">
      <c r="E72" t="s">
        <v>17</v>
      </c>
      <c r="G72" t="s">
        <v>17</v>
      </c>
      <c r="I72" t="s">
        <v>17</v>
      </c>
      <c r="J72" t="s">
        <v>24</v>
      </c>
      <c r="L72" t="s">
        <v>17</v>
      </c>
      <c r="N72" t="s">
        <v>17</v>
      </c>
      <c r="O72" s="2" t="s">
        <v>17</v>
      </c>
    </row>
    <row r="73" spans="1:15" x14ac:dyDescent="0.25">
      <c r="D73" t="s">
        <v>17</v>
      </c>
      <c r="G73" t="s">
        <v>17</v>
      </c>
      <c r="L73" t="s">
        <v>17</v>
      </c>
      <c r="M73" t="s">
        <v>24</v>
      </c>
      <c r="N73" t="s">
        <v>17</v>
      </c>
      <c r="O73" s="2" t="s">
        <v>17</v>
      </c>
    </row>
    <row r="74" spans="1:15" x14ac:dyDescent="0.25">
      <c r="D74" t="s">
        <v>17</v>
      </c>
      <c r="J74" t="s">
        <v>17</v>
      </c>
      <c r="L74" t="s">
        <v>17</v>
      </c>
      <c r="N74" t="s">
        <v>17</v>
      </c>
    </row>
    <row r="75" spans="1:15" x14ac:dyDescent="0.25">
      <c r="J75" t="s">
        <v>17</v>
      </c>
      <c r="L75" t="s">
        <v>17</v>
      </c>
      <c r="M75" t="s">
        <v>17</v>
      </c>
      <c r="N75" t="s">
        <v>17</v>
      </c>
    </row>
    <row r="76" spans="1:15" x14ac:dyDescent="0.25">
      <c r="L76" t="s">
        <v>17</v>
      </c>
      <c r="M76" t="s">
        <v>17</v>
      </c>
      <c r="O76" t="s">
        <v>17</v>
      </c>
    </row>
    <row r="77" spans="1:15" x14ac:dyDescent="0.25">
      <c r="M77" t="s">
        <v>17</v>
      </c>
      <c r="N77" t="s">
        <v>17</v>
      </c>
    </row>
    <row r="78" spans="1:15" x14ac:dyDescent="0.25">
      <c r="M78" t="s">
        <v>17</v>
      </c>
      <c r="O78" t="s">
        <v>17</v>
      </c>
    </row>
    <row r="79" spans="1:15" x14ac:dyDescent="0.25">
      <c r="M79" t="s">
        <v>17</v>
      </c>
    </row>
  </sheetData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Jade Pepperell</cp:lastModifiedBy>
  <cp:lastPrinted>2016-11-15T08:53:39Z</cp:lastPrinted>
  <dcterms:created xsi:type="dcterms:W3CDTF">2016-11-15T07:45:26Z</dcterms:created>
  <dcterms:modified xsi:type="dcterms:W3CDTF">2020-11-10T13:43:25Z</dcterms:modified>
</cp:coreProperties>
</file>