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0" yWindow="460" windowWidth="25600" windowHeight="13900" activeTab="1"/>
  </bookViews>
  <sheets>
    <sheet name="Sheet1" sheetId="1" r:id="rId1"/>
    <sheet name="Sheet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x:ext xmlns:x="http://schemas.openxmlformats.org/spreadsheetml/2006/main" uri="{140A7094-0E35-4892-8432-C4D2E57EDEB5}">
      <x15:workbookPr chartTrackingRefBase="1"/>
    </x:ext>
  </extLst>
</workbook>
</file>

<file path=xl/calcChain.xml><?xml version="1.0" encoding="utf-8"?>
<calcChain xmlns="http://schemas.openxmlformats.org/spreadsheetml/2006/main">
  <c r="B6" i="2" l="1"/>
  <c r="B5" i="2"/>
  <c r="B4" i="2"/>
  <c r="B3" i="2"/>
  <c r="B2" i="2"/>
</calcChain>
</file>

<file path=xl/sharedStrings.xml><?xml version="1.0" encoding="utf-8"?>
<sst xmlns="http://schemas.openxmlformats.org/spreadsheetml/2006/main" count="69" uniqueCount="24">
  <si>
    <t>Start time</t>
  </si>
  <si>
    <t>Completion time</t>
  </si>
  <si>
    <t>Email</t>
  </si>
  <si>
    <t>Name</t>
  </si>
  <si>
    <t>Beebot</t>
  </si>
  <si>
    <t>Probot</t>
  </si>
  <si>
    <t>Sphero</t>
  </si>
  <si>
    <t>Scratch</t>
  </si>
  <si>
    <t>Cargobot</t>
  </si>
  <si>
    <t>Lightbot</t>
  </si>
  <si>
    <t>MakeMakey</t>
  </si>
  <si>
    <t>BBC Microbit</t>
  </si>
  <si>
    <t>How do you use problem solving in the classroom? Please give examples of your best work.</t>
  </si>
  <si>
    <t>anonymous</t>
  </si>
  <si>
    <t>Very Confident</t>
  </si>
  <si>
    <t>Some Confidence</t>
  </si>
  <si>
    <t>Confident</t>
  </si>
  <si>
    <t>I have used control station in the past to build and programme traffic lights and cars etc...</t>
  </si>
  <si>
    <t>Little Confidence</t>
  </si>
  <si>
    <t>No Confidence</t>
  </si>
  <si>
    <t>Not really used these things in the class</t>
  </si>
  <si>
    <t>Used beebot with the class to navigate a set map</t>
  </si>
  <si>
    <t>Used Scratch with computer club</t>
  </si>
  <si>
    <t>Used the beebot and some home made maps of the locality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</si>
</sst>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13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m/d/yy\ h:mm:ss"/>
    </dxf>
    <dxf>
      <numFmt numFmtId="165" formatCode="m/d/yy\ h:mm:ss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x:ext xmlns:x="http://schemas.openxmlformats.org/spreadsheetml/2006/main" xmlns:x15="http://schemas.microsoft.com/office/spreadsheetml/2010/11/main" uri="{9260A510-F301-46a8-8635-F512D64BE5F5}">
      <x15:timelineStyles defaultTimelineStyle="TimeSlicerStyleLight1"/>
    </x: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Confidence levels of teachers using the app - Cargobot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tx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ctr"/>
              <c:showLegendKey val="0"/>
              <c:showVal val="0"/>
              <c:showCatName val="0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Sheet2!$A$2:$A$6</c:f>
              <c:strCache>
                <c:ptCount val="5"/>
                <c:pt idx="0">
                  <c:v>Very Confident</c:v>
                </c:pt>
                <c:pt idx="1">
                  <c:v>Confident</c:v>
                </c:pt>
                <c:pt idx="2">
                  <c:v>Some Confidence</c:v>
                </c:pt>
                <c:pt idx="3">
                  <c:v>Little Confidence</c:v>
                </c:pt>
                <c:pt idx="4">
                  <c:v>No Confidence</c:v>
                </c:pt>
              </c:strCache>
            </c:strRef>
          </c:cat>
          <c:val>
            <c:numRef>
              <c:f>Sheet2!$B$2:$B$6</c:f>
              <c:numCache>
                <c:formatCode>General</c:formatCode>
                <c:ptCount val="5"/>
                <c:pt idx="0">
                  <c:v>1.0</c:v>
                </c:pt>
                <c:pt idx="1">
                  <c:v>1.0</c:v>
                </c:pt>
                <c:pt idx="2">
                  <c:v>1.0</c:v>
                </c:pt>
                <c:pt idx="3">
                  <c:v>1.0</c:v>
                </c:pt>
                <c:pt idx="4">
                  <c:v>1.0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342900</xdr:colOff>
      <xdr:row>9</xdr:row>
      <xdr:rowOff>63500</xdr:rowOff>
    </xdr:from>
    <xdr:to>
      <xdr:col>14</xdr:col>
      <xdr:colOff>774700</xdr:colOff>
      <xdr:row>27</xdr:row>
      <xdr:rowOff>165100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_56F9DC9755BA473782653E2940F99386" displayName="_56F9DC9755BA473782653E2940F99386" ref="A1:M6" totalsRowShown="0">
  <autoFilter ref="A1:M6"/>
  <tableColumns count="13">
    <tableColumn id="1" name="Start time" dataDxfId="12"/>
    <tableColumn id="2" name="Completion time" dataDxfId="11"/>
    <tableColumn id="3" name="Email" dataDxfId="10"/>
    <tableColumn id="4" name="Name" dataDxfId="9"/>
    <tableColumn id="5" name="Beebot" dataDxfId="8"/>
    <tableColumn id="6" name="Probot" dataDxfId="7"/>
    <tableColumn id="7" name="Sphero" dataDxfId="6"/>
    <tableColumn id="8" name="Scratch" dataDxfId="5"/>
    <tableColumn id="9" name="Cargobot" dataDxfId="4"/>
    <tableColumn id="10" name="Lightbot" dataDxfId="3"/>
    <tableColumn id="11" name="MakeMakey" dataDxfId="2"/>
    <tableColumn id="12" name="BBC Microbit" dataDxfId="1"/>
    <tableColumn id="13" name="How do you use problem solving in the classroom? Please give examples of your best work.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workbookViewId="0"/>
  </sheetViews>
  <sheetFormatPr baseColWidth="10" defaultColWidth="8.83203125" defaultRowHeight="15" x14ac:dyDescent="0.2"/>
  <cols>
    <col min="1" max="13" width="20" bestFit="1" customWidth="1"/>
  </cols>
  <sheetData>
    <row r="1" spans="1:13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">
      <c r="A2" s="1">
        <v>43147.300520833298</v>
      </c>
      <c r="B2" s="1">
        <v>43147.301249999997</v>
      </c>
      <c r="C2" s="2" t="s">
        <v>13</v>
      </c>
      <c r="D2" s="2"/>
      <c r="E2" s="2" t="s">
        <v>14</v>
      </c>
      <c r="F2" s="2" t="s">
        <v>14</v>
      </c>
      <c r="G2" s="2" t="s">
        <v>15</v>
      </c>
      <c r="H2" s="2" t="s">
        <v>16</v>
      </c>
      <c r="I2" s="2" t="s">
        <v>14</v>
      </c>
      <c r="J2" s="2" t="s">
        <v>14</v>
      </c>
      <c r="K2" s="2" t="s">
        <v>14</v>
      </c>
      <c r="L2" s="2" t="s">
        <v>15</v>
      </c>
      <c r="M2" s="2" t="s">
        <v>17</v>
      </c>
    </row>
    <row r="3" spans="1:13" x14ac:dyDescent="0.2">
      <c r="A3" s="1">
        <v>43154.3292939815</v>
      </c>
      <c r="B3" s="1">
        <v>43154.329780092601</v>
      </c>
      <c r="C3" s="2" t="s">
        <v>13</v>
      </c>
      <c r="D3" s="2"/>
      <c r="E3" s="2" t="s">
        <v>15</v>
      </c>
      <c r="F3" s="2" t="s">
        <v>18</v>
      </c>
      <c r="G3" s="2" t="s">
        <v>19</v>
      </c>
      <c r="H3" s="2" t="s">
        <v>19</v>
      </c>
      <c r="I3" s="2" t="s">
        <v>19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 x14ac:dyDescent="0.2">
      <c r="A4" s="1">
        <v>43154.329849537004</v>
      </c>
      <c r="B4" s="1">
        <v>43154.330300925903</v>
      </c>
      <c r="C4" s="2" t="s">
        <v>13</v>
      </c>
      <c r="D4" s="2"/>
      <c r="E4" s="2" t="s">
        <v>15</v>
      </c>
      <c r="F4" s="2" t="s">
        <v>15</v>
      </c>
      <c r="G4" s="2" t="s">
        <v>15</v>
      </c>
      <c r="H4" s="2" t="s">
        <v>18</v>
      </c>
      <c r="I4" s="2" t="s">
        <v>15</v>
      </c>
      <c r="J4" s="2" t="s">
        <v>18</v>
      </c>
      <c r="K4" s="2" t="s">
        <v>18</v>
      </c>
      <c r="L4" s="2" t="s">
        <v>18</v>
      </c>
      <c r="M4" s="2" t="s">
        <v>21</v>
      </c>
    </row>
    <row r="5" spans="1:13" x14ac:dyDescent="0.2">
      <c r="A5" s="1">
        <v>43154.3303703704</v>
      </c>
      <c r="B5" s="1">
        <v>43154.330856481502</v>
      </c>
      <c r="C5" s="2" t="s">
        <v>13</v>
      </c>
      <c r="D5" s="2"/>
      <c r="E5" s="2" t="s">
        <v>14</v>
      </c>
      <c r="F5" s="2" t="s">
        <v>15</v>
      </c>
      <c r="G5" s="2" t="s">
        <v>15</v>
      </c>
      <c r="H5" s="2" t="s">
        <v>15</v>
      </c>
      <c r="I5" s="2" t="s">
        <v>16</v>
      </c>
      <c r="J5" s="2" t="s">
        <v>16</v>
      </c>
      <c r="K5" s="2" t="s">
        <v>18</v>
      </c>
      <c r="L5" s="2" t="s">
        <v>19</v>
      </c>
      <c r="M5" s="2" t="s">
        <v>22</v>
      </c>
    </row>
    <row r="6" spans="1:13" x14ac:dyDescent="0.2">
      <c r="A6" s="1">
        <v>43164.315497685202</v>
      </c>
      <c r="B6" s="1">
        <v>43164.316319444399</v>
      </c>
      <c r="C6" s="2" t="s">
        <v>13</v>
      </c>
      <c r="D6" s="2"/>
      <c r="E6" s="2" t="s">
        <v>14</v>
      </c>
      <c r="F6" s="2" t="s">
        <v>16</v>
      </c>
      <c r="G6" s="2" t="s">
        <v>15</v>
      </c>
      <c r="H6" s="2" t="s">
        <v>16</v>
      </c>
      <c r="I6" s="2" t="s">
        <v>18</v>
      </c>
      <c r="J6" s="2" t="s">
        <v>15</v>
      </c>
      <c r="K6" s="2" t="s">
        <v>18</v>
      </c>
      <c r="L6" s="2" t="s">
        <v>18</v>
      </c>
      <c r="M6" s="2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R16" sqref="R16"/>
    </sheetView>
  </sheetViews>
  <sheetFormatPr baseColWidth="10" defaultRowHeight="15" x14ac:dyDescent="0.2"/>
  <cols>
    <col min="1" max="1" width="18" customWidth="1"/>
  </cols>
  <sheetData>
    <row r="1" spans="1:2" x14ac:dyDescent="0.2">
      <c r="A1" t="s">
        <v>8</v>
      </c>
    </row>
    <row r="2" spans="1:2" x14ac:dyDescent="0.2">
      <c r="A2" t="s">
        <v>14</v>
      </c>
      <c r="B2">
        <f>COUNTIF(_56F9DC9755BA473782653E2940F99386[Cargobot],"Very Confident")</f>
        <v>1</v>
      </c>
    </row>
    <row r="3" spans="1:2" x14ac:dyDescent="0.2">
      <c r="A3" t="s">
        <v>16</v>
      </c>
      <c r="B3">
        <f>COUNTIF(_56F9DC9755BA473782653E2940F99386[Cargobot],"Confident")</f>
        <v>1</v>
      </c>
    </row>
    <row r="4" spans="1:2" x14ac:dyDescent="0.2">
      <c r="A4" t="s">
        <v>15</v>
      </c>
      <c r="B4">
        <f>COUNTIF(_56F9DC9755BA473782653E2940F99386[Cargobot],"Some Confidence")</f>
        <v>1</v>
      </c>
    </row>
    <row r="5" spans="1:2" x14ac:dyDescent="0.2">
      <c r="A5" t="s">
        <v>18</v>
      </c>
      <c r="B5">
        <f>COUNTIF(_56F9DC9755BA473782653E2940F99386[Cargobot],"Little Confidence")</f>
        <v>1</v>
      </c>
    </row>
    <row r="6" spans="1:2" x14ac:dyDescent="0.2">
      <c r="A6" t="s">
        <v>19</v>
      </c>
      <c r="B6">
        <f>COUNTIF(_56F9DC9755BA473782653E2940F99386[Cargobot],"No Confidence")</f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2018-03-05T07:35:49Z</dcterms:created>
  <dcterms:modified xsi:type="dcterms:W3CDTF">2018-03-05T07:51:54Z</dcterms:modified>
</cp:coreProperties>
</file>