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3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mamunurrashid/Desktop/"/>
    </mc:Choice>
  </mc:AlternateContent>
  <xr:revisionPtr revIDLastSave="0" documentId="13_ncr:1_{A7F0A1D4-8BFA-D042-BC89-21AAB45672CA}" xr6:coauthVersionLast="47" xr6:coauthVersionMax="47" xr10:uidLastSave="{00000000-0000-0000-0000-000000000000}"/>
  <bookViews>
    <workbookView xWindow="460" yWindow="460" windowWidth="21540" windowHeight="16540" xr2:uid="{00000000-000D-0000-FFFF-FFFF00000000}"/>
  </bookViews>
  <sheets>
    <sheet name="Sheet1" sheetId="1" r:id="rId1"/>
    <sheet name="Sheet3" sheetId="3" r:id="rId2"/>
    <sheet name="Sheet4" sheetId="4" r:id="rId3"/>
    <sheet name="Sheet5" sheetId="5" r:id="rId4"/>
    <sheet name="Sheet6" sheetId="6" r:id="rId5"/>
    <sheet name="Sheet7" sheetId="7" r:id="rId6"/>
    <sheet name="Sheet8" sheetId="8" r:id="rId7"/>
    <sheet name="Sheet9" sheetId="9" r:id="rId8"/>
    <sheet name="Sheet10" sheetId="10" r:id="rId9"/>
    <sheet name="Sheet11" sheetId="11" r:id="rId10"/>
    <sheet name="Sheet12" sheetId="12" r:id="rId11"/>
    <sheet name="Sheet13" sheetId="13" r:id="rId12"/>
    <sheet name="Sheet14" sheetId="14" r:id="rId13"/>
    <sheet name="Sheet15" sheetId="15" r:id="rId14"/>
    <sheet name="Sheet16" sheetId="16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25" i="1"/>
  <c r="P15" i="1"/>
  <c r="P17" i="1"/>
  <c r="P18" i="1"/>
  <c r="P14" i="1"/>
  <c r="P16" i="1" l="1"/>
  <c r="P19" i="1" l="1"/>
</calcChain>
</file>

<file path=xl/sharedStrings.xml><?xml version="1.0" encoding="utf-8"?>
<sst xmlns="http://schemas.openxmlformats.org/spreadsheetml/2006/main" count="80" uniqueCount="47">
  <si>
    <t xml:space="preserve"> </t>
  </si>
  <si>
    <t>February</t>
  </si>
  <si>
    <t>March</t>
  </si>
  <si>
    <t>April</t>
  </si>
  <si>
    <t>May</t>
  </si>
  <si>
    <t>June</t>
  </si>
  <si>
    <t>July</t>
  </si>
  <si>
    <t>August</t>
  </si>
  <si>
    <t>Total</t>
  </si>
  <si>
    <t>£</t>
  </si>
  <si>
    <t>Receipts :</t>
  </si>
  <si>
    <t xml:space="preserve">  </t>
  </si>
  <si>
    <t>Net cashflow in month</t>
  </si>
  <si>
    <t>September</t>
  </si>
  <si>
    <t>October</t>
  </si>
  <si>
    <t>November</t>
  </si>
  <si>
    <t>December</t>
  </si>
  <si>
    <t>Hotel Continental Budget Planner</t>
  </si>
  <si>
    <t>January</t>
  </si>
  <si>
    <t>Sales/Revenue</t>
  </si>
  <si>
    <t>Income from Mini-bar</t>
  </si>
  <si>
    <t xml:space="preserve">Monthly Interest Received </t>
  </si>
  <si>
    <t>Total Receipts:</t>
  </si>
  <si>
    <t>Payments/Expenses:</t>
  </si>
  <si>
    <t>Balance Brought Forward</t>
  </si>
  <si>
    <t>Balance Carried Forward</t>
  </si>
  <si>
    <t>Total payments or expenditure</t>
  </si>
  <si>
    <t>Business Rates</t>
  </si>
  <si>
    <t xml:space="preserve">Utility Bills </t>
  </si>
  <si>
    <t>Eployee Wages Bill</t>
  </si>
  <si>
    <t>Different Magazines Costs</t>
  </si>
  <si>
    <t>Complimentary in-room beverages</t>
  </si>
  <si>
    <t>Newspapers costs</t>
  </si>
  <si>
    <t>Building Annual Insurance Costs</t>
  </si>
  <si>
    <t>Furniture Wardrobe</t>
  </si>
  <si>
    <t>Vehicle lease finance costs</t>
  </si>
  <si>
    <t>Cost of Petrol for vehicles</t>
  </si>
  <si>
    <t xml:space="preserve">Third Party Vehicle Insurance </t>
  </si>
  <si>
    <t>Vehicles Valeting Costs</t>
  </si>
  <si>
    <t>Virgin Active Subscription Pass</t>
  </si>
  <si>
    <t>Sky Sports Subscription</t>
  </si>
  <si>
    <t>Premier League License Annually</t>
  </si>
  <si>
    <t>Other Subscriptions</t>
  </si>
  <si>
    <t>Suppliers Bills</t>
  </si>
  <si>
    <t>Overdraft Interest costs</t>
  </si>
  <si>
    <t>Mini-bar costs</t>
  </si>
  <si>
    <t>Bank fees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</si>
</sst>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39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2" borderId="1" xfId="0" applyFont="1" applyFill="1" applyBorder="1" applyAlignment="1">
      <alignment horizontal="center"/>
    </xf>
    <xf numFmtId="37" fontId="2" fillId="2" borderId="2" xfId="0" applyFont="1" applyFill="1" applyBorder="1"/>
    <xf numFmtId="37" fontId="2" fillId="2" borderId="3" xfId="0" applyFont="1" applyFill="1" applyBorder="1"/>
    <xf numFmtId="37" fontId="2" fillId="2" borderId="4" xfId="0" applyFont="1" applyFill="1" applyBorder="1"/>
    <xf numFmtId="37" fontId="2" fillId="2" borderId="5" xfId="0" applyFont="1" applyFill="1" applyBorder="1"/>
    <xf numFmtId="37" fontId="2" fillId="2" borderId="0" xfId="0" applyFont="1" applyFill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1" xfId="0" applyFont="1" applyFill="1" applyBorder="1"/>
    <xf numFmtId="37" fontId="2" fillId="3" borderId="12" xfId="0" applyFont="1" applyFill="1" applyBorder="1"/>
    <xf numFmtId="37" fontId="3" fillId="3" borderId="10" xfId="0" applyFont="1" applyFill="1" applyBorder="1"/>
    <xf numFmtId="37" fontId="3" fillId="3" borderId="11" xfId="0" applyFont="1" applyFill="1" applyBorder="1"/>
    <xf numFmtId="37" fontId="3" fillId="3" borderId="12" xfId="0" applyFont="1" applyFill="1" applyBorder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5" xfId="0" applyFont="1" applyFill="1" applyBorder="1"/>
    <xf numFmtId="37" fontId="2" fillId="3" borderId="0" xfId="0" applyFont="1" applyFill="1"/>
    <xf numFmtId="37" fontId="2" fillId="3" borderId="6" xfId="0" applyFont="1" applyFill="1" applyBorder="1"/>
    <xf numFmtId="37" fontId="3" fillId="3" borderId="7" xfId="0" applyFont="1" applyFill="1" applyBorder="1"/>
    <xf numFmtId="37" fontId="3" fillId="3" borderId="8" xfId="0" applyFont="1" applyFill="1" applyBorder="1"/>
    <xf numFmtId="37" fontId="3" fillId="3" borderId="9" xfId="0" applyFont="1" applyFill="1" applyBorder="1"/>
    <xf numFmtId="37" fontId="3" fillId="3" borderId="3" xfId="0" applyFont="1" applyFill="1" applyBorder="1" applyAlignment="1">
      <alignment horizontal="center"/>
    </xf>
    <xf numFmtId="37" fontId="3" fillId="3" borderId="4" xfId="0" applyFont="1" applyFill="1" applyBorder="1" applyAlignment="1">
      <alignment horizontal="center"/>
    </xf>
    <xf numFmtId="37" fontId="3" fillId="3" borderId="8" xfId="0" applyFont="1" applyFill="1" applyBorder="1" applyAlignment="1">
      <alignment horizontal="center"/>
    </xf>
    <xf numFmtId="37" fontId="3" fillId="3" borderId="9" xfId="0" applyFont="1" applyFill="1" applyBorder="1" applyAlignment="1">
      <alignment horizontal="center"/>
    </xf>
    <xf numFmtId="37" fontId="0" fillId="3" borderId="1" xfId="0" applyFill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zoomScaleNormal="100" workbookViewId="0"/>
  </sheetViews>
  <sheetFormatPr baseColWidth="10" defaultColWidth="8.83203125" defaultRowHeight="13" x14ac:dyDescent="0.15"/>
  <cols>
    <col min="1" max="1" width="25.33203125" customWidth="1"/>
    <col min="2" max="2" width="0.83203125" customWidth="1"/>
    <col min="3" max="3" width="1.5" customWidth="1"/>
    <col min="4" max="9" width="11" customWidth="1"/>
    <col min="10" max="10" width="9.1640625" customWidth="1"/>
    <col min="16" max="16" width="11.5" customWidth="1"/>
  </cols>
  <sheetData>
    <row r="1" spans="1:17" ht="20" x14ac:dyDescent="0.2">
      <c r="A1" s="1" t="s">
        <v>0</v>
      </c>
    </row>
    <row r="2" spans="1:17" ht="20" x14ac:dyDescent="0.2">
      <c r="A2" s="1" t="s">
        <v>17</v>
      </c>
    </row>
    <row r="3" spans="1:17" ht="20" x14ac:dyDescent="0.2">
      <c r="A3" s="1"/>
    </row>
    <row r="4" spans="1:17" ht="20" x14ac:dyDescent="0.2">
      <c r="A4" s="1"/>
    </row>
    <row r="7" spans="1:17" x14ac:dyDescent="0.15">
      <c r="A7" s="5"/>
      <c r="B7" s="6"/>
      <c r="C7" s="7"/>
      <c r="D7" s="33" t="s">
        <v>18</v>
      </c>
      <c r="E7" s="33" t="s">
        <v>1</v>
      </c>
      <c r="F7" s="33" t="s">
        <v>2</v>
      </c>
      <c r="G7" s="33" t="s">
        <v>3</v>
      </c>
      <c r="H7" s="33" t="s">
        <v>4</v>
      </c>
      <c r="I7" s="33" t="s">
        <v>5</v>
      </c>
      <c r="J7" s="33" t="s">
        <v>6</v>
      </c>
      <c r="K7" s="33" t="s">
        <v>7</v>
      </c>
      <c r="L7" s="33" t="s">
        <v>13</v>
      </c>
      <c r="M7" s="33" t="s">
        <v>14</v>
      </c>
      <c r="N7" s="33" t="s">
        <v>15</v>
      </c>
      <c r="O7" s="33" t="s">
        <v>16</v>
      </c>
      <c r="P7" s="34" t="s">
        <v>8</v>
      </c>
    </row>
    <row r="8" spans="1:17" x14ac:dyDescent="0.15">
      <c r="A8" s="11"/>
      <c r="B8" s="12"/>
      <c r="C8" s="13"/>
      <c r="D8" s="35" t="s">
        <v>9</v>
      </c>
      <c r="E8" s="35" t="s">
        <v>9</v>
      </c>
      <c r="F8" s="35" t="s">
        <v>9</v>
      </c>
      <c r="G8" s="35" t="s">
        <v>9</v>
      </c>
      <c r="H8" s="35" t="s">
        <v>9</v>
      </c>
      <c r="I8" s="35" t="s">
        <v>9</v>
      </c>
      <c r="J8" s="35" t="s">
        <v>9</v>
      </c>
      <c r="K8" s="35" t="s">
        <v>9</v>
      </c>
      <c r="L8" s="35" t="s">
        <v>9</v>
      </c>
      <c r="M8" s="35" t="s">
        <v>9</v>
      </c>
      <c r="N8" s="35" t="s">
        <v>9</v>
      </c>
      <c r="O8" s="35" t="s">
        <v>9</v>
      </c>
      <c r="P8" s="36" t="s">
        <v>9</v>
      </c>
    </row>
    <row r="9" spans="1:17" x14ac:dyDescent="0.15">
      <c r="A9" s="5"/>
      <c r="B9" s="6"/>
      <c r="C9" s="7"/>
      <c r="D9" s="3"/>
      <c r="E9" s="3"/>
      <c r="F9" s="3"/>
      <c r="G9" s="3"/>
      <c r="H9" s="3"/>
      <c r="I9" s="3"/>
    </row>
    <row r="10" spans="1:17" x14ac:dyDescent="0.15">
      <c r="A10" s="8"/>
      <c r="B10" s="9"/>
      <c r="C10" s="10"/>
      <c r="D10" s="3"/>
      <c r="E10" s="3"/>
      <c r="F10" s="3"/>
      <c r="G10" s="3"/>
      <c r="H10" s="3"/>
      <c r="I10" s="3"/>
    </row>
    <row r="11" spans="1:17" x14ac:dyDescent="0.15">
      <c r="A11" s="18" t="s">
        <v>10</v>
      </c>
      <c r="B11" s="16"/>
      <c r="C11" s="17"/>
      <c r="D11" s="14"/>
      <c r="E11" s="14"/>
      <c r="F11" s="14"/>
      <c r="G11" s="14"/>
      <c r="H11" s="14"/>
      <c r="I11" s="14"/>
      <c r="J11" s="15"/>
      <c r="K11" s="15"/>
      <c r="L11" s="15"/>
      <c r="M11" s="15"/>
      <c r="N11" s="15"/>
      <c r="O11" s="15"/>
      <c r="P11" s="15"/>
    </row>
    <row r="12" spans="1:17" x14ac:dyDescent="0.15">
      <c r="A12" s="5"/>
      <c r="B12" s="6"/>
      <c r="C12" s="7"/>
      <c r="D12" s="3"/>
      <c r="E12" s="3"/>
      <c r="F12" s="3"/>
      <c r="G12" s="3"/>
      <c r="H12" s="3"/>
      <c r="I12" s="3"/>
    </row>
    <row r="13" spans="1:17" x14ac:dyDescent="0.15">
      <c r="A13" s="8" t="s">
        <v>0</v>
      </c>
      <c r="B13" s="9"/>
      <c r="C13" s="10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11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15">
      <c r="A14" s="8" t="s">
        <v>19</v>
      </c>
      <c r="B14" s="9"/>
      <c r="C14" s="10"/>
      <c r="D14" s="2">
        <v>75000</v>
      </c>
      <c r="E14" s="2">
        <v>46000</v>
      </c>
      <c r="F14" s="2">
        <v>75000</v>
      </c>
      <c r="G14" s="38">
        <v>30000</v>
      </c>
      <c r="H14" s="38">
        <v>32000</v>
      </c>
      <c r="I14" s="38">
        <v>39000</v>
      </c>
      <c r="J14" s="38">
        <v>46500</v>
      </c>
      <c r="K14" s="38">
        <v>46900</v>
      </c>
      <c r="L14" s="38">
        <v>54000</v>
      </c>
      <c r="M14" s="38">
        <v>39000</v>
      </c>
      <c r="N14" s="38">
        <v>40900</v>
      </c>
      <c r="O14" s="38">
        <v>40800</v>
      </c>
      <c r="P14">
        <f>SUM(D14+E14+F14+G14+H14+I14+J14+K14+L14+M14+N14+O14)</f>
        <v>565100</v>
      </c>
    </row>
    <row r="15" spans="1:17" x14ac:dyDescent="0.15">
      <c r="A15" s="8" t="s">
        <v>20</v>
      </c>
      <c r="B15" s="9"/>
      <c r="C15" s="10"/>
      <c r="D15" s="2">
        <v>6800</v>
      </c>
      <c r="E15" s="2">
        <v>6800</v>
      </c>
      <c r="F15" s="2">
        <v>6800</v>
      </c>
      <c r="G15" s="38">
        <v>6800</v>
      </c>
      <c r="H15" s="38">
        <v>6800</v>
      </c>
      <c r="I15" s="38">
        <v>6800</v>
      </c>
      <c r="J15" s="38">
        <v>6800</v>
      </c>
      <c r="K15" s="38">
        <v>6800</v>
      </c>
      <c r="L15" s="38">
        <v>6800</v>
      </c>
      <c r="M15" s="38">
        <v>6800</v>
      </c>
      <c r="N15" s="38">
        <v>6800</v>
      </c>
      <c r="O15" s="38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15">
      <c r="A16" s="8" t="s">
        <v>21</v>
      </c>
      <c r="B16" s="9"/>
      <c r="C16" s="10"/>
      <c r="D16" s="2">
        <v>120</v>
      </c>
      <c r="E16" s="2">
        <v>1558</v>
      </c>
      <c r="F16" s="2">
        <v>2439</v>
      </c>
      <c r="G16" s="38">
        <v>3923</v>
      </c>
      <c r="H16" s="38">
        <v>4468</v>
      </c>
      <c r="I16" s="38">
        <v>5100</v>
      </c>
      <c r="J16" s="38">
        <v>5872</v>
      </c>
      <c r="K16" s="38">
        <v>6821</v>
      </c>
      <c r="L16" s="38">
        <v>7780</v>
      </c>
      <c r="M16" s="38">
        <v>8909</v>
      </c>
      <c r="N16" s="38">
        <v>9793</v>
      </c>
      <c r="O16" s="38">
        <v>10736</v>
      </c>
      <c r="P16">
        <f t="shared" si="0"/>
        <v>67519</v>
      </c>
    </row>
    <row r="17" spans="1:16" x14ac:dyDescent="0.15">
      <c r="A17" s="8" t="s">
        <v>0</v>
      </c>
      <c r="B17" s="9"/>
      <c r="C17" s="10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8"/>
      <c r="B18" s="9"/>
      <c r="C18" s="10"/>
      <c r="D18" s="3"/>
      <c r="E18" s="3"/>
      <c r="F18" s="3"/>
      <c r="G18" s="3"/>
      <c r="H18" s="3"/>
      <c r="I18" s="3"/>
      <c r="P18">
        <f t="shared" si="0"/>
        <v>0</v>
      </c>
    </row>
    <row r="19" spans="1:16" ht="14" thickBot="1" x14ac:dyDescent="0.2">
      <c r="A19" s="18" t="s">
        <v>22</v>
      </c>
      <c r="B19" s="19"/>
      <c r="C19" s="20"/>
      <c r="D19" s="4">
        <v>81920</v>
      </c>
      <c r="E19" s="4">
        <v>54358</v>
      </c>
      <c r="F19" s="4">
        <v>84239</v>
      </c>
      <c r="G19" s="4">
        <v>40723</v>
      </c>
      <c r="H19" s="4">
        <v>43268</v>
      </c>
      <c r="I19" s="4">
        <v>50900</v>
      </c>
      <c r="J19" s="4">
        <v>59172</v>
      </c>
      <c r="K19" s="4">
        <v>60521</v>
      </c>
      <c r="L19" s="4">
        <v>68580</v>
      </c>
      <c r="M19" s="4">
        <v>54709</v>
      </c>
      <c r="N19" s="4">
        <v>57493</v>
      </c>
      <c r="O19" s="4">
        <v>58336</v>
      </c>
      <c r="P19" s="37">
        <f t="shared" si="0"/>
        <v>714219</v>
      </c>
    </row>
    <row r="20" spans="1:16" x14ac:dyDescent="0.15">
      <c r="A20" s="8"/>
      <c r="B20" s="9"/>
      <c r="C20" s="10"/>
      <c r="D20" s="3"/>
      <c r="E20" s="3"/>
      <c r="F20" s="3"/>
      <c r="G20" s="3"/>
      <c r="H20" s="3"/>
      <c r="I20" s="3"/>
    </row>
    <row r="21" spans="1:16" x14ac:dyDescent="0.15">
      <c r="A21" s="8"/>
      <c r="B21" s="9"/>
      <c r="C21" s="10"/>
      <c r="D21" s="3"/>
      <c r="E21" s="3"/>
      <c r="F21" s="3"/>
      <c r="G21" s="3"/>
      <c r="H21" s="3"/>
      <c r="I21" s="3"/>
    </row>
    <row r="22" spans="1:16" x14ac:dyDescent="0.15">
      <c r="A22" s="8"/>
      <c r="B22" s="9"/>
      <c r="C22" s="10"/>
      <c r="D22" s="3"/>
      <c r="E22" s="3"/>
      <c r="F22" s="3"/>
      <c r="G22" s="3"/>
      <c r="H22" s="3"/>
      <c r="I22" s="3"/>
    </row>
    <row r="23" spans="1:16" x14ac:dyDescent="0.15">
      <c r="A23" s="18" t="s">
        <v>23</v>
      </c>
      <c r="B23" s="16"/>
      <c r="C23" s="17"/>
      <c r="D23" s="14"/>
      <c r="E23" s="14"/>
      <c r="F23" s="14"/>
      <c r="G23" s="14"/>
      <c r="H23" s="14"/>
      <c r="I23" s="14"/>
      <c r="J23" s="15"/>
      <c r="K23" s="15"/>
      <c r="L23" s="15"/>
      <c r="M23" s="15"/>
      <c r="N23" s="15"/>
      <c r="O23" s="15"/>
      <c r="P23" s="15"/>
    </row>
    <row r="24" spans="1:16" x14ac:dyDescent="0.15">
      <c r="A24" s="8"/>
      <c r="B24" s="9"/>
      <c r="C24" s="10"/>
      <c r="D24" s="3"/>
      <c r="E24" s="3"/>
      <c r="F24" s="3"/>
      <c r="G24" s="3"/>
      <c r="H24" s="3"/>
      <c r="I24" s="3"/>
    </row>
    <row r="25" spans="1:16" x14ac:dyDescent="0.15">
      <c r="A25" s="8" t="s">
        <v>41</v>
      </c>
      <c r="B25" s="9"/>
      <c r="C25" s="10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8" t="s">
        <v>40</v>
      </c>
      <c r="B26" s="9"/>
      <c r="C26" s="10"/>
      <c r="D26" s="2">
        <v>250</v>
      </c>
      <c r="E26" s="2">
        <v>250</v>
      </c>
      <c r="F26" s="2">
        <v>250</v>
      </c>
      <c r="G26" s="38">
        <v>250</v>
      </c>
      <c r="H26" s="38">
        <v>250</v>
      </c>
      <c r="I26" s="38">
        <v>250</v>
      </c>
      <c r="J26" s="38">
        <v>250</v>
      </c>
      <c r="K26" s="38">
        <v>250</v>
      </c>
      <c r="L26" s="38">
        <v>250</v>
      </c>
      <c r="M26" s="38">
        <v>250</v>
      </c>
      <c r="N26" s="38">
        <v>250</v>
      </c>
      <c r="O26" s="38">
        <v>250</v>
      </c>
      <c r="P26">
        <f t="shared" ref="P26:P43" si="1">SUM(D26+E26+F26+G26+H26+I26+J26+K26+L26+M26+N26+O26)</f>
        <v>3000</v>
      </c>
    </row>
    <row r="27" spans="1:16" x14ac:dyDescent="0.15">
      <c r="A27" s="8" t="s">
        <v>39</v>
      </c>
      <c r="B27" s="9"/>
      <c r="C27" s="10"/>
      <c r="D27" s="2">
        <v>1500</v>
      </c>
      <c r="E27" s="2">
        <v>1500</v>
      </c>
      <c r="F27" s="2">
        <v>1500</v>
      </c>
      <c r="G27" s="38">
        <v>1500</v>
      </c>
      <c r="H27" s="38">
        <v>1500</v>
      </c>
      <c r="I27" s="38">
        <v>1500</v>
      </c>
      <c r="J27" s="38">
        <v>1500</v>
      </c>
      <c r="K27" s="38">
        <v>1500</v>
      </c>
      <c r="L27" s="38">
        <v>1500</v>
      </c>
      <c r="M27" s="38">
        <v>1500</v>
      </c>
      <c r="N27" s="38">
        <v>1500</v>
      </c>
      <c r="O27" s="38">
        <v>1500</v>
      </c>
      <c r="P27">
        <f t="shared" si="1"/>
        <v>18000</v>
      </c>
    </row>
    <row r="28" spans="1:16" x14ac:dyDescent="0.15">
      <c r="A28" s="8" t="s">
        <v>28</v>
      </c>
      <c r="B28" s="9"/>
      <c r="C28" s="10"/>
      <c r="D28" s="2">
        <v>800</v>
      </c>
      <c r="E28" s="2">
        <v>800</v>
      </c>
      <c r="F28" s="2">
        <v>800</v>
      </c>
      <c r="G28" s="38">
        <v>800</v>
      </c>
      <c r="H28" s="38">
        <v>800</v>
      </c>
      <c r="I28" s="38">
        <v>800</v>
      </c>
      <c r="J28" s="38">
        <v>800</v>
      </c>
      <c r="K28" s="38">
        <v>800</v>
      </c>
      <c r="L28" s="38">
        <v>800</v>
      </c>
      <c r="M28" s="38">
        <v>800</v>
      </c>
      <c r="N28" s="38">
        <v>800</v>
      </c>
      <c r="O28" s="38">
        <v>800</v>
      </c>
      <c r="P28">
        <f t="shared" si="1"/>
        <v>9600</v>
      </c>
    </row>
    <row r="29" spans="1:16" x14ac:dyDescent="0.15">
      <c r="A29" s="8" t="s">
        <v>35</v>
      </c>
      <c r="B29" s="9"/>
      <c r="C29" s="10"/>
      <c r="D29" s="2">
        <v>275</v>
      </c>
      <c r="E29" s="2">
        <v>275</v>
      </c>
      <c r="F29" s="2">
        <v>275</v>
      </c>
      <c r="G29" s="38">
        <v>275</v>
      </c>
      <c r="H29" s="38">
        <v>275</v>
      </c>
      <c r="I29" s="38">
        <v>275</v>
      </c>
      <c r="J29" s="38">
        <v>275</v>
      </c>
      <c r="K29" s="38">
        <v>275</v>
      </c>
      <c r="L29" s="38">
        <v>275</v>
      </c>
      <c r="M29" s="38">
        <v>275</v>
      </c>
      <c r="N29" s="38">
        <v>275</v>
      </c>
      <c r="O29" s="38">
        <v>275</v>
      </c>
      <c r="P29">
        <f t="shared" si="1"/>
        <v>3300</v>
      </c>
    </row>
    <row r="30" spans="1:16" x14ac:dyDescent="0.15">
      <c r="A30" s="8" t="s">
        <v>42</v>
      </c>
      <c r="B30" s="9"/>
      <c r="C30" s="10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>
        <f t="shared" si="1"/>
        <v>0</v>
      </c>
    </row>
    <row r="31" spans="1:16" x14ac:dyDescent="0.15">
      <c r="A31" s="8" t="s">
        <v>29</v>
      </c>
      <c r="B31" s="9"/>
      <c r="C31" s="10"/>
      <c r="D31" s="2">
        <v>3000</v>
      </c>
      <c r="E31" s="2">
        <v>3000</v>
      </c>
      <c r="F31" s="2">
        <v>3000</v>
      </c>
      <c r="G31" s="38">
        <v>3000</v>
      </c>
      <c r="H31" s="38">
        <v>3000</v>
      </c>
      <c r="I31" s="38">
        <v>3000</v>
      </c>
      <c r="J31" s="38">
        <v>3000</v>
      </c>
      <c r="K31" s="38">
        <v>3000</v>
      </c>
      <c r="L31" s="38">
        <v>3000</v>
      </c>
      <c r="M31" s="38">
        <v>3000</v>
      </c>
      <c r="N31" s="38">
        <v>3000</v>
      </c>
      <c r="O31" s="38">
        <v>3000</v>
      </c>
      <c r="P31">
        <f t="shared" si="1"/>
        <v>36000</v>
      </c>
    </row>
    <row r="32" spans="1:16" x14ac:dyDescent="0.15">
      <c r="A32" s="8" t="s">
        <v>43</v>
      </c>
      <c r="B32" s="9"/>
      <c r="C32" s="10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>
        <f t="shared" si="1"/>
        <v>0</v>
      </c>
    </row>
    <row r="33" spans="1:16" x14ac:dyDescent="0.15">
      <c r="A33" s="8" t="s">
        <v>32</v>
      </c>
      <c r="B33" s="9"/>
      <c r="C33" s="10"/>
      <c r="D33" s="2">
        <v>150</v>
      </c>
      <c r="E33" s="2">
        <v>150</v>
      </c>
      <c r="F33" s="2">
        <v>150</v>
      </c>
      <c r="G33" s="2">
        <v>150</v>
      </c>
      <c r="H33" s="38">
        <v>150</v>
      </c>
      <c r="I33" s="38">
        <v>150</v>
      </c>
      <c r="J33" s="38">
        <v>150</v>
      </c>
      <c r="K33" s="38">
        <v>150</v>
      </c>
      <c r="L33" s="38">
        <v>150</v>
      </c>
      <c r="M33" s="38">
        <v>150</v>
      </c>
      <c r="N33" s="38">
        <v>150</v>
      </c>
      <c r="O33" s="38">
        <v>150</v>
      </c>
      <c r="P33">
        <f t="shared" si="1"/>
        <v>1800</v>
      </c>
    </row>
    <row r="34" spans="1:16" x14ac:dyDescent="0.15">
      <c r="A34" s="8" t="s">
        <v>37</v>
      </c>
      <c r="B34" s="9"/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38">
        <v>4000</v>
      </c>
      <c r="P34">
        <f t="shared" si="1"/>
        <v>4000</v>
      </c>
    </row>
    <row r="35" spans="1:16" x14ac:dyDescent="0.15">
      <c r="A35" s="8" t="s">
        <v>34</v>
      </c>
      <c r="B35" s="9"/>
      <c r="C35" s="10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15">
      <c r="A36" s="8" t="s">
        <v>36</v>
      </c>
      <c r="B36" s="9"/>
      <c r="C36" s="10"/>
      <c r="D36" s="2">
        <v>500</v>
      </c>
      <c r="E36" s="2">
        <v>500</v>
      </c>
      <c r="F36" s="2">
        <v>500</v>
      </c>
      <c r="G36" s="38">
        <v>500</v>
      </c>
      <c r="H36" s="38">
        <v>500</v>
      </c>
      <c r="I36" s="38">
        <v>500</v>
      </c>
      <c r="J36" s="38">
        <v>500</v>
      </c>
      <c r="K36" s="38">
        <v>500</v>
      </c>
      <c r="L36" s="38">
        <v>500</v>
      </c>
      <c r="M36" s="38">
        <v>500</v>
      </c>
      <c r="N36" s="38">
        <v>500</v>
      </c>
      <c r="O36" s="38">
        <v>500</v>
      </c>
      <c r="P36">
        <f t="shared" si="1"/>
        <v>6000</v>
      </c>
    </row>
    <row r="37" spans="1:16" x14ac:dyDescent="0.15">
      <c r="A37" s="8" t="s">
        <v>27</v>
      </c>
      <c r="B37" s="9"/>
      <c r="C37" s="10"/>
      <c r="D37" s="2">
        <v>400</v>
      </c>
      <c r="E37" s="2">
        <v>400</v>
      </c>
      <c r="F37" s="2">
        <v>400</v>
      </c>
      <c r="G37" s="38">
        <v>400</v>
      </c>
      <c r="H37" s="2"/>
      <c r="I37" s="38">
        <v>400</v>
      </c>
      <c r="J37" s="38">
        <v>400</v>
      </c>
      <c r="K37" s="38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15">
      <c r="A38" s="8" t="s">
        <v>38</v>
      </c>
      <c r="B38" s="9"/>
      <c r="C38" s="10"/>
      <c r="D38" s="2">
        <v>140</v>
      </c>
      <c r="E38" s="2">
        <v>140</v>
      </c>
      <c r="F38" s="2">
        <v>140</v>
      </c>
      <c r="G38" s="38">
        <v>140</v>
      </c>
      <c r="H38" s="38">
        <v>140</v>
      </c>
      <c r="I38" s="38">
        <v>140</v>
      </c>
      <c r="J38" s="38">
        <v>140</v>
      </c>
      <c r="K38" s="38">
        <v>140</v>
      </c>
      <c r="L38" s="38">
        <v>140</v>
      </c>
      <c r="M38" s="38">
        <v>140</v>
      </c>
      <c r="N38" s="38">
        <v>140</v>
      </c>
      <c r="O38" s="38">
        <v>140</v>
      </c>
      <c r="P38">
        <f t="shared" si="1"/>
        <v>1680</v>
      </c>
    </row>
    <row r="39" spans="1:16" x14ac:dyDescent="0.15">
      <c r="A39" s="8" t="s">
        <v>33</v>
      </c>
      <c r="B39" s="9"/>
      <c r="C39" s="10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15">
      <c r="A40" s="8" t="s">
        <v>44</v>
      </c>
      <c r="B40" s="9"/>
      <c r="C40" s="10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15">
      <c r="A41" s="8" t="s">
        <v>45</v>
      </c>
      <c r="B41" s="9"/>
      <c r="C41" s="10"/>
      <c r="D41" s="2">
        <v>3000</v>
      </c>
      <c r="E41" s="2">
        <v>3000</v>
      </c>
      <c r="F41" s="2">
        <v>3000</v>
      </c>
      <c r="G41" s="38">
        <v>3000</v>
      </c>
      <c r="H41" s="38">
        <v>3000</v>
      </c>
      <c r="I41" s="38">
        <v>3000</v>
      </c>
      <c r="J41" s="38">
        <v>3000</v>
      </c>
      <c r="K41" s="38">
        <v>3000</v>
      </c>
      <c r="L41" s="38">
        <v>3000</v>
      </c>
      <c r="M41" s="38">
        <v>3000</v>
      </c>
      <c r="N41" s="38">
        <v>3000</v>
      </c>
      <c r="O41" s="38">
        <v>3000</v>
      </c>
      <c r="P41" s="38">
        <v>36000</v>
      </c>
    </row>
    <row r="42" spans="1:16" x14ac:dyDescent="0.15">
      <c r="A42" s="8" t="s">
        <v>46</v>
      </c>
      <c r="B42" s="9"/>
      <c r="C42" s="10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1"/>
        <v>0</v>
      </c>
    </row>
    <row r="43" spans="1:16" x14ac:dyDescent="0.15">
      <c r="A43" s="8" t="s">
        <v>30</v>
      </c>
      <c r="B43" s="9"/>
      <c r="C43" s="10"/>
      <c r="D43" s="3"/>
      <c r="E43" s="3">
        <v>300</v>
      </c>
      <c r="F43" s="3"/>
      <c r="G43" s="3"/>
      <c r="H43" s="3">
        <v>300</v>
      </c>
      <c r="I43" s="3"/>
      <c r="J43" s="3"/>
      <c r="K43" s="3">
        <v>300</v>
      </c>
      <c r="L43" s="3"/>
      <c r="M43" s="3"/>
      <c r="N43" s="3">
        <v>300</v>
      </c>
      <c r="O43" s="3"/>
      <c r="P43">
        <f t="shared" si="1"/>
        <v>1200</v>
      </c>
    </row>
    <row r="44" spans="1:16" x14ac:dyDescent="0.15">
      <c r="A44" s="8" t="s">
        <v>31</v>
      </c>
      <c r="B44" s="9"/>
      <c r="C44" s="10"/>
      <c r="D44" s="3"/>
      <c r="E44" s="3"/>
      <c r="F44" s="3"/>
      <c r="G44" s="3">
        <v>500</v>
      </c>
      <c r="H44" s="3"/>
      <c r="I44" s="3">
        <v>500</v>
      </c>
      <c r="J44" s="3"/>
      <c r="K44" s="3">
        <v>500</v>
      </c>
      <c r="L44" s="3"/>
      <c r="M44" s="3">
        <v>500</v>
      </c>
      <c r="N44" s="3"/>
      <c r="O44" s="3">
        <v>500</v>
      </c>
      <c r="P44" s="3">
        <v>2500</v>
      </c>
    </row>
    <row r="45" spans="1:16" ht="14" thickBot="1" x14ac:dyDescent="0.2">
      <c r="A45" s="18" t="s">
        <v>26</v>
      </c>
      <c r="B45" s="19"/>
      <c r="C45" s="20"/>
      <c r="D45" s="4">
        <v>10015</v>
      </c>
      <c r="E45" s="4">
        <v>10315</v>
      </c>
      <c r="F45" s="4">
        <v>10015</v>
      </c>
      <c r="G45" s="4">
        <v>13515</v>
      </c>
      <c r="H45" s="4">
        <v>11665</v>
      </c>
      <c r="I45" s="4">
        <v>12265</v>
      </c>
      <c r="J45" s="4">
        <v>11765</v>
      </c>
      <c r="K45" s="4">
        <v>12565</v>
      </c>
      <c r="L45" s="4">
        <v>12115</v>
      </c>
      <c r="M45" s="4">
        <v>10515</v>
      </c>
      <c r="N45" s="4">
        <v>10315</v>
      </c>
      <c r="O45" s="4">
        <v>14515</v>
      </c>
      <c r="P45" s="37"/>
    </row>
    <row r="46" spans="1:16" x14ac:dyDescent="0.15">
      <c r="A46" s="8"/>
      <c r="B46" s="9"/>
      <c r="C46" s="10"/>
      <c r="D46" s="3"/>
      <c r="E46" s="3"/>
      <c r="F46" s="3"/>
      <c r="G46" s="3"/>
      <c r="H46" s="3"/>
      <c r="I46" s="3"/>
    </row>
    <row r="47" spans="1:16" x14ac:dyDescent="0.15">
      <c r="A47" s="8"/>
      <c r="B47" s="9"/>
      <c r="C47" s="10"/>
      <c r="D47" s="3"/>
      <c r="E47" s="3"/>
      <c r="F47" s="3"/>
      <c r="G47" s="3"/>
      <c r="H47" s="3"/>
      <c r="I47" s="3"/>
    </row>
    <row r="48" spans="1:16" x14ac:dyDescent="0.15">
      <c r="A48" s="8"/>
      <c r="B48" s="9"/>
      <c r="C48" s="10"/>
      <c r="D48" s="3"/>
      <c r="E48" s="3"/>
      <c r="F48" s="3"/>
      <c r="G48" s="3"/>
      <c r="H48" s="3"/>
      <c r="I48" s="3"/>
    </row>
    <row r="49" spans="1:16" x14ac:dyDescent="0.15">
      <c r="A49" s="21" t="s">
        <v>24</v>
      </c>
      <c r="B49" s="22"/>
      <c r="C49" s="23"/>
      <c r="D49" s="3">
        <v>6000</v>
      </c>
      <c r="E49" s="3">
        <v>77905</v>
      </c>
      <c r="F49" s="3">
        <v>121948</v>
      </c>
      <c r="G49" s="3">
        <v>196172</v>
      </c>
      <c r="H49" s="3">
        <v>223380</v>
      </c>
      <c r="I49" s="3">
        <v>254983</v>
      </c>
      <c r="J49" s="3">
        <v>293618</v>
      </c>
      <c r="K49" s="3">
        <v>341025</v>
      </c>
      <c r="L49" s="3">
        <v>388981</v>
      </c>
      <c r="M49" s="3">
        <v>445446</v>
      </c>
      <c r="N49" s="3">
        <v>489640</v>
      </c>
      <c r="O49" s="3">
        <v>536818</v>
      </c>
      <c r="P49" s="3" t="s">
        <v>0</v>
      </c>
    </row>
    <row r="50" spans="1:16" x14ac:dyDescent="0.15">
      <c r="A50" s="24"/>
      <c r="B50" s="25"/>
      <c r="C50" s="26"/>
      <c r="D50" s="3"/>
      <c r="E50" s="3"/>
      <c r="F50" s="3"/>
      <c r="G50" s="3"/>
      <c r="H50" s="3"/>
      <c r="I50" s="3"/>
      <c r="P50" t="s">
        <v>0</v>
      </c>
    </row>
    <row r="51" spans="1:16" x14ac:dyDescent="0.15">
      <c r="A51" s="21"/>
      <c r="B51" s="22"/>
      <c r="C51" s="23"/>
      <c r="D51" s="3"/>
      <c r="E51" s="3"/>
      <c r="F51" s="3"/>
      <c r="G51" s="3"/>
      <c r="H51" s="3"/>
      <c r="I51" s="3"/>
      <c r="P51" t="s">
        <v>0</v>
      </c>
    </row>
    <row r="52" spans="1:16" x14ac:dyDescent="0.15">
      <c r="A52" s="27" t="s">
        <v>12</v>
      </c>
      <c r="B52" s="28"/>
      <c r="C52" s="29"/>
      <c r="D52" s="3">
        <v>71905</v>
      </c>
      <c r="E52" s="3">
        <v>44043</v>
      </c>
      <c r="F52" s="3">
        <v>74224</v>
      </c>
      <c r="G52" s="3">
        <v>27208</v>
      </c>
      <c r="H52" s="3">
        <v>31603</v>
      </c>
      <c r="I52" s="3">
        <v>38635</v>
      </c>
      <c r="J52" s="3">
        <v>47407</v>
      </c>
      <c r="K52" s="3">
        <v>47956</v>
      </c>
      <c r="L52" s="3">
        <v>56465</v>
      </c>
      <c r="M52" s="3">
        <v>44194</v>
      </c>
      <c r="N52" s="3">
        <v>47178</v>
      </c>
      <c r="O52" s="3">
        <v>43821</v>
      </c>
      <c r="P52" t="s">
        <v>0</v>
      </c>
    </row>
    <row r="53" spans="1:16" x14ac:dyDescent="0.15">
      <c r="A53" s="24"/>
      <c r="B53" s="25"/>
      <c r="C53" s="26"/>
      <c r="D53" s="3"/>
      <c r="E53" s="3"/>
      <c r="F53" s="3"/>
      <c r="G53" s="3"/>
      <c r="H53" s="3"/>
      <c r="I53" s="3"/>
      <c r="P53" t="s">
        <v>0</v>
      </c>
    </row>
    <row r="54" spans="1:16" x14ac:dyDescent="0.15">
      <c r="A54" s="11"/>
      <c r="B54" s="12"/>
      <c r="C54" s="13"/>
      <c r="D54" s="3"/>
      <c r="E54" s="3"/>
      <c r="F54" s="3"/>
      <c r="G54" s="3"/>
      <c r="H54" s="3"/>
      <c r="I54" s="3"/>
      <c r="P54" t="s">
        <v>0</v>
      </c>
    </row>
    <row r="55" spans="1:16" ht="14" thickBot="1" x14ac:dyDescent="0.2">
      <c r="A55" s="30" t="s">
        <v>25</v>
      </c>
      <c r="B55" s="31"/>
      <c r="C55" s="32"/>
      <c r="D55" s="4">
        <v>77905</v>
      </c>
      <c r="E55" s="4">
        <v>121948</v>
      </c>
      <c r="F55" s="4">
        <v>196172</v>
      </c>
      <c r="G55" s="4">
        <v>223380</v>
      </c>
      <c r="H55" s="4">
        <v>254983</v>
      </c>
      <c r="I55" s="4">
        <v>293618</v>
      </c>
      <c r="J55" s="4">
        <v>341025</v>
      </c>
      <c r="K55" s="4">
        <v>388981</v>
      </c>
      <c r="L55" s="4">
        <v>445446</v>
      </c>
      <c r="M55" s="4">
        <v>489640</v>
      </c>
      <c r="N55" s="4">
        <v>536818</v>
      </c>
      <c r="O55" s="4">
        <v>580639</v>
      </c>
      <c r="P55" s="37" t="s">
        <v>0</v>
      </c>
    </row>
    <row r="56" spans="1:16" x14ac:dyDescent="0.1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15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  <c r="B123" s="2"/>
      <c r="C123" s="2"/>
      <c r="D123" s="2"/>
      <c r="E123" s="2"/>
      <c r="F123" s="2"/>
      <c r="G123" s="2"/>
      <c r="H123" s="2"/>
      <c r="I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BD5C94-1CC1-4952-9B83-31B74C0C27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51B85-7164-41E1-963B-33DEDDF1B3D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829D92A-D910-449B-80E6-22ACA2249B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Sheet1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Microsoft Office User</cp:lastModifiedBy>
  <cp:revision/>
  <dcterms:created xsi:type="dcterms:W3CDTF">2011-01-20T13:47:40Z</dcterms:created>
  <dcterms:modified xsi:type="dcterms:W3CDTF">2022-03-22T13:25:24Z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