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d.docs.live.net/334deda65aff8ef4/"/>
    </mc:Choice>
  </mc:AlternateContent>
  <xr:revisionPtr revIDLastSave="0" documentId="8_{E0784389-B9A4-4AD5-AB5C-6FAA0715A02F}" xr6:coauthVersionLast="45" xr6:coauthVersionMax="45" xr10:uidLastSave="{00000000-0000-0000-0000-000000000000}"/>
  <bookViews>
    <workbookView xWindow="-120" yWindow="-120" windowWidth="20730" windowHeight="11160" activeTab="2" xr2:uid="{E639CD8D-FA76-47FE-9254-EC5722691EC4}"/>
  </bookViews>
  <sheets>
    <sheet name="Rigid Vehicle Load Calculations" sheetId="1" r:id="rId1"/>
    <sheet name="3-Component Whole Vehicle" sheetId="2" r:id="rId2"/>
    <sheet name="3-Component FrontRear Method" sheetId="3" r:id="rId3"/>
    <sheet name="Formula Sheet"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A7" i="3" l="1" a="1"/>
  <c r="AA7" i="3" s="1"/>
  <c r="O8" i="3" l="1"/>
  <c r="K8" i="3"/>
  <c r="K8"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<sst xmlns="http://schemas.openxmlformats.org/spreadsheetml/2006/main" count="163" uniqueCount="70">
  <si>
    <t>Vehicle Parameters</t>
  </si>
  <si>
    <t>Total Mass (Kg)</t>
  </si>
  <si>
    <t>Wheelbase (m)</t>
  </si>
  <si>
    <t>Centre of Gravity Height (m)</t>
  </si>
  <si>
    <t>Constant Values</t>
  </si>
  <si>
    <t>Air Density (Kg/m^3)</t>
  </si>
  <si>
    <t>Frontal Area (m)</t>
  </si>
  <si>
    <t>Coefficient of Lift (Cl) Front</t>
  </si>
  <si>
    <t>Coefficient of Lift (Cl) Rear</t>
  </si>
  <si>
    <t>Static Loads</t>
  </si>
  <si>
    <t>Gravity (m/s/s)</t>
  </si>
  <si>
    <t>Calculate the static wheel loads based on the provided vehicle parameters</t>
  </si>
  <si>
    <t>Calculate wheel loads when the vehicle is in motion and cornering, therefore experiencing aerodynamic loadings and lateral weight transfer</t>
  </si>
  <si>
    <t>Vehicle Velocity (m/s)</t>
  </si>
  <si>
    <t>Track (m)</t>
  </si>
  <si>
    <t>Lateral Acceleration (G)</t>
  </si>
  <si>
    <t>Acceleration (G)</t>
  </si>
  <si>
    <t>Calculations</t>
  </si>
  <si>
    <t>Weight Distribution Forward</t>
  </si>
  <si>
    <t>Rigid Vehicle Load Transfer</t>
  </si>
  <si>
    <t>Sprung &amp; Unsprung Vehicle Load Transfer</t>
  </si>
  <si>
    <t>Front Left Load (N)</t>
  </si>
  <si>
    <t>Front Right Load (N)</t>
  </si>
  <si>
    <t>Total Load (N)</t>
  </si>
  <si>
    <t>Rear Left Load (N)</t>
  </si>
  <si>
    <t>Rear Right Load (N)</t>
  </si>
  <si>
    <t>Aerodynamic Load Rear (N)</t>
  </si>
  <si>
    <t>Aerodynamic Load Front (N)</t>
  </si>
  <si>
    <t>U/S Mass (Kg)</t>
  </si>
  <si>
    <t>Sprung Mass (Kg)</t>
  </si>
  <si>
    <t>Sprung Mass CoG Height (m)</t>
  </si>
  <si>
    <t>U/S CoG Height (m)</t>
  </si>
  <si>
    <t>Roll Centre Height (m)</t>
  </si>
  <si>
    <t>Total LT (N)</t>
  </si>
  <si>
    <t>Lateral Weight Transfer (N)</t>
  </si>
  <si>
    <t>U/S Mass Front  (Kg)</t>
  </si>
  <si>
    <t>Sprung Mass Front (Kg)</t>
  </si>
  <si>
    <t>U/S CoG Height Front (m)</t>
  </si>
  <si>
    <t>Roll Centre Height  Front (m)</t>
  </si>
  <si>
    <t>U/S Mass Rear (Kg)</t>
  </si>
  <si>
    <t>Sprung Mass Rear (Kg)</t>
  </si>
  <si>
    <t>U/S CoG Height Rear (m)</t>
  </si>
  <si>
    <t>Roll Centre Height Rear (m)</t>
  </si>
  <si>
    <t>Sprung Mass CoG Height Front (m)</t>
  </si>
  <si>
    <t>Sprung Mass CoG Height Rear (m)</t>
  </si>
  <si>
    <t>Front Load Transfer</t>
  </si>
  <si>
    <t>Rear Load Transfer</t>
  </si>
  <si>
    <t>Total Front LT (N)</t>
  </si>
  <si>
    <t>Total Rear LT (N)</t>
  </si>
  <si>
    <t>Based on the load transfer amounts seen on each axle, comment on the expected handling characteristic of the vehicle in this cornering situation. Assume that all tyres on the vehicle are of equal size and specification.</t>
  </si>
  <si>
    <t>Lateral Cornering Event (Vehicle Turning Right)</t>
  </si>
  <si>
    <t>Front and Rear - Sprung &amp; Unsprung Vehicle Load Transfer</t>
  </si>
  <si>
    <t>Weight Distribution Left</t>
  </si>
  <si>
    <t>Unsprung Load Transfer (N)</t>
  </si>
  <si>
    <t>Sprung through Suspension Arms LT (N)</t>
  </si>
  <si>
    <t>Sprung Elastic LT (N)</t>
  </si>
  <si>
    <t>2,177.82 (N)</t>
  </si>
  <si>
    <t>8,711.28 (N)</t>
  </si>
  <si>
    <t>2,353.82 (N)</t>
  </si>
  <si>
    <t>2,001.82 (N)</t>
  </si>
  <si>
    <t>2,452.5 (N)</t>
  </si>
  <si>
    <t>2,452.5(N)</t>
  </si>
  <si>
    <t>9,810 (N)</t>
  </si>
  <si>
    <t>828.845 (N)</t>
  </si>
  <si>
    <t>88.725 (N)</t>
  </si>
  <si>
    <t>1,835.14 (N)</t>
  </si>
  <si>
    <t>159.705(N)</t>
  </si>
  <si>
    <t>896.445 (N)</t>
  </si>
  <si>
    <t>761.245 (N)</t>
  </si>
  <si>
    <t>17.745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</si>
</sst>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
      <b/>
      <sz val="22"/>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1" tint="0.249977111117893"/>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theme="0" tint="-4.9989318521683403E-2"/>
        <bgColor indexed="64"/>
      </patternFill>
    </fill>
  </fills>
  <borders count="1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style="thick">
        <color auto="1"/>
      </left>
      <right/>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bottom/>
      <diagonal/>
    </border>
    <border>
      <left style="thick">
        <color auto="1"/>
      </left>
      <right style="thick">
        <color auto="1"/>
      </right>
      <top/>
      <bottom style="thick">
        <color auto="1"/>
      </bottom>
      <diagonal/>
    </border>
  </borders>
  <cellStyleXfs count="1">
    <xf numFmtId="0" fontId="0" fillId="0" borderId="0"/>
  </cellStyleXfs>
  <cellXfs count="159">
    <xf numFmtId="0" fontId="0" fillId="0" borderId="0" xfId="0"/>
    <xf numFmtId="0" fontId="0" fillId="2" borderId="0" xfId="0" applyFill="1"/>
    <xf numFmtId="0" fontId="0" fillId="3" borderId="0" xfId="0" applyFill="1"/>
    <xf numFmtId="0" fontId="3" fillId="6" borderId="0" xfId="0" applyFont="1" applyFill="1" applyBorder="1" applyAlignment="1">
      <alignment horizontal="center" vertical="center"/>
    </xf>
    <xf numFmtId="0" fontId="0" fillId="6" borderId="0" xfId="0" applyFill="1" applyBorder="1"/>
    <xf numFmtId="0" fontId="3" fillId="6" borderId="13" xfId="0" applyFont="1" applyFill="1" applyBorder="1" applyAlignment="1">
      <alignment horizontal="center" vertical="center"/>
    </xf>
    <xf numFmtId="0" fontId="6" fillId="6" borderId="13" xfId="0" applyFont="1" applyFill="1" applyBorder="1" applyAlignment="1">
      <alignment horizontal="center" vertical="center"/>
    </xf>
    <xf numFmtId="0" fontId="0" fillId="2" borderId="3" xfId="0" applyFill="1" applyBorder="1"/>
    <xf numFmtId="2" fontId="0" fillId="3" borderId="0" xfId="0" applyNumberFormat="1" applyFill="1"/>
    <xf numFmtId="2" fontId="3" fillId="6" borderId="0" xfId="0" applyNumberFormat="1" applyFont="1" applyFill="1" applyBorder="1" applyAlignment="1">
      <alignment horizontal="center" vertical="center"/>
    </xf>
    <xf numFmtId="0" fontId="7" fillId="2" borderId="4" xfId="0" applyFont="1" applyFill="1" applyBorder="1" applyAlignment="1">
      <alignment vertical="center"/>
    </xf>
    <xf numFmtId="0" fontId="7" fillId="2" borderId="0" xfId="0" applyFont="1" applyFill="1" applyBorder="1" applyAlignment="1">
      <alignment vertical="center"/>
    </xf>
    <xf numFmtId="0" fontId="5" fillId="2" borderId="0" xfId="0" applyFont="1" applyFill="1" applyBorder="1" applyAlignment="1">
      <alignment vertical="center"/>
    </xf>
    <xf numFmtId="0" fontId="6" fillId="2" borderId="0" xfId="0" applyFont="1" applyFill="1" applyBorder="1" applyAlignment="1">
      <alignment vertical="center"/>
    </xf>
    <xf numFmtId="0" fontId="6" fillId="2" borderId="4" xfId="0" applyFont="1" applyFill="1" applyBorder="1" applyAlignment="1">
      <alignment vertical="center"/>
    </xf>
    <xf numFmtId="0" fontId="0" fillId="2" borderId="0" xfId="0" applyFill="1" applyBorder="1"/>
    <xf numFmtId="0" fontId="1" fillId="10" borderId="0" xfId="0" applyFont="1" applyFill="1"/>
    <xf numFmtId="0" fontId="0" fillId="10" borderId="0" xfId="0" applyFill="1"/>
    <xf numFmtId="0" fontId="1" fillId="2" borderId="1" xfId="0" applyFont="1" applyFill="1" applyBorder="1" applyAlignment="1">
      <alignment horizontal="center" vertical="center" wrapText="1"/>
    </xf>
    <xf numFmtId="0" fontId="5" fillId="8" borderId="4" xfId="0" applyFont="1" applyFill="1" applyBorder="1" applyAlignment="1">
      <alignment horizontal="center" vertical="center"/>
    </xf>
    <xf numFmtId="0" fontId="5" fillId="8" borderId="0"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xf numFmtId="0" fontId="5" fillId="8" borderId="8" xfId="0" applyFont="1" applyFill="1" applyBorder="1" applyAlignment="1">
      <alignment horizontal="center" vertical="center"/>
    </xf>
    <xf numFmtId="0" fontId="5" fillId="8" borderId="9" xfId="0" applyFont="1" applyFill="1" applyBorder="1" applyAlignment="1">
      <alignment horizontal="center" vertical="center"/>
    </xf>
    <xf numFmtId="0" fontId="4" fillId="3" borderId="1" xfId="0" applyFont="1" applyFill="1" applyBorder="1" applyAlignment="1">
      <alignment horizontal="center" vertical="center" wrapText="1"/>
    </xf>
    <xf numFmtId="9" fontId="4" fillId="3" borderId="1" xfId="0" applyNumberFormat="1" applyFont="1" applyFill="1" applyBorder="1" applyAlignment="1">
      <alignment horizontal="center" vertical="center" wrapText="1"/>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5"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0" xfId="0" applyFont="1" applyFill="1" applyBorder="1" applyAlignment="1">
      <alignment horizontal="center" vertical="center"/>
    </xf>
    <xf numFmtId="0" fontId="7" fillId="8" borderId="6" xfId="0" applyFont="1" applyFill="1" applyBorder="1" applyAlignment="1">
      <alignment horizontal="center" vertical="center"/>
    </xf>
    <xf numFmtId="0" fontId="7" fillId="8" borderId="7" xfId="0" applyFont="1" applyFill="1" applyBorder="1" applyAlignment="1">
      <alignment horizontal="center" vertical="center"/>
    </xf>
    <xf numFmtId="0" fontId="7" fillId="8" borderId="8" xfId="0" applyFont="1" applyFill="1" applyBorder="1" applyAlignment="1">
      <alignment horizontal="center" vertical="center"/>
    </xf>
    <xf numFmtId="0" fontId="7" fillId="8" borderId="9" xfId="0" applyFont="1" applyFill="1" applyBorder="1" applyAlignment="1">
      <alignment horizontal="center" vertical="center"/>
    </xf>
    <xf numFmtId="0" fontId="6" fillId="8" borderId="2" xfId="0" applyFont="1" applyFill="1" applyBorder="1" applyAlignment="1">
      <alignment horizontal="center" vertical="center"/>
    </xf>
    <xf numFmtId="0" fontId="6" fillId="8" borderId="3" xfId="0" applyFont="1" applyFill="1" applyBorder="1" applyAlignment="1">
      <alignment horizontal="center" vertical="center"/>
    </xf>
    <xf numFmtId="0" fontId="6" fillId="8" borderId="5"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0" xfId="0" applyFont="1" applyFill="1" applyBorder="1" applyAlignment="1">
      <alignment horizontal="center" vertical="center"/>
    </xf>
    <xf numFmtId="0" fontId="6" fillId="8" borderId="6" xfId="0" applyFont="1" applyFill="1" applyBorder="1" applyAlignment="1">
      <alignment horizontal="center" vertical="center"/>
    </xf>
    <xf numFmtId="0" fontId="6" fillId="8" borderId="7" xfId="0" applyFont="1" applyFill="1" applyBorder="1" applyAlignment="1">
      <alignment horizontal="center" vertical="center"/>
    </xf>
    <xf numFmtId="0" fontId="6" fillId="8" borderId="8" xfId="0" applyFont="1" applyFill="1" applyBorder="1" applyAlignment="1">
      <alignment horizontal="center" vertical="center"/>
    </xf>
    <xf numFmtId="0" fontId="6" fillId="8" borderId="9" xfId="0" applyFont="1" applyFill="1" applyBorder="1" applyAlignment="1">
      <alignment horizontal="center" vertical="center"/>
    </xf>
    <xf numFmtId="0" fontId="1"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5" fillId="8" borderId="14" xfId="0" applyFont="1" applyFill="1" applyBorder="1" applyAlignment="1">
      <alignment horizontal="center" vertical="center"/>
    </xf>
    <xf numFmtId="0" fontId="5" fillId="8" borderId="1" xfId="0" applyFont="1" applyFill="1" applyBorder="1" applyAlignment="1">
      <alignment horizontal="center" vertical="center"/>
    </xf>
    <xf numFmtId="2" fontId="3" fillId="5" borderId="2" xfId="0" applyNumberFormat="1" applyFont="1" applyFill="1" applyBorder="1" applyAlignment="1">
      <alignment horizontal="center" vertical="center"/>
    </xf>
    <xf numFmtId="2" fontId="3" fillId="5" borderId="3" xfId="0" applyNumberFormat="1" applyFont="1" applyFill="1" applyBorder="1" applyAlignment="1">
      <alignment horizontal="center" vertical="center"/>
    </xf>
    <xf numFmtId="2" fontId="3" fillId="5" borderId="5" xfId="0" applyNumberFormat="1" applyFont="1" applyFill="1" applyBorder="1" applyAlignment="1">
      <alignment horizontal="center" vertical="center"/>
    </xf>
    <xf numFmtId="2" fontId="3" fillId="5" borderId="7" xfId="0" applyNumberFormat="1" applyFont="1" applyFill="1" applyBorder="1" applyAlignment="1">
      <alignment horizontal="center" vertical="center"/>
    </xf>
    <xf numFmtId="2" fontId="3" fillId="5" borderId="8" xfId="0" applyNumberFormat="1" applyFont="1" applyFill="1" applyBorder="1" applyAlignment="1">
      <alignment horizontal="center" vertical="center"/>
    </xf>
    <xf numFmtId="2" fontId="3" fillId="5" borderId="9" xfId="0" applyNumberFormat="1" applyFont="1" applyFill="1" applyBorder="1" applyAlignment="1">
      <alignment horizontal="center" vertic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4" fillId="7" borderId="2" xfId="0" applyFont="1" applyFill="1" applyBorder="1" applyAlignment="1">
      <alignment horizontal="center" vertical="center"/>
    </xf>
    <xf numFmtId="0" fontId="4" fillId="7" borderId="3"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8" xfId="0" applyFont="1" applyFill="1" applyBorder="1" applyAlignment="1">
      <alignment horizontal="center" vertical="center"/>
    </xf>
    <xf numFmtId="0" fontId="4" fillId="7" borderId="9"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0"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2" fontId="5" fillId="5" borderId="2" xfId="0" applyNumberFormat="1" applyFont="1" applyFill="1" applyBorder="1" applyAlignment="1">
      <alignment horizontal="center" vertical="center"/>
    </xf>
    <xf numFmtId="2" fontId="5" fillId="5" borderId="3" xfId="0" applyNumberFormat="1" applyFont="1" applyFill="1" applyBorder="1" applyAlignment="1">
      <alignment horizontal="center" vertical="center"/>
    </xf>
    <xf numFmtId="2" fontId="5" fillId="5" borderId="5" xfId="0" applyNumberFormat="1" applyFont="1" applyFill="1" applyBorder="1" applyAlignment="1">
      <alignment horizontal="center" vertical="center"/>
    </xf>
    <xf numFmtId="2" fontId="5" fillId="5" borderId="7" xfId="0" applyNumberFormat="1" applyFont="1" applyFill="1" applyBorder="1" applyAlignment="1">
      <alignment horizontal="center" vertical="center"/>
    </xf>
    <xf numFmtId="2" fontId="5" fillId="5" borderId="8" xfId="0" applyNumberFormat="1" applyFont="1" applyFill="1" applyBorder="1" applyAlignment="1">
      <alignment horizontal="center" vertical="center"/>
    </xf>
    <xf numFmtId="2" fontId="5" fillId="5" borderId="9" xfId="0" applyNumberFormat="1" applyFont="1" applyFill="1" applyBorder="1" applyAlignment="1">
      <alignment horizontal="center" vertical="center"/>
    </xf>
    <xf numFmtId="0" fontId="2" fillId="2" borderId="0" xfId="0" applyFont="1" applyFill="1" applyBorder="1" applyAlignment="1">
      <alignment horizontal="center" vertical="center" wrapText="1"/>
    </xf>
    <xf numFmtId="2" fontId="0" fillId="3" borderId="0" xfId="0" applyNumberFormat="1" applyFill="1" applyAlignment="1">
      <alignment horizontal="center"/>
    </xf>
    <xf numFmtId="2" fontId="3" fillId="5" borderId="10" xfId="0" applyNumberFormat="1" applyFont="1" applyFill="1" applyBorder="1" applyAlignment="1">
      <alignment horizontal="center" vertical="center"/>
    </xf>
    <xf numFmtId="2" fontId="3" fillId="5" borderId="11" xfId="0" applyNumberFormat="1" applyFont="1" applyFill="1" applyBorder="1" applyAlignment="1">
      <alignment horizontal="center" vertical="center"/>
    </xf>
    <xf numFmtId="2" fontId="3" fillId="5" borderId="12" xfId="0" applyNumberFormat="1" applyFont="1" applyFill="1" applyBorder="1" applyAlignment="1">
      <alignment horizontal="center" vertical="center"/>
    </xf>
    <xf numFmtId="0" fontId="3" fillId="5" borderId="3"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0" fillId="3" borderId="0" xfId="0" applyFill="1" applyAlignment="1">
      <alignment horizontal="center"/>
    </xf>
    <xf numFmtId="0" fontId="3" fillId="5" borderId="2"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5" xfId="0" applyFont="1" applyFill="1" applyBorder="1" applyAlignment="1">
      <alignment horizontal="center" vertical="center"/>
    </xf>
    <xf numFmtId="2" fontId="4" fillId="5" borderId="2" xfId="0" applyNumberFormat="1" applyFont="1" applyFill="1" applyBorder="1" applyAlignment="1">
      <alignment horizontal="center" vertical="center"/>
    </xf>
    <xf numFmtId="2" fontId="4" fillId="5" borderId="3" xfId="0" applyNumberFormat="1" applyFont="1" applyFill="1" applyBorder="1" applyAlignment="1">
      <alignment horizontal="center" vertical="center"/>
    </xf>
    <xf numFmtId="2" fontId="4" fillId="5" borderId="5" xfId="0" applyNumberFormat="1" applyFont="1" applyFill="1" applyBorder="1" applyAlignment="1">
      <alignment horizontal="center" vertical="center"/>
    </xf>
    <xf numFmtId="2" fontId="4" fillId="5" borderId="7" xfId="0" applyNumberFormat="1" applyFont="1" applyFill="1" applyBorder="1" applyAlignment="1">
      <alignment horizontal="center" vertical="center"/>
    </xf>
    <xf numFmtId="2" fontId="4" fillId="5" borderId="8" xfId="0" applyNumberFormat="1" applyFont="1" applyFill="1" applyBorder="1" applyAlignment="1">
      <alignment horizontal="center" vertical="center"/>
    </xf>
    <xf numFmtId="2" fontId="4" fillId="5" borderId="9" xfId="0" applyNumberFormat="1" applyFont="1" applyFill="1" applyBorder="1" applyAlignment="1">
      <alignment horizontal="center" vertical="center"/>
    </xf>
    <xf numFmtId="0" fontId="3" fillId="3" borderId="0" xfId="0" applyFont="1" applyFill="1" applyBorder="1" applyAlignment="1">
      <alignment horizontal="center" vertical="center"/>
    </xf>
    <xf numFmtId="2" fontId="5" fillId="3" borderId="3" xfId="0" applyNumberFormat="1" applyFont="1" applyFill="1" applyBorder="1" applyAlignment="1">
      <alignment horizontal="center" vertical="center"/>
    </xf>
    <xf numFmtId="2" fontId="5" fillId="3" borderId="0" xfId="0" applyNumberFormat="1" applyFont="1" applyFill="1" applyBorder="1" applyAlignment="1">
      <alignment horizontal="center" vertical="center"/>
    </xf>
    <xf numFmtId="0" fontId="5" fillId="8" borderId="2" xfId="0" applyFont="1" applyFill="1" applyBorder="1" applyAlignment="1">
      <alignment horizontal="center" vertical="center"/>
    </xf>
    <xf numFmtId="0" fontId="5" fillId="8" borderId="3" xfId="0" applyFont="1" applyFill="1" applyBorder="1" applyAlignment="1">
      <alignment horizontal="center" vertical="center"/>
    </xf>
    <xf numFmtId="0" fontId="5" fillId="8" borderId="5" xfId="0" applyFont="1" applyFill="1" applyBorder="1" applyAlignment="1">
      <alignment horizontal="center" vertical="center"/>
    </xf>
    <xf numFmtId="0" fontId="0" fillId="9" borderId="2" xfId="0" applyFill="1" applyBorder="1" applyAlignment="1">
      <alignment horizontal="center" vertical="center" wrapText="1"/>
    </xf>
    <xf numFmtId="0" fontId="0" fillId="9" borderId="3" xfId="0" applyFill="1" applyBorder="1" applyAlignment="1">
      <alignment horizontal="center" vertical="center" wrapText="1"/>
    </xf>
    <xf numFmtId="0" fontId="0" fillId="9" borderId="5" xfId="0" applyFill="1" applyBorder="1" applyAlignment="1">
      <alignment horizontal="center" vertical="center" wrapText="1"/>
    </xf>
    <xf numFmtId="0" fontId="0" fillId="9" borderId="4" xfId="0" applyFill="1" applyBorder="1" applyAlignment="1">
      <alignment horizontal="center" vertical="center" wrapText="1"/>
    </xf>
    <xf numFmtId="0" fontId="0" fillId="9" borderId="0" xfId="0" applyFill="1" applyBorder="1" applyAlignment="1">
      <alignment horizontal="center" vertical="center" wrapText="1"/>
    </xf>
    <xf numFmtId="0" fontId="0" fillId="9" borderId="6" xfId="0" applyFill="1" applyBorder="1" applyAlignment="1">
      <alignment horizontal="center" vertical="center" wrapText="1"/>
    </xf>
    <xf numFmtId="0" fontId="0" fillId="9" borderId="7" xfId="0" applyFill="1" applyBorder="1" applyAlignment="1">
      <alignment horizontal="center" vertical="center" wrapText="1"/>
    </xf>
    <xf numFmtId="0" fontId="0" fillId="9" borderId="8" xfId="0" applyFill="1" applyBorder="1" applyAlignment="1">
      <alignment horizontal="center" vertical="center" wrapText="1"/>
    </xf>
    <xf numFmtId="0" fontId="0" fillId="9" borderId="9" xfId="0" applyFill="1" applyBorder="1" applyAlignment="1">
      <alignment horizontal="center" vertical="center" wrapText="1"/>
    </xf>
    <xf numFmtId="0" fontId="1" fillId="2" borderId="14"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514350</xdr:colOff>
      <xdr:row>3</xdr:row>
      <xdr:rowOff>104775</xdr:rowOff>
    </xdr:from>
    <xdr:to>
      <xdr:col>11</xdr:col>
      <xdr:colOff>287225</xdr:colOff>
      <xdr:row>13</xdr:row>
      <xdr:rowOff>70264</xdr:rowOff>
    </xdr:to>
    <xdr:pic>
      <xdr:nvPicPr>
        <xdr:cNvPr id="2" name="Picture 1">
          <a:extLst>
            <a:ext uri="{FF2B5EF4-FFF2-40B4-BE49-F238E27FC236}">
              <a16:creationId xmlns:a16="http://schemas.microsoft.com/office/drawing/2014/main" id="{A5F89AC3-F3B5-44DE-BFC5-14BF23DC527A}"/>
            </a:ext>
          </a:extLst>
        </xdr:cNvPr>
        <xdr:cNvPicPr>
          <a:picLocks noChangeAspect="1"/>
        </xdr:cNvPicPr>
      </xdr:nvPicPr>
      <xdr:blipFill>
        <a:blip xmlns:r="http://schemas.openxmlformats.org/officeDocument/2006/relationships" r:embed="rId1"/>
        <a:stretch>
          <a:fillRect/>
        </a:stretch>
      </xdr:blipFill>
      <xdr:spPr>
        <a:xfrm>
          <a:off x="3667125" y="647700"/>
          <a:ext cx="3430475" cy="1775239"/>
        </a:xfrm>
        <a:prstGeom prst="rect">
          <a:avLst/>
        </a:prstGeom>
      </xdr:spPr>
    </xdr:pic>
    <xdr:clientData/>
  </xdr:twoCellAnchor>
  <xdr:twoCellAnchor editAs="oneCell">
    <xdr:from>
      <xdr:col>1</xdr:col>
      <xdr:colOff>266700</xdr:colOff>
      <xdr:row>15</xdr:row>
      <xdr:rowOff>161925</xdr:rowOff>
    </xdr:from>
    <xdr:to>
      <xdr:col>16</xdr:col>
      <xdr:colOff>10319</xdr:colOff>
      <xdr:row>21</xdr:row>
      <xdr:rowOff>3695</xdr:rowOff>
    </xdr:to>
    <xdr:pic>
      <xdr:nvPicPr>
        <xdr:cNvPr id="3" name="Picture 2">
          <a:extLst>
            <a:ext uri="{FF2B5EF4-FFF2-40B4-BE49-F238E27FC236}">
              <a16:creationId xmlns:a16="http://schemas.microsoft.com/office/drawing/2014/main" id="{70F9625C-F4BF-4677-AF88-25ED23846453}"/>
            </a:ext>
          </a:extLst>
        </xdr:cNvPr>
        <xdr:cNvPicPr>
          <a:picLocks noChangeAspect="1"/>
        </xdr:cNvPicPr>
      </xdr:nvPicPr>
      <xdr:blipFill>
        <a:blip xmlns:r="http://schemas.openxmlformats.org/officeDocument/2006/relationships" r:embed="rId2"/>
        <a:stretch>
          <a:fillRect/>
        </a:stretch>
      </xdr:blipFill>
      <xdr:spPr>
        <a:xfrm>
          <a:off x="981075" y="2876550"/>
          <a:ext cx="8887619" cy="927620"/>
        </a:xfrm>
        <a:prstGeom prst="rect">
          <a:avLst/>
        </a:prstGeom>
      </xdr:spPr>
    </xdr:pic>
    <xdr:clientData/>
  </xdr:twoCellAnchor>
  <xdr:twoCellAnchor editAs="oneCell">
    <xdr:from>
      <xdr:col>3</xdr:col>
      <xdr:colOff>600075</xdr:colOff>
      <xdr:row>23</xdr:row>
      <xdr:rowOff>123825</xdr:rowOff>
    </xdr:from>
    <xdr:to>
      <xdr:col>13</xdr:col>
      <xdr:colOff>88837</xdr:colOff>
      <xdr:row>29</xdr:row>
      <xdr:rowOff>135118</xdr:rowOff>
    </xdr:to>
    <xdr:pic>
      <xdr:nvPicPr>
        <xdr:cNvPr id="4" name="Picture 3">
          <a:extLst>
            <a:ext uri="{FF2B5EF4-FFF2-40B4-BE49-F238E27FC236}">
              <a16:creationId xmlns:a16="http://schemas.microsoft.com/office/drawing/2014/main" id="{AF8968BD-915E-4417-A6E3-00496FE0BB24}"/>
            </a:ext>
          </a:extLst>
        </xdr:cNvPr>
        <xdr:cNvPicPr>
          <a:picLocks noChangeAspect="1"/>
        </xdr:cNvPicPr>
      </xdr:nvPicPr>
      <xdr:blipFill>
        <a:blip xmlns:r="http://schemas.openxmlformats.org/officeDocument/2006/relationships" r:embed="rId3"/>
        <a:stretch>
          <a:fillRect/>
        </a:stretch>
      </xdr:blipFill>
      <xdr:spPr>
        <a:xfrm>
          <a:off x="2533650" y="4286250"/>
          <a:ext cx="5584762" cy="10971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5B670-9629-4F34-8C4C-42E30F3ACE8C}">
  <dimension ref="A1:AI74"/>
  <sheetViews>
    <sheetView topLeftCell="A27" zoomScale="80" zoomScaleNormal="80" workbookViewId="0">
      <selection activeCell="G45" sqref="G45"/>
    </sheetView>
  </sheetViews>
  <sheetFormatPr defaultColWidth="8.85546875" defaultRowHeight="15" x14ac:dyDescent="0.25"/>
  <cols>
    <col min="1" max="1" width="8.85546875" style="1"/>
    <col min="2" max="2" width="12.7109375" style="1" customWidth="1"/>
    <col min="3" max="3" width="10.7109375" style="1" customWidth="1"/>
    <col min="4" max="34" width="8.85546875" style="1"/>
    <col min="35" max="35" width="10.5703125" style="1" bestFit="1" customWidth="1"/>
    <col min="36" max="16384" width="8.85546875" style="1"/>
  </cols>
  <sheetData>
    <row r="1" spans="1:35" ht="15" customHeight="1" thickTop="1" x14ac:dyDescent="0.25">
      <c r="A1" s="36" t="s">
        <v>19</v>
      </c>
      <c r="B1" s="37"/>
      <c r="C1" s="37"/>
      <c r="D1" s="37"/>
      <c r="E1" s="37"/>
      <c r="F1" s="37"/>
      <c r="G1" s="37"/>
      <c r="H1" s="37"/>
      <c r="I1" s="37"/>
      <c r="J1" s="37"/>
      <c r="K1" s="37"/>
      <c r="L1" s="37"/>
      <c r="M1" s="37"/>
      <c r="N1" s="37"/>
      <c r="O1" s="37"/>
      <c r="P1" s="37"/>
      <c r="Q1" s="38"/>
      <c r="R1" s="14"/>
      <c r="S1" s="13"/>
      <c r="T1" s="13"/>
      <c r="U1" s="13"/>
      <c r="V1" s="13"/>
      <c r="W1" s="13"/>
      <c r="X1" s="13"/>
      <c r="Y1" s="13"/>
      <c r="Z1" s="13"/>
      <c r="AA1" s="13"/>
      <c r="AB1" s="13"/>
      <c r="AC1" s="13"/>
      <c r="AD1" s="13"/>
      <c r="AE1" s="13"/>
      <c r="AF1" s="13"/>
      <c r="AG1" s="13"/>
      <c r="AH1" s="13"/>
      <c r="AI1" s="13"/>
    </row>
    <row r="2" spans="1:35" ht="14.45" customHeight="1" x14ac:dyDescent="0.25">
      <c r="A2" s="39"/>
      <c r="B2" s="40"/>
      <c r="C2" s="40"/>
      <c r="D2" s="40"/>
      <c r="E2" s="40"/>
      <c r="F2" s="40"/>
      <c r="G2" s="40"/>
      <c r="H2" s="40"/>
      <c r="I2" s="40"/>
      <c r="J2" s="40"/>
      <c r="K2" s="40"/>
      <c r="L2" s="40"/>
      <c r="M2" s="40"/>
      <c r="N2" s="40"/>
      <c r="O2" s="40"/>
      <c r="P2" s="40"/>
      <c r="Q2" s="41"/>
      <c r="R2" s="14"/>
      <c r="S2" s="13"/>
      <c r="T2" s="13"/>
      <c r="U2" s="13"/>
      <c r="V2" s="13"/>
      <c r="W2" s="13"/>
      <c r="X2" s="13"/>
      <c r="Y2" s="13"/>
      <c r="Z2" s="13"/>
      <c r="AA2" s="13"/>
      <c r="AB2" s="13"/>
      <c r="AC2" s="13"/>
      <c r="AD2" s="13"/>
      <c r="AE2" s="13"/>
      <c r="AF2" s="13"/>
      <c r="AG2" s="13"/>
      <c r="AH2" s="13"/>
      <c r="AI2" s="13"/>
    </row>
    <row r="3" spans="1:35" ht="15" customHeight="1" thickBot="1" x14ac:dyDescent="0.3">
      <c r="A3" s="42"/>
      <c r="B3" s="43"/>
      <c r="C3" s="43"/>
      <c r="D3" s="43"/>
      <c r="E3" s="43"/>
      <c r="F3" s="43"/>
      <c r="G3" s="43"/>
      <c r="H3" s="43"/>
      <c r="I3" s="43"/>
      <c r="J3" s="43"/>
      <c r="K3" s="43"/>
      <c r="L3" s="43"/>
      <c r="M3" s="43"/>
      <c r="N3" s="43"/>
      <c r="O3" s="43"/>
      <c r="P3" s="43"/>
      <c r="Q3" s="44"/>
      <c r="R3" s="14"/>
      <c r="S3" s="13"/>
      <c r="T3" s="13"/>
      <c r="U3" s="13"/>
      <c r="V3" s="13"/>
      <c r="W3" s="13"/>
      <c r="X3" s="13"/>
      <c r="Y3" s="13"/>
      <c r="Z3" s="13"/>
      <c r="AA3" s="13"/>
      <c r="AB3" s="13"/>
      <c r="AC3" s="13"/>
      <c r="AD3" s="13"/>
      <c r="AE3" s="13"/>
      <c r="AF3" s="13"/>
      <c r="AG3" s="13"/>
      <c r="AH3" s="13"/>
      <c r="AI3" s="13"/>
    </row>
    <row r="4" spans="1:35" ht="15.6" customHeight="1" thickTop="1" thickBot="1" x14ac:dyDescent="0.3">
      <c r="A4" s="19" t="s">
        <v>0</v>
      </c>
      <c r="B4" s="20"/>
      <c r="C4" s="20"/>
      <c r="D4" s="20"/>
      <c r="E4" s="20"/>
      <c r="F4" s="20"/>
      <c r="G4" s="20"/>
      <c r="H4" s="21"/>
      <c r="N4" s="47" t="s">
        <v>4</v>
      </c>
      <c r="O4" s="47"/>
      <c r="P4" s="47"/>
      <c r="Q4" s="47"/>
    </row>
    <row r="5" spans="1:35" ht="15.6" customHeight="1" thickTop="1" thickBot="1" x14ac:dyDescent="0.3">
      <c r="A5" s="22"/>
      <c r="B5" s="23"/>
      <c r="C5" s="23"/>
      <c r="D5" s="23"/>
      <c r="E5" s="23"/>
      <c r="F5" s="23"/>
      <c r="G5" s="23"/>
      <c r="H5" s="24"/>
      <c r="N5" s="48"/>
      <c r="O5" s="48"/>
      <c r="P5" s="48"/>
      <c r="Q5" s="48"/>
    </row>
    <row r="6" spans="1:35" ht="16.5" thickTop="1" thickBot="1" x14ac:dyDescent="0.3">
      <c r="A6" s="18" t="s">
        <v>1</v>
      </c>
      <c r="B6" s="18"/>
      <c r="C6" s="25">
        <v>1100</v>
      </c>
      <c r="D6" s="25"/>
      <c r="E6" s="18" t="s">
        <v>14</v>
      </c>
      <c r="F6" s="18"/>
      <c r="G6" s="25">
        <v>1.85</v>
      </c>
      <c r="H6" s="25"/>
      <c r="N6" s="18" t="s">
        <v>5</v>
      </c>
      <c r="O6" s="18"/>
      <c r="P6" s="25">
        <v>1.2230000000000001</v>
      </c>
      <c r="Q6" s="25"/>
    </row>
    <row r="7" spans="1:35" ht="16.5" thickTop="1" thickBot="1" x14ac:dyDescent="0.3">
      <c r="A7" s="18"/>
      <c r="B7" s="18"/>
      <c r="C7" s="25"/>
      <c r="D7" s="25"/>
      <c r="E7" s="18"/>
      <c r="F7" s="18"/>
      <c r="G7" s="25"/>
      <c r="H7" s="25"/>
      <c r="N7" s="18"/>
      <c r="O7" s="18"/>
      <c r="P7" s="25"/>
      <c r="Q7" s="25"/>
    </row>
    <row r="8" spans="1:35" ht="16.5" thickTop="1" thickBot="1" x14ac:dyDescent="0.3">
      <c r="A8" s="18" t="s">
        <v>18</v>
      </c>
      <c r="B8" s="18"/>
      <c r="C8" s="26">
        <v>0.5</v>
      </c>
      <c r="D8" s="25"/>
      <c r="E8" s="18" t="s">
        <v>3</v>
      </c>
      <c r="F8" s="18"/>
      <c r="G8" s="25">
        <v>0.4</v>
      </c>
      <c r="H8" s="25"/>
      <c r="N8" s="18" t="s">
        <v>6</v>
      </c>
      <c r="O8" s="18"/>
      <c r="P8" s="25">
        <v>1.2</v>
      </c>
      <c r="Q8" s="25"/>
    </row>
    <row r="9" spans="1:35" ht="16.5" thickTop="1" thickBot="1" x14ac:dyDescent="0.3">
      <c r="A9" s="18"/>
      <c r="B9" s="18"/>
      <c r="C9" s="25"/>
      <c r="D9" s="25"/>
      <c r="E9" s="18"/>
      <c r="F9" s="18"/>
      <c r="G9" s="25"/>
      <c r="H9" s="25"/>
      <c r="N9" s="18"/>
      <c r="O9" s="18"/>
      <c r="P9" s="25"/>
      <c r="Q9" s="25"/>
    </row>
    <row r="10" spans="1:35" ht="15.6" customHeight="1" thickTop="1" thickBot="1" x14ac:dyDescent="0.3">
      <c r="A10" s="18" t="s">
        <v>52</v>
      </c>
      <c r="B10" s="18"/>
      <c r="C10" s="26">
        <v>0.5</v>
      </c>
      <c r="D10" s="25"/>
      <c r="E10" s="18" t="s">
        <v>7</v>
      </c>
      <c r="F10" s="18"/>
      <c r="G10" s="25">
        <v>0.32</v>
      </c>
      <c r="H10" s="25"/>
      <c r="N10" s="18" t="s">
        <v>10</v>
      </c>
      <c r="O10" s="18"/>
      <c r="P10" s="25">
        <v>9.81</v>
      </c>
      <c r="Q10" s="25"/>
    </row>
    <row r="11" spans="1:35" ht="15.6" customHeight="1" thickTop="1" thickBot="1" x14ac:dyDescent="0.3">
      <c r="A11" s="18"/>
      <c r="B11" s="18"/>
      <c r="C11" s="25"/>
      <c r="D11" s="25"/>
      <c r="E11" s="18"/>
      <c r="F11" s="18"/>
      <c r="G11" s="25"/>
      <c r="H11" s="25"/>
      <c r="N11" s="18"/>
      <c r="O11" s="18"/>
      <c r="P11" s="25"/>
      <c r="Q11" s="25"/>
    </row>
    <row r="12" spans="1:35" ht="15.6" customHeight="1" thickTop="1" thickBot="1" x14ac:dyDescent="0.3">
      <c r="A12" s="18" t="s">
        <v>2</v>
      </c>
      <c r="B12" s="18"/>
      <c r="C12" s="25">
        <v>2.35</v>
      </c>
      <c r="D12" s="25"/>
      <c r="E12" s="18" t="s">
        <v>8</v>
      </c>
      <c r="F12" s="18"/>
      <c r="G12" s="25">
        <v>0.45</v>
      </c>
      <c r="H12" s="25"/>
    </row>
    <row r="13" spans="1:35" ht="15.6" customHeight="1" thickTop="1" thickBot="1" x14ac:dyDescent="0.3">
      <c r="A13" s="18"/>
      <c r="B13" s="18"/>
      <c r="C13" s="25"/>
      <c r="D13" s="25"/>
      <c r="E13" s="18"/>
      <c r="F13" s="18"/>
      <c r="G13" s="25"/>
      <c r="H13" s="25"/>
    </row>
    <row r="14" spans="1:35" ht="20.25" thickTop="1" thickBot="1" x14ac:dyDescent="0.3">
      <c r="D14" s="7"/>
      <c r="E14" s="45"/>
      <c r="F14" s="45"/>
      <c r="G14" s="46"/>
      <c r="H14" s="46"/>
    </row>
    <row r="15" spans="1:35" ht="15" customHeight="1" thickTop="1" x14ac:dyDescent="0.25">
      <c r="A15" s="27" t="s">
        <v>17</v>
      </c>
      <c r="B15" s="28"/>
      <c r="C15" s="28"/>
      <c r="D15" s="28"/>
      <c r="E15" s="28"/>
      <c r="F15" s="28"/>
      <c r="G15" s="28"/>
      <c r="H15" s="28"/>
      <c r="I15" s="28"/>
      <c r="J15" s="28"/>
      <c r="K15" s="28"/>
      <c r="L15" s="28"/>
      <c r="M15" s="28"/>
      <c r="N15" s="28"/>
      <c r="O15" s="28"/>
      <c r="P15" s="28"/>
      <c r="Q15" s="29"/>
      <c r="R15" s="10"/>
      <c r="S15" s="11"/>
      <c r="T15" s="11"/>
      <c r="U15" s="11"/>
      <c r="V15" s="11"/>
      <c r="W15" s="11"/>
      <c r="X15" s="11"/>
      <c r="Y15" s="11"/>
      <c r="Z15" s="11"/>
      <c r="AA15" s="11"/>
      <c r="AB15" s="11"/>
      <c r="AC15" s="11"/>
      <c r="AD15" s="11"/>
      <c r="AE15" s="11"/>
      <c r="AF15" s="11"/>
      <c r="AG15" s="11"/>
      <c r="AH15" s="11"/>
      <c r="AI15" s="11"/>
    </row>
    <row r="16" spans="1:35" ht="14.45" customHeight="1" x14ac:dyDescent="0.25">
      <c r="A16" s="30"/>
      <c r="B16" s="31"/>
      <c r="C16" s="31"/>
      <c r="D16" s="31"/>
      <c r="E16" s="31"/>
      <c r="F16" s="31"/>
      <c r="G16" s="31"/>
      <c r="H16" s="31"/>
      <c r="I16" s="31"/>
      <c r="J16" s="31"/>
      <c r="K16" s="31"/>
      <c r="L16" s="31"/>
      <c r="M16" s="31"/>
      <c r="N16" s="31"/>
      <c r="O16" s="31"/>
      <c r="P16" s="31"/>
      <c r="Q16" s="32"/>
      <c r="R16" s="10"/>
      <c r="S16" s="11"/>
      <c r="T16" s="11"/>
      <c r="U16" s="11"/>
      <c r="V16" s="11"/>
      <c r="W16" s="11"/>
      <c r="X16" s="11"/>
      <c r="Y16" s="11"/>
      <c r="Z16" s="11"/>
      <c r="AA16" s="11"/>
      <c r="AB16" s="11"/>
      <c r="AC16" s="11"/>
      <c r="AD16" s="11"/>
      <c r="AE16" s="11"/>
      <c r="AF16" s="11"/>
      <c r="AG16" s="11"/>
      <c r="AH16" s="11"/>
      <c r="AI16" s="11"/>
    </row>
    <row r="17" spans="1:35" ht="14.45" customHeight="1" x14ac:dyDescent="0.25">
      <c r="A17" s="30"/>
      <c r="B17" s="31"/>
      <c r="C17" s="31"/>
      <c r="D17" s="31"/>
      <c r="E17" s="31"/>
      <c r="F17" s="31"/>
      <c r="G17" s="31"/>
      <c r="H17" s="31"/>
      <c r="I17" s="31"/>
      <c r="J17" s="31"/>
      <c r="K17" s="31"/>
      <c r="L17" s="31"/>
      <c r="M17" s="31"/>
      <c r="N17" s="31"/>
      <c r="O17" s="31"/>
      <c r="P17" s="31"/>
      <c r="Q17" s="32"/>
      <c r="R17" s="10"/>
      <c r="S17" s="11"/>
      <c r="T17" s="11"/>
      <c r="U17" s="11"/>
      <c r="V17" s="11"/>
      <c r="W17" s="11"/>
      <c r="X17" s="11"/>
      <c r="Y17" s="11"/>
      <c r="Z17" s="11"/>
      <c r="AA17" s="11"/>
      <c r="AB17" s="11"/>
      <c r="AC17" s="11"/>
      <c r="AD17" s="11"/>
      <c r="AE17" s="11"/>
      <c r="AF17" s="11"/>
      <c r="AG17" s="11"/>
      <c r="AH17" s="11"/>
      <c r="AI17" s="11"/>
    </row>
    <row r="18" spans="1:35" ht="15" customHeight="1" thickBot="1" x14ac:dyDescent="0.3">
      <c r="A18" s="33"/>
      <c r="B18" s="34"/>
      <c r="C18" s="34"/>
      <c r="D18" s="34"/>
      <c r="E18" s="34"/>
      <c r="F18" s="34"/>
      <c r="G18" s="34"/>
      <c r="H18" s="34"/>
      <c r="I18" s="34"/>
      <c r="J18" s="34"/>
      <c r="K18" s="34"/>
      <c r="L18" s="34"/>
      <c r="M18" s="34"/>
      <c r="N18" s="34"/>
      <c r="O18" s="34"/>
      <c r="P18" s="34"/>
      <c r="Q18" s="35"/>
      <c r="R18" s="10"/>
      <c r="S18" s="11"/>
      <c r="T18" s="11"/>
      <c r="U18" s="11"/>
      <c r="V18" s="11"/>
      <c r="W18" s="11"/>
      <c r="X18" s="11"/>
      <c r="Y18" s="11"/>
      <c r="Z18" s="11"/>
      <c r="AA18" s="11"/>
      <c r="AB18" s="11"/>
      <c r="AC18" s="11"/>
      <c r="AD18" s="11"/>
      <c r="AE18" s="11"/>
      <c r="AF18" s="11"/>
      <c r="AG18" s="11"/>
      <c r="AH18" s="11"/>
      <c r="AI18" s="11"/>
    </row>
    <row r="19" spans="1:35" ht="24" thickTop="1" x14ac:dyDescent="0.25">
      <c r="A19" s="58" t="s">
        <v>9</v>
      </c>
      <c r="B19" s="59"/>
      <c r="C19" s="59"/>
      <c r="D19" s="59"/>
      <c r="E19" s="59"/>
      <c r="F19" s="59"/>
      <c r="G19" s="59"/>
      <c r="H19" s="60"/>
      <c r="I19" s="6"/>
      <c r="J19" s="58" t="s">
        <v>50</v>
      </c>
      <c r="K19" s="59"/>
      <c r="L19" s="59"/>
      <c r="M19" s="59"/>
      <c r="N19" s="59"/>
      <c r="O19" s="59"/>
      <c r="P19" s="59"/>
      <c r="Q19" s="60"/>
    </row>
    <row r="20" spans="1:35" ht="24" thickBot="1" x14ac:dyDescent="0.3">
      <c r="A20" s="61"/>
      <c r="B20" s="62"/>
      <c r="C20" s="62"/>
      <c r="D20" s="62"/>
      <c r="E20" s="62"/>
      <c r="F20" s="62"/>
      <c r="G20" s="62"/>
      <c r="H20" s="63"/>
      <c r="I20" s="6"/>
      <c r="J20" s="61"/>
      <c r="K20" s="62"/>
      <c r="L20" s="62"/>
      <c r="M20" s="62"/>
      <c r="N20" s="62"/>
      <c r="O20" s="62"/>
      <c r="P20" s="62"/>
      <c r="Q20" s="63"/>
    </row>
    <row r="21" spans="1:35" ht="16.149999999999999" customHeight="1" thickTop="1" x14ac:dyDescent="0.25">
      <c r="A21" s="82" t="s">
        <v>11</v>
      </c>
      <c r="B21" s="83"/>
      <c r="C21" s="83"/>
      <c r="D21" s="83"/>
      <c r="E21" s="83"/>
      <c r="F21" s="83"/>
      <c r="G21" s="83"/>
      <c r="H21" s="84"/>
      <c r="I21" s="5"/>
      <c r="J21" s="91" t="s">
        <v>12</v>
      </c>
      <c r="K21" s="92"/>
      <c r="L21" s="92"/>
      <c r="M21" s="92"/>
      <c r="N21" s="92"/>
      <c r="O21" s="92"/>
      <c r="P21" s="92"/>
      <c r="Q21" s="93"/>
    </row>
    <row r="22" spans="1:35" ht="15.75" x14ac:dyDescent="0.25">
      <c r="A22" s="85"/>
      <c r="B22" s="86"/>
      <c r="C22" s="86"/>
      <c r="D22" s="86"/>
      <c r="E22" s="86"/>
      <c r="F22" s="86"/>
      <c r="G22" s="86"/>
      <c r="H22" s="87"/>
      <c r="I22" s="5"/>
      <c r="J22" s="94"/>
      <c r="K22" s="95"/>
      <c r="L22" s="95"/>
      <c r="M22" s="95"/>
      <c r="N22" s="95"/>
      <c r="O22" s="95"/>
      <c r="P22" s="95"/>
      <c r="Q22" s="96"/>
    </row>
    <row r="23" spans="1:35" ht="16.5" thickBot="1" x14ac:dyDescent="0.3">
      <c r="A23" s="88"/>
      <c r="B23" s="89"/>
      <c r="C23" s="89"/>
      <c r="D23" s="89"/>
      <c r="E23" s="89"/>
      <c r="F23" s="89"/>
      <c r="G23" s="89"/>
      <c r="H23" s="90"/>
      <c r="I23" s="5"/>
      <c r="J23" s="97"/>
      <c r="K23" s="98"/>
      <c r="L23" s="98"/>
      <c r="M23" s="98"/>
      <c r="N23" s="98"/>
      <c r="O23" s="98"/>
      <c r="P23" s="98"/>
      <c r="Q23" s="99"/>
    </row>
    <row r="24" spans="1:35" ht="15.6" customHeight="1" thickTop="1" x14ac:dyDescent="0.25">
      <c r="A24" s="64" t="s">
        <v>13</v>
      </c>
      <c r="B24" s="65"/>
      <c r="C24" s="65"/>
      <c r="D24" s="65"/>
      <c r="E24" s="66"/>
      <c r="F24" s="70">
        <v>0</v>
      </c>
      <c r="G24" s="71"/>
      <c r="H24" s="72"/>
      <c r="I24" s="4"/>
      <c r="J24" s="64" t="s">
        <v>13</v>
      </c>
      <c r="K24" s="65"/>
      <c r="L24" s="65"/>
      <c r="M24" s="65"/>
      <c r="N24" s="66"/>
      <c r="O24" s="70">
        <v>25</v>
      </c>
      <c r="P24" s="71"/>
      <c r="Q24" s="72"/>
    </row>
    <row r="25" spans="1:35" ht="15.6" customHeight="1" thickBot="1" x14ac:dyDescent="0.3">
      <c r="A25" s="67"/>
      <c r="B25" s="68"/>
      <c r="C25" s="68"/>
      <c r="D25" s="68"/>
      <c r="E25" s="69"/>
      <c r="F25" s="73"/>
      <c r="G25" s="74"/>
      <c r="H25" s="75"/>
      <c r="I25" s="4"/>
      <c r="J25" s="67"/>
      <c r="K25" s="68"/>
      <c r="L25" s="68"/>
      <c r="M25" s="68"/>
      <c r="N25" s="69"/>
      <c r="O25" s="73"/>
      <c r="P25" s="74"/>
      <c r="Q25" s="75"/>
    </row>
    <row r="26" spans="1:35" ht="15.6" customHeight="1" thickTop="1" x14ac:dyDescent="0.25">
      <c r="A26" s="64" t="s">
        <v>16</v>
      </c>
      <c r="B26" s="65"/>
      <c r="C26" s="65"/>
      <c r="D26" s="65"/>
      <c r="E26" s="66"/>
      <c r="F26" s="70">
        <v>0</v>
      </c>
      <c r="G26" s="71"/>
      <c r="H26" s="72"/>
      <c r="I26" s="4"/>
      <c r="J26" s="64" t="s">
        <v>15</v>
      </c>
      <c r="K26" s="65"/>
      <c r="L26" s="65"/>
      <c r="M26" s="65"/>
      <c r="N26" s="66"/>
      <c r="O26" s="70">
        <v>0.8</v>
      </c>
      <c r="P26" s="71"/>
      <c r="Q26" s="72"/>
    </row>
    <row r="27" spans="1:35" ht="15.6" customHeight="1" thickBot="1" x14ac:dyDescent="0.3">
      <c r="A27" s="67"/>
      <c r="B27" s="68"/>
      <c r="C27" s="68"/>
      <c r="D27" s="68"/>
      <c r="E27" s="69"/>
      <c r="F27" s="73"/>
      <c r="G27" s="74"/>
      <c r="H27" s="75"/>
      <c r="I27" s="4"/>
      <c r="J27" s="67"/>
      <c r="K27" s="68"/>
      <c r="L27" s="68"/>
      <c r="M27" s="68"/>
      <c r="N27" s="69"/>
      <c r="O27" s="73"/>
      <c r="P27" s="74"/>
      <c r="Q27" s="75"/>
    </row>
    <row r="28" spans="1:35" ht="15.6" customHeight="1" thickTop="1" x14ac:dyDescent="0.25">
      <c r="A28" s="64" t="s">
        <v>27</v>
      </c>
      <c r="B28" s="65"/>
      <c r="C28" s="65"/>
      <c r="D28" s="65"/>
      <c r="E28" s="66"/>
      <c r="F28" s="76"/>
      <c r="G28" s="77"/>
      <c r="H28" s="78"/>
      <c r="I28" s="4"/>
      <c r="J28" s="64" t="s">
        <v>27</v>
      </c>
      <c r="K28" s="65"/>
      <c r="L28" s="65"/>
      <c r="M28" s="65"/>
      <c r="N28" s="66"/>
      <c r="O28" s="100"/>
      <c r="P28" s="101"/>
      <c r="Q28" s="102"/>
    </row>
    <row r="29" spans="1:35" ht="15.6" customHeight="1" thickBot="1" x14ac:dyDescent="0.3">
      <c r="A29" s="67"/>
      <c r="B29" s="68"/>
      <c r="C29" s="68"/>
      <c r="D29" s="68"/>
      <c r="E29" s="69"/>
      <c r="F29" s="79"/>
      <c r="G29" s="80"/>
      <c r="H29" s="81"/>
      <c r="I29" s="4"/>
      <c r="J29" s="67"/>
      <c r="K29" s="68"/>
      <c r="L29" s="68"/>
      <c r="M29" s="68"/>
      <c r="N29" s="69"/>
      <c r="O29" s="103"/>
      <c r="P29" s="104"/>
      <c r="Q29" s="105"/>
    </row>
    <row r="30" spans="1:35" ht="15.6" customHeight="1" thickTop="1" x14ac:dyDescent="0.25">
      <c r="A30" s="64" t="s">
        <v>26</v>
      </c>
      <c r="B30" s="65"/>
      <c r="C30" s="65"/>
      <c r="D30" s="65"/>
      <c r="E30" s="66"/>
      <c r="F30" s="76"/>
      <c r="G30" s="77"/>
      <c r="H30" s="78"/>
      <c r="I30" s="4"/>
      <c r="J30" s="64" t="s">
        <v>26</v>
      </c>
      <c r="K30" s="65"/>
      <c r="L30" s="65"/>
      <c r="M30" s="65"/>
      <c r="N30" s="66"/>
      <c r="O30" s="100"/>
      <c r="P30" s="101"/>
      <c r="Q30" s="102"/>
    </row>
    <row r="31" spans="1:35" ht="15.6" customHeight="1" thickBot="1" x14ac:dyDescent="0.3">
      <c r="A31" s="67"/>
      <c r="B31" s="68"/>
      <c r="C31" s="68"/>
      <c r="D31" s="68"/>
      <c r="E31" s="69"/>
      <c r="F31" s="79"/>
      <c r="G31" s="80"/>
      <c r="H31" s="81"/>
      <c r="I31" s="4"/>
      <c r="J31" s="67"/>
      <c r="K31" s="68"/>
      <c r="L31" s="68"/>
      <c r="M31" s="68"/>
      <c r="N31" s="69"/>
      <c r="O31" s="103"/>
      <c r="P31" s="104"/>
      <c r="Q31" s="105"/>
    </row>
    <row r="32" spans="1:35" ht="15.6" customHeight="1" thickTop="1" thickBot="1" x14ac:dyDescent="0.3">
      <c r="A32" s="2"/>
      <c r="B32" s="2"/>
      <c r="C32" s="2"/>
      <c r="D32" s="2"/>
      <c r="E32" s="2"/>
      <c r="F32" s="2"/>
      <c r="G32" s="2"/>
      <c r="H32" s="2"/>
      <c r="I32" s="4"/>
      <c r="J32" s="64" t="s">
        <v>34</v>
      </c>
      <c r="K32" s="65"/>
      <c r="L32" s="65"/>
      <c r="M32" s="65"/>
      <c r="N32" s="66"/>
      <c r="O32" s="100"/>
      <c r="P32" s="101"/>
      <c r="Q32" s="102"/>
    </row>
    <row r="33" spans="1:17" ht="15.6" customHeight="1" thickTop="1" thickBot="1" x14ac:dyDescent="0.3">
      <c r="A33" s="64" t="s">
        <v>21</v>
      </c>
      <c r="B33" s="65"/>
      <c r="C33" s="66"/>
      <c r="D33" s="2"/>
      <c r="E33" s="2"/>
      <c r="F33" s="64" t="s">
        <v>22</v>
      </c>
      <c r="G33" s="65"/>
      <c r="H33" s="66"/>
      <c r="I33" s="4"/>
      <c r="J33" s="67"/>
      <c r="K33" s="68"/>
      <c r="L33" s="68"/>
      <c r="M33" s="68"/>
      <c r="N33" s="69"/>
      <c r="O33" s="103"/>
      <c r="P33" s="104"/>
      <c r="Q33" s="105"/>
    </row>
    <row r="34" spans="1:17" ht="16.5" thickTop="1" thickBot="1" x14ac:dyDescent="0.3">
      <c r="A34" s="67"/>
      <c r="B34" s="68"/>
      <c r="C34" s="69"/>
      <c r="D34" s="2"/>
      <c r="E34" s="2"/>
      <c r="F34" s="67"/>
      <c r="G34" s="68"/>
      <c r="H34" s="69"/>
      <c r="I34" s="4"/>
      <c r="J34" s="2"/>
      <c r="K34" s="2"/>
      <c r="L34" s="2"/>
      <c r="M34" s="2"/>
      <c r="N34" s="2"/>
      <c r="O34" s="2"/>
      <c r="P34" s="2"/>
      <c r="Q34" s="2"/>
    </row>
    <row r="35" spans="1:17" ht="16.5" thickTop="1" x14ac:dyDescent="0.25">
      <c r="A35" s="49" t="s">
        <v>56</v>
      </c>
      <c r="B35" s="50"/>
      <c r="C35" s="51"/>
      <c r="D35" s="8"/>
      <c r="E35" s="8"/>
      <c r="F35" s="49" t="s">
        <v>56</v>
      </c>
      <c r="G35" s="50"/>
      <c r="H35" s="51"/>
      <c r="I35" s="3"/>
      <c r="J35" s="64" t="s">
        <v>21</v>
      </c>
      <c r="K35" s="65"/>
      <c r="L35" s="66"/>
      <c r="M35" s="2"/>
      <c r="N35" s="2"/>
      <c r="O35" s="64" t="s">
        <v>22</v>
      </c>
      <c r="P35" s="65"/>
      <c r="Q35" s="66"/>
    </row>
    <row r="36" spans="1:17" ht="16.5" thickBot="1" x14ac:dyDescent="0.3">
      <c r="A36" s="52"/>
      <c r="B36" s="53"/>
      <c r="C36" s="54"/>
      <c r="D36" s="8"/>
      <c r="E36" s="8"/>
      <c r="F36" s="52"/>
      <c r="G36" s="53"/>
      <c r="H36" s="54"/>
      <c r="I36" s="3"/>
      <c r="J36" s="67"/>
      <c r="K36" s="68"/>
      <c r="L36" s="69"/>
      <c r="M36" s="2"/>
      <c r="N36" s="2"/>
      <c r="O36" s="67"/>
      <c r="P36" s="68"/>
      <c r="Q36" s="69"/>
    </row>
    <row r="37" spans="1:17" ht="16.5" thickTop="1" x14ac:dyDescent="0.25">
      <c r="A37" s="2"/>
      <c r="B37" s="2"/>
      <c r="C37" s="2"/>
      <c r="D37" s="116"/>
      <c r="E37" s="116"/>
      <c r="F37" s="2"/>
      <c r="G37" s="2"/>
      <c r="H37" s="2"/>
      <c r="I37" s="9"/>
      <c r="J37" s="49" t="s">
        <v>58</v>
      </c>
      <c r="K37" s="50"/>
      <c r="L37" s="51"/>
      <c r="M37" s="8"/>
      <c r="N37" s="8"/>
      <c r="O37" s="49" t="s">
        <v>59</v>
      </c>
      <c r="P37" s="50"/>
      <c r="Q37" s="51"/>
    </row>
    <row r="38" spans="1:17" ht="16.5" thickBot="1" x14ac:dyDescent="0.3">
      <c r="A38" s="2"/>
      <c r="B38" s="2"/>
      <c r="C38" s="2"/>
      <c r="D38" s="2"/>
      <c r="E38" s="2"/>
      <c r="F38" s="2"/>
      <c r="G38" s="2"/>
      <c r="H38" s="2"/>
      <c r="I38" s="9"/>
      <c r="J38" s="52"/>
      <c r="K38" s="53"/>
      <c r="L38" s="54"/>
      <c r="M38" s="8"/>
      <c r="N38" s="8"/>
      <c r="O38" s="52"/>
      <c r="P38" s="53"/>
      <c r="Q38" s="54"/>
    </row>
    <row r="39" spans="1:17" ht="16.5" thickTop="1" thickBot="1" x14ac:dyDescent="0.3">
      <c r="A39" s="2"/>
      <c r="B39" s="2"/>
      <c r="C39" s="2"/>
      <c r="D39" s="2"/>
      <c r="E39" s="2"/>
      <c r="F39" s="2"/>
      <c r="G39" s="2"/>
      <c r="H39" s="2"/>
      <c r="I39" s="4"/>
      <c r="J39" s="8"/>
      <c r="K39" s="8"/>
      <c r="L39" s="8"/>
      <c r="M39" s="107"/>
      <c r="N39" s="107"/>
      <c r="O39" s="8"/>
      <c r="P39" s="8"/>
      <c r="Q39" s="8"/>
    </row>
    <row r="40" spans="1:17" ht="15.75" thickTop="1" x14ac:dyDescent="0.25">
      <c r="A40" s="2"/>
      <c r="B40" s="2"/>
      <c r="C40" s="64" t="s">
        <v>23</v>
      </c>
      <c r="D40" s="65"/>
      <c r="E40" s="65"/>
      <c r="F40" s="66"/>
      <c r="G40" s="2"/>
      <c r="H40" s="2"/>
      <c r="I40" s="4"/>
      <c r="J40" s="2"/>
      <c r="K40" s="2"/>
      <c r="L40" s="2"/>
      <c r="M40" s="2"/>
      <c r="N40" s="2"/>
      <c r="O40" s="2"/>
      <c r="P40" s="2"/>
      <c r="Q40" s="2"/>
    </row>
    <row r="41" spans="1:17" ht="15.6" customHeight="1" thickBot="1" x14ac:dyDescent="0.3">
      <c r="A41" s="2"/>
      <c r="B41" s="2"/>
      <c r="C41" s="67"/>
      <c r="D41" s="68"/>
      <c r="E41" s="68"/>
      <c r="F41" s="69"/>
      <c r="G41" s="2"/>
      <c r="H41" s="2"/>
      <c r="I41" s="4"/>
      <c r="J41" s="2"/>
      <c r="K41" s="2"/>
      <c r="L41" s="2"/>
      <c r="M41" s="2"/>
      <c r="N41" s="2"/>
      <c r="O41" s="2"/>
      <c r="P41" s="2"/>
      <c r="Q41" s="2"/>
    </row>
    <row r="42" spans="1:17" ht="15.6" customHeight="1" thickTop="1" x14ac:dyDescent="0.25">
      <c r="A42" s="2"/>
      <c r="B42" s="2"/>
      <c r="C42" s="117" t="s">
        <v>57</v>
      </c>
      <c r="D42" s="111"/>
      <c r="E42" s="111"/>
      <c r="F42" s="112"/>
      <c r="G42" s="2"/>
      <c r="H42" s="2"/>
      <c r="I42" s="4"/>
      <c r="J42" s="2"/>
      <c r="K42" s="2"/>
      <c r="L42" s="64" t="s">
        <v>23</v>
      </c>
      <c r="M42" s="65"/>
      <c r="N42" s="65"/>
      <c r="O42" s="66"/>
      <c r="P42" s="2"/>
      <c r="Q42" s="2"/>
    </row>
    <row r="43" spans="1:17" ht="15.6" customHeight="1" thickBot="1" x14ac:dyDescent="0.3">
      <c r="A43" s="2"/>
      <c r="B43" s="2"/>
      <c r="C43" s="113"/>
      <c r="D43" s="114"/>
      <c r="E43" s="114"/>
      <c r="F43" s="115"/>
      <c r="G43" s="2"/>
      <c r="H43" s="2"/>
      <c r="I43" s="4"/>
      <c r="J43" s="8"/>
      <c r="K43" s="2"/>
      <c r="L43" s="67"/>
      <c r="M43" s="68"/>
      <c r="N43" s="68"/>
      <c r="O43" s="69"/>
      <c r="P43" s="2"/>
      <c r="Q43" s="8"/>
    </row>
    <row r="44" spans="1:17" ht="15.6" customHeight="1" thickTop="1" x14ac:dyDescent="0.25">
      <c r="A44" s="2"/>
      <c r="B44" s="2"/>
      <c r="C44" s="2"/>
      <c r="D44" s="2"/>
      <c r="E44" s="2"/>
      <c r="F44" s="2"/>
      <c r="G44" s="2"/>
      <c r="H44" s="2"/>
      <c r="I44" s="4"/>
      <c r="J44" s="2"/>
      <c r="K44" s="2"/>
      <c r="L44" s="49">
        <v>8711.2800000000007</v>
      </c>
      <c r="M44" s="111"/>
      <c r="N44" s="111"/>
      <c r="O44" s="112"/>
      <c r="P44" s="2"/>
      <c r="Q44" s="2"/>
    </row>
    <row r="45" spans="1:17" ht="15.6" customHeight="1" thickBot="1" x14ac:dyDescent="0.3">
      <c r="A45" s="2"/>
      <c r="B45" s="2"/>
      <c r="C45" s="2"/>
      <c r="D45" s="2"/>
      <c r="E45" s="2"/>
      <c r="F45" s="2"/>
      <c r="G45" s="2"/>
      <c r="H45" s="2"/>
      <c r="I45" s="4"/>
      <c r="J45" s="2"/>
      <c r="K45" s="2"/>
      <c r="L45" s="113"/>
      <c r="M45" s="114"/>
      <c r="N45" s="114"/>
      <c r="O45" s="115"/>
      <c r="P45" s="2"/>
      <c r="Q45" s="2"/>
    </row>
    <row r="46" spans="1:17" ht="16.5" thickTop="1" thickBot="1" x14ac:dyDescent="0.3">
      <c r="A46" s="2"/>
      <c r="B46" s="2"/>
      <c r="C46" s="2"/>
      <c r="D46" s="2"/>
      <c r="E46" s="2"/>
      <c r="F46" s="2"/>
      <c r="G46" s="2"/>
      <c r="H46" s="2"/>
      <c r="I46" s="4"/>
      <c r="J46" s="2"/>
      <c r="K46" s="2"/>
      <c r="L46" s="2"/>
      <c r="M46" s="2"/>
      <c r="N46" s="2"/>
      <c r="O46" s="2"/>
      <c r="P46" s="2"/>
      <c r="Q46" s="2"/>
    </row>
    <row r="47" spans="1:17" ht="16.5" thickTop="1" thickBot="1" x14ac:dyDescent="0.3">
      <c r="A47" s="55" t="s">
        <v>24</v>
      </c>
      <c r="B47" s="56"/>
      <c r="C47" s="57"/>
      <c r="D47" s="2"/>
      <c r="E47" s="2"/>
      <c r="F47" s="55" t="s">
        <v>25</v>
      </c>
      <c r="G47" s="56"/>
      <c r="H47" s="57"/>
      <c r="I47" s="4"/>
      <c r="J47" s="2"/>
      <c r="K47" s="2"/>
      <c r="L47" s="2"/>
      <c r="M47" s="2"/>
      <c r="N47" s="2"/>
      <c r="O47" s="2"/>
      <c r="P47" s="2"/>
      <c r="Q47" s="2"/>
    </row>
    <row r="48" spans="1:17" ht="16.5" thickTop="1" thickBot="1" x14ac:dyDescent="0.3">
      <c r="A48" s="55"/>
      <c r="B48" s="56"/>
      <c r="C48" s="57"/>
      <c r="D48" s="2"/>
      <c r="E48" s="2"/>
      <c r="F48" s="55"/>
      <c r="G48" s="56"/>
      <c r="H48" s="57"/>
      <c r="I48" s="4"/>
      <c r="J48" s="2"/>
      <c r="K48" s="2"/>
      <c r="L48" s="2"/>
      <c r="M48" s="2"/>
      <c r="N48" s="2"/>
      <c r="O48" s="2"/>
      <c r="P48" s="2"/>
      <c r="Q48" s="2"/>
    </row>
    <row r="49" spans="1:27" ht="17.25" thickTop="1" thickBot="1" x14ac:dyDescent="0.3">
      <c r="A49" s="108" t="s">
        <v>56</v>
      </c>
      <c r="B49" s="109"/>
      <c r="C49" s="110"/>
      <c r="D49" s="8"/>
      <c r="E49" s="8"/>
      <c r="F49" s="108" t="s">
        <v>56</v>
      </c>
      <c r="G49" s="109"/>
      <c r="H49" s="110"/>
      <c r="I49" s="3"/>
      <c r="J49" s="55" t="s">
        <v>24</v>
      </c>
      <c r="K49" s="56"/>
      <c r="L49" s="57"/>
      <c r="M49" s="2"/>
      <c r="N49" s="2"/>
      <c r="O49" s="55" t="s">
        <v>25</v>
      </c>
      <c r="P49" s="56"/>
      <c r="Q49" s="57"/>
    </row>
    <row r="50" spans="1:27" ht="17.25" thickTop="1" thickBot="1" x14ac:dyDescent="0.3">
      <c r="A50" s="108"/>
      <c r="B50" s="109"/>
      <c r="C50" s="110"/>
      <c r="D50" s="8"/>
      <c r="E50" s="8"/>
      <c r="F50" s="108"/>
      <c r="G50" s="109"/>
      <c r="H50" s="110"/>
      <c r="I50" s="3"/>
      <c r="J50" s="55"/>
      <c r="K50" s="56"/>
      <c r="L50" s="57"/>
      <c r="M50" s="2"/>
      <c r="N50" s="2"/>
      <c r="O50" s="55"/>
      <c r="P50" s="56"/>
      <c r="Q50" s="57"/>
    </row>
    <row r="51" spans="1:27" ht="17.25" thickTop="1" thickBot="1" x14ac:dyDescent="0.3">
      <c r="A51" s="2"/>
      <c r="B51" s="2"/>
      <c r="C51" s="2"/>
      <c r="D51" s="116"/>
      <c r="E51" s="116"/>
      <c r="F51" s="2"/>
      <c r="G51" s="2"/>
      <c r="H51" s="2"/>
      <c r="I51" s="9"/>
      <c r="J51" s="108" t="s">
        <v>58</v>
      </c>
      <c r="K51" s="109"/>
      <c r="L51" s="110"/>
      <c r="M51" s="8"/>
      <c r="N51" s="8"/>
      <c r="O51" s="108" t="s">
        <v>59</v>
      </c>
      <c r="P51" s="109"/>
      <c r="Q51" s="110"/>
    </row>
    <row r="52" spans="1:27" ht="17.25" thickTop="1" thickBot="1" x14ac:dyDescent="0.3">
      <c r="A52" s="2"/>
      <c r="B52" s="2"/>
      <c r="C52" s="2"/>
      <c r="D52" s="2"/>
      <c r="E52" s="2"/>
      <c r="F52" s="2"/>
      <c r="G52" s="2"/>
      <c r="H52" s="2"/>
      <c r="I52" s="9"/>
      <c r="J52" s="108"/>
      <c r="K52" s="109"/>
      <c r="L52" s="110"/>
      <c r="M52" s="8"/>
      <c r="N52" s="8"/>
      <c r="O52" s="108"/>
      <c r="P52" s="109"/>
      <c r="Q52" s="110"/>
    </row>
    <row r="53" spans="1:27" ht="16.5" thickTop="1" x14ac:dyDescent="0.25">
      <c r="A53" s="2"/>
      <c r="B53" s="2"/>
      <c r="C53" s="2"/>
      <c r="D53" s="2"/>
      <c r="E53" s="2"/>
      <c r="F53" s="2"/>
      <c r="G53" s="2"/>
      <c r="H53" s="2"/>
      <c r="I53" s="9"/>
      <c r="J53" s="8"/>
      <c r="K53" s="8"/>
      <c r="L53" s="8"/>
      <c r="M53" s="107"/>
      <c r="N53" s="107"/>
      <c r="O53" s="8"/>
      <c r="P53" s="8"/>
      <c r="Q53" s="8"/>
    </row>
    <row r="54" spans="1:27" ht="15.75" x14ac:dyDescent="0.25">
      <c r="A54" s="2"/>
      <c r="B54" s="2"/>
      <c r="C54" s="2"/>
      <c r="D54" s="2"/>
      <c r="E54" s="2"/>
      <c r="F54" s="2"/>
      <c r="G54" s="2"/>
      <c r="H54" s="2"/>
      <c r="I54" s="9"/>
      <c r="J54" s="2"/>
      <c r="K54" s="2"/>
      <c r="L54" s="2"/>
      <c r="M54" s="2"/>
      <c r="N54" s="2"/>
      <c r="O54" s="2"/>
      <c r="P54" s="2"/>
      <c r="Q54" s="2"/>
    </row>
    <row r="55" spans="1:27" ht="15.6" customHeight="1" x14ac:dyDescent="0.25">
      <c r="I55" s="9"/>
      <c r="J55" s="2"/>
      <c r="K55" s="2"/>
      <c r="L55" s="2"/>
      <c r="M55" s="2"/>
      <c r="N55" s="2"/>
      <c r="O55" s="2"/>
      <c r="P55" s="2"/>
      <c r="Q55" s="2"/>
    </row>
    <row r="56" spans="1:27" ht="15.6" customHeight="1" x14ac:dyDescent="0.25">
      <c r="I56" s="9"/>
      <c r="J56" s="2"/>
      <c r="K56" s="2"/>
      <c r="L56" s="2"/>
      <c r="M56" s="2"/>
      <c r="N56" s="2"/>
      <c r="O56" s="2"/>
      <c r="P56" s="2"/>
      <c r="Q56" s="2"/>
    </row>
    <row r="57" spans="1:27" ht="15" customHeight="1" x14ac:dyDescent="0.25">
      <c r="I57" s="15"/>
      <c r="J57" s="12"/>
      <c r="K57" s="12"/>
      <c r="L57" s="12"/>
      <c r="M57" s="12"/>
      <c r="N57" s="12"/>
      <c r="O57" s="12"/>
      <c r="P57" s="12"/>
      <c r="Q57" s="12"/>
      <c r="R57" s="12"/>
      <c r="S57" s="12"/>
      <c r="T57" s="12"/>
      <c r="U57" s="12"/>
      <c r="V57" s="12"/>
      <c r="W57" s="12"/>
      <c r="X57" s="12"/>
      <c r="Y57" s="12"/>
      <c r="Z57" s="12"/>
      <c r="AA57" s="12"/>
    </row>
    <row r="58" spans="1:27" ht="14.45" customHeight="1" x14ac:dyDescent="0.25">
      <c r="I58" s="15"/>
      <c r="J58" s="12"/>
      <c r="K58" s="12"/>
      <c r="L58" s="12"/>
      <c r="M58" s="12"/>
      <c r="N58" s="12"/>
      <c r="O58" s="12"/>
      <c r="P58" s="12"/>
      <c r="Q58" s="12"/>
      <c r="R58" s="12"/>
      <c r="S58" s="12"/>
      <c r="T58" s="12"/>
      <c r="U58" s="12"/>
      <c r="V58" s="12"/>
      <c r="W58" s="12"/>
      <c r="X58" s="12"/>
      <c r="Y58" s="12"/>
      <c r="Z58" s="12"/>
      <c r="AA58" s="12"/>
    </row>
    <row r="59" spans="1:27" ht="15" customHeight="1" x14ac:dyDescent="0.25">
      <c r="I59" s="15"/>
      <c r="J59" s="12"/>
      <c r="K59" s="12"/>
      <c r="L59" s="12"/>
      <c r="M59" s="12"/>
      <c r="N59" s="12"/>
      <c r="O59" s="12"/>
      <c r="P59" s="12"/>
      <c r="Q59" s="12"/>
      <c r="R59" s="12"/>
      <c r="S59" s="12"/>
      <c r="T59" s="12"/>
      <c r="U59" s="12"/>
      <c r="V59" s="12"/>
      <c r="W59" s="12"/>
      <c r="X59" s="12"/>
      <c r="Y59" s="12"/>
      <c r="Z59" s="12"/>
      <c r="AA59" s="12"/>
    </row>
    <row r="60" spans="1:27" x14ac:dyDescent="0.25">
      <c r="K60" s="106"/>
      <c r="L60" s="106"/>
      <c r="M60" s="106"/>
      <c r="N60" s="106"/>
      <c r="O60" s="106"/>
      <c r="P60" s="106"/>
      <c r="Q60" s="106"/>
      <c r="R60" s="106"/>
      <c r="T60" s="106"/>
      <c r="U60" s="106"/>
      <c r="V60" s="106"/>
      <c r="W60" s="106"/>
      <c r="X60" s="106"/>
      <c r="Y60" s="106"/>
      <c r="Z60" s="106"/>
      <c r="AA60" s="106"/>
    </row>
    <row r="61" spans="1:27" x14ac:dyDescent="0.25">
      <c r="K61" s="106"/>
      <c r="L61" s="106"/>
      <c r="M61" s="106"/>
      <c r="N61" s="106"/>
      <c r="O61" s="106"/>
      <c r="P61" s="106"/>
      <c r="Q61" s="106"/>
      <c r="R61" s="106"/>
      <c r="T61" s="106"/>
      <c r="U61" s="106"/>
      <c r="V61" s="106"/>
      <c r="W61" s="106"/>
      <c r="X61" s="106"/>
      <c r="Y61" s="106"/>
      <c r="Z61" s="106"/>
      <c r="AA61" s="106"/>
    </row>
    <row r="62" spans="1:27" x14ac:dyDescent="0.25">
      <c r="K62" s="106"/>
      <c r="L62" s="106"/>
      <c r="M62" s="106"/>
      <c r="N62" s="106"/>
      <c r="O62" s="106"/>
      <c r="P62" s="106"/>
      <c r="Q62" s="106"/>
      <c r="R62" s="106"/>
      <c r="T62" s="106"/>
      <c r="U62" s="106"/>
      <c r="V62" s="106"/>
      <c r="W62" s="106"/>
      <c r="X62" s="106"/>
      <c r="Y62" s="106"/>
      <c r="Z62" s="106"/>
      <c r="AA62" s="106"/>
    </row>
    <row r="63" spans="1:27" x14ac:dyDescent="0.25">
      <c r="K63" s="106"/>
      <c r="L63" s="106"/>
      <c r="M63" s="106"/>
      <c r="N63" s="106"/>
      <c r="O63" s="106"/>
      <c r="P63" s="106"/>
      <c r="Q63" s="106"/>
      <c r="R63" s="106"/>
      <c r="T63" s="106"/>
      <c r="U63" s="106"/>
      <c r="V63" s="106"/>
      <c r="W63" s="106"/>
      <c r="X63" s="106"/>
      <c r="Y63" s="106"/>
      <c r="Z63" s="106"/>
      <c r="AA63" s="106"/>
    </row>
    <row r="64" spans="1:27" x14ac:dyDescent="0.25">
      <c r="K64" s="106"/>
      <c r="L64" s="106"/>
      <c r="M64" s="106"/>
      <c r="N64" s="106"/>
      <c r="O64" s="106"/>
      <c r="P64" s="106"/>
      <c r="Q64" s="106"/>
      <c r="R64" s="106"/>
      <c r="T64" s="106"/>
      <c r="U64" s="106"/>
      <c r="V64" s="106"/>
      <c r="W64" s="106"/>
      <c r="X64" s="106"/>
      <c r="Y64" s="106"/>
      <c r="Z64" s="106"/>
      <c r="AA64" s="106"/>
    </row>
    <row r="65" spans="11:27" x14ac:dyDescent="0.25">
      <c r="K65" s="106"/>
      <c r="L65" s="106"/>
      <c r="M65" s="106"/>
      <c r="N65" s="106"/>
      <c r="O65" s="106"/>
      <c r="P65" s="106"/>
      <c r="Q65" s="106"/>
      <c r="R65" s="106"/>
      <c r="T65" s="106"/>
      <c r="U65" s="106"/>
      <c r="V65" s="106"/>
      <c r="W65" s="106"/>
      <c r="X65" s="106"/>
      <c r="Y65" s="106"/>
      <c r="Z65" s="106"/>
      <c r="AA65" s="106"/>
    </row>
    <row r="66" spans="11:27" x14ac:dyDescent="0.25">
      <c r="K66" s="106"/>
      <c r="L66" s="106"/>
      <c r="M66" s="106"/>
      <c r="N66" s="106"/>
      <c r="O66" s="106"/>
      <c r="P66" s="106"/>
      <c r="Q66" s="106"/>
      <c r="R66" s="106"/>
      <c r="T66" s="106"/>
      <c r="U66" s="106"/>
      <c r="V66" s="106"/>
      <c r="W66" s="106"/>
      <c r="X66" s="106"/>
      <c r="Y66" s="106"/>
      <c r="Z66" s="106"/>
      <c r="AA66" s="106"/>
    </row>
    <row r="67" spans="11:27" x14ac:dyDescent="0.25">
      <c r="K67" s="106"/>
      <c r="L67" s="106"/>
      <c r="M67" s="106"/>
      <c r="N67" s="106"/>
      <c r="O67" s="106"/>
      <c r="P67" s="106"/>
      <c r="Q67" s="106"/>
      <c r="R67" s="106"/>
      <c r="T67" s="106"/>
      <c r="U67" s="106"/>
      <c r="V67" s="106"/>
      <c r="W67" s="106"/>
      <c r="X67" s="106"/>
      <c r="Y67" s="106"/>
      <c r="Z67" s="106"/>
      <c r="AA67" s="106"/>
    </row>
    <row r="68" spans="11:27" x14ac:dyDescent="0.25">
      <c r="K68" s="106"/>
      <c r="L68" s="106"/>
      <c r="M68" s="106"/>
      <c r="N68" s="106"/>
      <c r="O68" s="106"/>
      <c r="P68" s="106"/>
      <c r="Q68" s="106"/>
      <c r="R68" s="106"/>
      <c r="T68" s="106"/>
      <c r="U68" s="106"/>
      <c r="V68" s="106"/>
      <c r="W68" s="106"/>
      <c r="X68" s="106"/>
      <c r="Y68" s="106"/>
      <c r="Z68" s="106"/>
      <c r="AA68" s="106"/>
    </row>
    <row r="69" spans="11:27" x14ac:dyDescent="0.25">
      <c r="K69" s="106"/>
      <c r="L69" s="106"/>
      <c r="M69" s="106"/>
      <c r="N69" s="106"/>
      <c r="O69" s="106"/>
      <c r="P69" s="106"/>
      <c r="Q69" s="106"/>
      <c r="R69" s="106"/>
      <c r="T69" s="106"/>
      <c r="U69" s="106"/>
      <c r="V69" s="106"/>
      <c r="W69" s="106"/>
      <c r="X69" s="106"/>
      <c r="Y69" s="106"/>
      <c r="Z69" s="106"/>
      <c r="AA69" s="106"/>
    </row>
    <row r="70" spans="11:27" x14ac:dyDescent="0.25">
      <c r="K70" s="106"/>
      <c r="L70" s="106"/>
      <c r="M70" s="106"/>
      <c r="N70" s="106"/>
      <c r="O70" s="106"/>
      <c r="P70" s="106"/>
      <c r="Q70" s="106"/>
      <c r="R70" s="106"/>
      <c r="T70" s="106"/>
      <c r="U70" s="106"/>
      <c r="V70" s="106"/>
      <c r="W70" s="106"/>
      <c r="X70" s="106"/>
      <c r="Y70" s="106"/>
      <c r="Z70" s="106"/>
      <c r="AA70" s="106"/>
    </row>
    <row r="71" spans="11:27" x14ac:dyDescent="0.25">
      <c r="K71" s="106"/>
      <c r="L71" s="106"/>
      <c r="M71" s="106"/>
      <c r="N71" s="106"/>
      <c r="O71" s="106"/>
      <c r="P71" s="106"/>
      <c r="Q71" s="106"/>
      <c r="R71" s="106"/>
      <c r="T71" s="106"/>
      <c r="U71" s="106"/>
      <c r="V71" s="106"/>
      <c r="W71" s="106"/>
      <c r="X71" s="106"/>
      <c r="Y71" s="106"/>
      <c r="Z71" s="106"/>
      <c r="AA71" s="106"/>
    </row>
    <row r="72" spans="11:27" x14ac:dyDescent="0.25">
      <c r="K72" s="106"/>
      <c r="L72" s="106"/>
      <c r="M72" s="106"/>
      <c r="N72" s="106"/>
      <c r="O72" s="106"/>
      <c r="P72" s="106"/>
      <c r="Q72" s="106"/>
      <c r="R72" s="106"/>
      <c r="T72" s="106"/>
      <c r="U72" s="106"/>
      <c r="V72" s="106"/>
      <c r="W72" s="106"/>
      <c r="X72" s="106"/>
      <c r="Y72" s="106"/>
      <c r="Z72" s="106"/>
      <c r="AA72" s="106"/>
    </row>
    <row r="73" spans="11:27" x14ac:dyDescent="0.25">
      <c r="K73" s="106"/>
      <c r="L73" s="106"/>
      <c r="M73" s="106"/>
      <c r="N73" s="106"/>
      <c r="O73" s="106"/>
      <c r="P73" s="106"/>
      <c r="Q73" s="106"/>
      <c r="R73" s="106"/>
      <c r="T73" s="106"/>
      <c r="U73" s="106"/>
      <c r="V73" s="106"/>
      <c r="W73" s="106"/>
      <c r="X73" s="106"/>
      <c r="Y73" s="106"/>
      <c r="Z73" s="106"/>
      <c r="AA73" s="106"/>
    </row>
    <row r="74" spans="11:27" x14ac:dyDescent="0.25">
      <c r="K74" s="106"/>
      <c r="L74" s="106"/>
      <c r="M74" s="106"/>
      <c r="N74" s="106"/>
      <c r="O74" s="106"/>
      <c r="P74" s="106"/>
      <c r="Q74" s="106"/>
      <c r="R74" s="106"/>
      <c r="T74" s="106"/>
      <c r="U74" s="106"/>
      <c r="V74" s="106"/>
      <c r="W74" s="106"/>
      <c r="X74" s="106"/>
      <c r="Y74" s="106"/>
      <c r="Z74" s="106"/>
      <c r="AA74" s="106"/>
    </row>
  </sheetData>
  <mergeCells count="76">
    <mergeCell ref="D37:E37"/>
    <mergeCell ref="D51:E51"/>
    <mergeCell ref="C42:F43"/>
    <mergeCell ref="C40:F41"/>
    <mergeCell ref="A49:C50"/>
    <mergeCell ref="F49:H50"/>
    <mergeCell ref="J19:Q20"/>
    <mergeCell ref="K60:R74"/>
    <mergeCell ref="T60:AA74"/>
    <mergeCell ref="M53:N53"/>
    <mergeCell ref="M39:N39"/>
    <mergeCell ref="J51:L52"/>
    <mergeCell ref="O51:Q52"/>
    <mergeCell ref="J49:L50"/>
    <mergeCell ref="O49:Q50"/>
    <mergeCell ref="J32:N33"/>
    <mergeCell ref="O32:Q33"/>
    <mergeCell ref="L44:O45"/>
    <mergeCell ref="L42:O43"/>
    <mergeCell ref="O37:Q38"/>
    <mergeCell ref="J37:L38"/>
    <mergeCell ref="O35:Q36"/>
    <mergeCell ref="J35:L36"/>
    <mergeCell ref="J21:Q23"/>
    <mergeCell ref="J30:N31"/>
    <mergeCell ref="O30:Q31"/>
    <mergeCell ref="O28:Q29"/>
    <mergeCell ref="O26:Q27"/>
    <mergeCell ref="J24:N25"/>
    <mergeCell ref="O24:Q25"/>
    <mergeCell ref="J26:N27"/>
    <mergeCell ref="J28:N29"/>
    <mergeCell ref="A35:C36"/>
    <mergeCell ref="F35:H36"/>
    <mergeCell ref="A47:C48"/>
    <mergeCell ref="F47:H48"/>
    <mergeCell ref="A19:H20"/>
    <mergeCell ref="A24:E25"/>
    <mergeCell ref="F24:H25"/>
    <mergeCell ref="A26:E27"/>
    <mergeCell ref="F26:H27"/>
    <mergeCell ref="A28:E29"/>
    <mergeCell ref="F28:H29"/>
    <mergeCell ref="A30:E31"/>
    <mergeCell ref="F30:H31"/>
    <mergeCell ref="A33:C34"/>
    <mergeCell ref="F33:H34"/>
    <mergeCell ref="A21:H23"/>
    <mergeCell ref="A15:Q18"/>
    <mergeCell ref="A1:Q3"/>
    <mergeCell ref="E14:F14"/>
    <mergeCell ref="G14:H14"/>
    <mergeCell ref="G8:H9"/>
    <mergeCell ref="G10:H11"/>
    <mergeCell ref="G12:H13"/>
    <mergeCell ref="N4:Q5"/>
    <mergeCell ref="N6:O7"/>
    <mergeCell ref="P6:Q7"/>
    <mergeCell ref="N8:O9"/>
    <mergeCell ref="P8:Q9"/>
    <mergeCell ref="N10:O11"/>
    <mergeCell ref="P10:Q11"/>
    <mergeCell ref="A8:B9"/>
    <mergeCell ref="A10:B11"/>
    <mergeCell ref="A12:B13"/>
    <mergeCell ref="E6:F7"/>
    <mergeCell ref="A4:H5"/>
    <mergeCell ref="E8:F9"/>
    <mergeCell ref="E10:F11"/>
    <mergeCell ref="E12:F13"/>
    <mergeCell ref="C6:D7"/>
    <mergeCell ref="C8:D9"/>
    <mergeCell ref="C10:D11"/>
    <mergeCell ref="C12:D13"/>
    <mergeCell ref="G6:H7"/>
    <mergeCell ref="A6:B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E3589-5F2B-4BEC-B169-E7DF1980C3D9}">
  <dimension ref="A1:AI74"/>
  <sheetViews>
    <sheetView topLeftCell="A10" zoomScale="80" zoomScaleNormal="80" workbookViewId="0">
      <selection activeCell="F59" sqref="F59"/>
    </sheetView>
  </sheetViews>
  <sheetFormatPr defaultColWidth="8.85546875" defaultRowHeight="15" x14ac:dyDescent="0.25"/>
  <cols>
    <col min="1" max="1" width="8.85546875" style="1"/>
    <col min="2" max="2" width="12.7109375" style="1" customWidth="1"/>
    <col min="3" max="3" width="10.7109375" style="1" customWidth="1"/>
    <col min="4" max="34" width="8.85546875" style="1"/>
    <col min="35" max="35" width="10.5703125" style="1" bestFit="1" customWidth="1"/>
    <col min="36" max="16384" width="8.85546875" style="1"/>
  </cols>
  <sheetData>
    <row r="1" spans="1:35" ht="15" customHeight="1" thickTop="1" x14ac:dyDescent="0.25">
      <c r="A1" s="36" t="s">
        <v>20</v>
      </c>
      <c r="B1" s="37"/>
      <c r="C1" s="37"/>
      <c r="D1" s="37"/>
      <c r="E1" s="37"/>
      <c r="F1" s="37"/>
      <c r="G1" s="37"/>
      <c r="H1" s="37"/>
      <c r="I1" s="37"/>
      <c r="J1" s="37"/>
      <c r="K1" s="37"/>
      <c r="L1" s="37"/>
      <c r="M1" s="37"/>
      <c r="N1" s="37"/>
      <c r="O1" s="37"/>
      <c r="P1" s="37"/>
      <c r="Q1" s="38"/>
      <c r="R1" s="14"/>
      <c r="S1" s="13"/>
      <c r="T1" s="13"/>
      <c r="U1" s="13"/>
      <c r="V1" s="13"/>
      <c r="W1" s="13"/>
      <c r="X1" s="13"/>
      <c r="Y1" s="13"/>
      <c r="Z1" s="13"/>
      <c r="AA1" s="13"/>
      <c r="AB1" s="13"/>
      <c r="AC1" s="13"/>
      <c r="AD1" s="13"/>
      <c r="AE1" s="13"/>
      <c r="AF1" s="13"/>
      <c r="AG1" s="13"/>
      <c r="AH1" s="13"/>
      <c r="AI1" s="13"/>
    </row>
    <row r="2" spans="1:35" ht="14.45" customHeight="1" x14ac:dyDescent="0.25">
      <c r="A2" s="39"/>
      <c r="B2" s="40"/>
      <c r="C2" s="40"/>
      <c r="D2" s="40"/>
      <c r="E2" s="40"/>
      <c r="F2" s="40"/>
      <c r="G2" s="40"/>
      <c r="H2" s="40"/>
      <c r="I2" s="40"/>
      <c r="J2" s="40"/>
      <c r="K2" s="40"/>
      <c r="L2" s="40"/>
      <c r="M2" s="40"/>
      <c r="N2" s="40"/>
      <c r="O2" s="40"/>
      <c r="P2" s="40"/>
      <c r="Q2" s="41"/>
      <c r="R2" s="14"/>
      <c r="S2" s="13"/>
      <c r="T2" s="13"/>
      <c r="U2" s="13"/>
      <c r="V2" s="13"/>
      <c r="W2" s="13"/>
      <c r="X2" s="13"/>
      <c r="Y2" s="13"/>
      <c r="Z2" s="13"/>
      <c r="AA2" s="13"/>
      <c r="AB2" s="13"/>
      <c r="AC2" s="13"/>
      <c r="AD2" s="13"/>
      <c r="AE2" s="13"/>
      <c r="AF2" s="13"/>
      <c r="AG2" s="13"/>
      <c r="AH2" s="13"/>
      <c r="AI2" s="13"/>
    </row>
    <row r="3" spans="1:35" ht="15" customHeight="1" thickBot="1" x14ac:dyDescent="0.3">
      <c r="A3" s="42"/>
      <c r="B3" s="43"/>
      <c r="C3" s="43"/>
      <c r="D3" s="43"/>
      <c r="E3" s="43"/>
      <c r="F3" s="43"/>
      <c r="G3" s="43"/>
      <c r="H3" s="43"/>
      <c r="I3" s="43"/>
      <c r="J3" s="43"/>
      <c r="K3" s="43"/>
      <c r="L3" s="43"/>
      <c r="M3" s="43"/>
      <c r="N3" s="43"/>
      <c r="O3" s="43"/>
      <c r="P3" s="43"/>
      <c r="Q3" s="44"/>
      <c r="R3" s="14"/>
      <c r="S3" s="13"/>
      <c r="T3" s="13"/>
      <c r="U3" s="13"/>
      <c r="V3" s="13"/>
      <c r="W3" s="13"/>
      <c r="X3" s="13"/>
      <c r="Y3" s="13"/>
      <c r="Z3" s="13"/>
      <c r="AA3" s="13"/>
      <c r="AB3" s="13"/>
      <c r="AC3" s="13"/>
      <c r="AD3" s="13"/>
      <c r="AE3" s="13"/>
      <c r="AF3" s="13"/>
      <c r="AG3" s="13"/>
      <c r="AH3" s="13"/>
      <c r="AI3" s="13"/>
    </row>
    <row r="4" spans="1:35" ht="15.6" customHeight="1" thickTop="1" thickBot="1" x14ac:dyDescent="0.3">
      <c r="A4" s="130" t="s">
        <v>0</v>
      </c>
      <c r="B4" s="131"/>
      <c r="C4" s="131"/>
      <c r="D4" s="131"/>
      <c r="E4" s="131"/>
      <c r="F4" s="131"/>
      <c r="G4" s="131"/>
      <c r="H4" s="131"/>
      <c r="I4" s="131"/>
      <c r="J4" s="131"/>
      <c r="K4" s="131"/>
      <c r="L4" s="131"/>
      <c r="M4" s="132"/>
      <c r="N4" s="47" t="s">
        <v>4</v>
      </c>
      <c r="O4" s="47"/>
      <c r="P4" s="47"/>
      <c r="Q4" s="47"/>
    </row>
    <row r="5" spans="1:35" ht="15.6" customHeight="1" thickTop="1" thickBot="1" x14ac:dyDescent="0.3">
      <c r="A5" s="19"/>
      <c r="B5" s="20"/>
      <c r="C5" s="20"/>
      <c r="D5" s="20"/>
      <c r="E5" s="20"/>
      <c r="F5" s="20"/>
      <c r="G5" s="20"/>
      <c r="H5" s="20"/>
      <c r="I5" s="20"/>
      <c r="J5" s="20"/>
      <c r="K5" s="20"/>
      <c r="L5" s="20"/>
      <c r="M5" s="21"/>
      <c r="N5" s="48"/>
      <c r="O5" s="48"/>
      <c r="P5" s="48"/>
      <c r="Q5" s="48"/>
    </row>
    <row r="6" spans="1:35" ht="16.5" thickTop="1" thickBot="1" x14ac:dyDescent="0.3">
      <c r="A6" s="18" t="s">
        <v>1</v>
      </c>
      <c r="B6" s="18"/>
      <c r="C6" s="25">
        <v>1250</v>
      </c>
      <c r="D6" s="25"/>
      <c r="E6" s="18" t="s">
        <v>14</v>
      </c>
      <c r="F6" s="18"/>
      <c r="G6" s="25">
        <v>1.85</v>
      </c>
      <c r="H6" s="25"/>
      <c r="I6" s="18" t="s">
        <v>28</v>
      </c>
      <c r="J6" s="18"/>
      <c r="K6" s="25">
        <v>150</v>
      </c>
      <c r="L6" s="25"/>
      <c r="N6" s="18" t="s">
        <v>5</v>
      </c>
      <c r="O6" s="18"/>
      <c r="P6" s="25">
        <v>1.2230000000000001</v>
      </c>
      <c r="Q6" s="25"/>
    </row>
    <row r="7" spans="1:35" ht="16.5" thickTop="1" thickBot="1" x14ac:dyDescent="0.3">
      <c r="A7" s="18"/>
      <c r="B7" s="18"/>
      <c r="C7" s="25"/>
      <c r="D7" s="25"/>
      <c r="E7" s="18"/>
      <c r="F7" s="18"/>
      <c r="G7" s="25"/>
      <c r="H7" s="25"/>
      <c r="I7" s="18"/>
      <c r="J7" s="18"/>
      <c r="K7" s="25"/>
      <c r="L7" s="25"/>
      <c r="N7" s="18"/>
      <c r="O7" s="18"/>
      <c r="P7" s="25"/>
      <c r="Q7" s="25"/>
    </row>
    <row r="8" spans="1:35" ht="16.5" thickTop="1" thickBot="1" x14ac:dyDescent="0.3">
      <c r="A8" s="18" t="s">
        <v>18</v>
      </c>
      <c r="B8" s="18"/>
      <c r="C8" s="26">
        <v>0.5</v>
      </c>
      <c r="D8" s="25"/>
      <c r="E8" s="18" t="s">
        <v>30</v>
      </c>
      <c r="F8" s="18"/>
      <c r="G8" s="25">
        <v>0.4</v>
      </c>
      <c r="H8" s="25"/>
      <c r="I8" s="18" t="s">
        <v>29</v>
      </c>
      <c r="J8" s="18"/>
      <c r="K8" s="25">
        <f>C6-K6</f>
        <v>1100</v>
      </c>
      <c r="L8" s="25"/>
      <c r="N8" s="18" t="s">
        <v>6</v>
      </c>
      <c r="O8" s="18"/>
      <c r="P8" s="25">
        <v>1.2</v>
      </c>
      <c r="Q8" s="25"/>
    </row>
    <row r="9" spans="1:35" ht="16.5" thickTop="1" thickBot="1" x14ac:dyDescent="0.3">
      <c r="A9" s="18"/>
      <c r="B9" s="18"/>
      <c r="C9" s="25"/>
      <c r="D9" s="25"/>
      <c r="E9" s="18"/>
      <c r="F9" s="18"/>
      <c r="G9" s="25"/>
      <c r="H9" s="25"/>
      <c r="I9" s="18"/>
      <c r="J9" s="18"/>
      <c r="K9" s="25"/>
      <c r="L9" s="25"/>
      <c r="N9" s="18"/>
      <c r="O9" s="18"/>
      <c r="P9" s="25"/>
      <c r="Q9" s="25"/>
    </row>
    <row r="10" spans="1:35" ht="15.6" customHeight="1" thickTop="1" thickBot="1" x14ac:dyDescent="0.3">
      <c r="A10" s="18" t="s">
        <v>52</v>
      </c>
      <c r="B10" s="18"/>
      <c r="C10" s="26">
        <v>0.5</v>
      </c>
      <c r="D10" s="25"/>
      <c r="E10" s="18" t="s">
        <v>7</v>
      </c>
      <c r="F10" s="18"/>
      <c r="G10" s="25">
        <v>-0.4</v>
      </c>
      <c r="H10" s="25"/>
      <c r="I10" s="18" t="s">
        <v>31</v>
      </c>
      <c r="J10" s="18"/>
      <c r="K10" s="25">
        <v>0.2</v>
      </c>
      <c r="L10" s="25"/>
      <c r="N10" s="18" t="s">
        <v>10</v>
      </c>
      <c r="O10" s="18"/>
      <c r="P10" s="25">
        <v>9.81</v>
      </c>
      <c r="Q10" s="25"/>
    </row>
    <row r="11" spans="1:35" ht="15.6" customHeight="1" thickTop="1" thickBot="1" x14ac:dyDescent="0.3">
      <c r="A11" s="18"/>
      <c r="B11" s="18"/>
      <c r="C11" s="25"/>
      <c r="D11" s="25"/>
      <c r="E11" s="18"/>
      <c r="F11" s="18"/>
      <c r="G11" s="25"/>
      <c r="H11" s="25"/>
      <c r="I11" s="18"/>
      <c r="J11" s="18"/>
      <c r="K11" s="25"/>
      <c r="L11" s="25"/>
      <c r="N11" s="18"/>
      <c r="O11" s="18"/>
      <c r="P11" s="25"/>
      <c r="Q11" s="25"/>
    </row>
    <row r="12" spans="1:35" ht="15.6" customHeight="1" thickTop="1" thickBot="1" x14ac:dyDescent="0.3">
      <c r="A12" s="18" t="s">
        <v>2</v>
      </c>
      <c r="B12" s="18"/>
      <c r="C12" s="25">
        <v>2.35</v>
      </c>
      <c r="D12" s="25"/>
      <c r="E12" s="18" t="s">
        <v>8</v>
      </c>
      <c r="F12" s="18"/>
      <c r="G12" s="25">
        <v>-0.47499999999999998</v>
      </c>
      <c r="H12" s="25"/>
      <c r="I12" s="18" t="s">
        <v>32</v>
      </c>
      <c r="J12" s="18"/>
      <c r="K12" s="25">
        <v>0.1</v>
      </c>
      <c r="L12" s="25"/>
    </row>
    <row r="13" spans="1:35" ht="15.6" customHeight="1" thickTop="1" thickBot="1" x14ac:dyDescent="0.3">
      <c r="A13" s="18"/>
      <c r="B13" s="18"/>
      <c r="C13" s="25"/>
      <c r="D13" s="25"/>
      <c r="E13" s="18"/>
      <c r="F13" s="18"/>
      <c r="G13" s="25"/>
      <c r="H13" s="25"/>
      <c r="I13" s="18"/>
      <c r="J13" s="18"/>
      <c r="K13" s="25"/>
      <c r="L13" s="25"/>
    </row>
    <row r="14" spans="1:35" ht="20.25" thickTop="1" thickBot="1" x14ac:dyDescent="0.3">
      <c r="D14" s="7"/>
      <c r="E14" s="45"/>
      <c r="F14" s="45"/>
      <c r="G14" s="46"/>
      <c r="H14" s="46"/>
    </row>
    <row r="15" spans="1:35" ht="15" customHeight="1" thickTop="1" x14ac:dyDescent="0.25">
      <c r="A15" s="27" t="s">
        <v>17</v>
      </c>
      <c r="B15" s="28"/>
      <c r="C15" s="28"/>
      <c r="D15" s="28"/>
      <c r="E15" s="28"/>
      <c r="F15" s="28"/>
      <c r="G15" s="28"/>
      <c r="H15" s="28"/>
      <c r="I15" s="28"/>
      <c r="J15" s="28"/>
      <c r="K15" s="28"/>
      <c r="L15" s="28"/>
      <c r="M15" s="28"/>
      <c r="N15" s="28"/>
      <c r="O15" s="28"/>
      <c r="P15" s="28"/>
      <c r="Q15" s="28"/>
      <c r="R15" s="28"/>
      <c r="S15" s="28"/>
      <c r="T15" s="28"/>
      <c r="U15" s="28"/>
      <c r="V15" s="28"/>
      <c r="W15" s="28"/>
      <c r="X15" s="28"/>
      <c r="Y15" s="29"/>
      <c r="Z15" s="11"/>
      <c r="AA15" s="11"/>
      <c r="AB15" s="11"/>
      <c r="AC15" s="11"/>
      <c r="AD15" s="11"/>
      <c r="AE15" s="11"/>
      <c r="AF15" s="11"/>
      <c r="AG15" s="11"/>
      <c r="AH15" s="11"/>
      <c r="AI15" s="11"/>
    </row>
    <row r="16" spans="1:35" ht="14.45" customHeight="1" x14ac:dyDescent="0.25">
      <c r="A16" s="30"/>
      <c r="B16" s="31"/>
      <c r="C16" s="31"/>
      <c r="D16" s="31"/>
      <c r="E16" s="31"/>
      <c r="F16" s="31"/>
      <c r="G16" s="31"/>
      <c r="H16" s="31"/>
      <c r="I16" s="31"/>
      <c r="J16" s="31"/>
      <c r="K16" s="31"/>
      <c r="L16" s="31"/>
      <c r="M16" s="31"/>
      <c r="N16" s="31"/>
      <c r="O16" s="31"/>
      <c r="P16" s="31"/>
      <c r="Q16" s="31"/>
      <c r="R16" s="31"/>
      <c r="S16" s="31"/>
      <c r="T16" s="31"/>
      <c r="U16" s="31"/>
      <c r="V16" s="31"/>
      <c r="W16" s="31"/>
      <c r="X16" s="31"/>
      <c r="Y16" s="32"/>
      <c r="Z16" s="11"/>
      <c r="AA16" s="11"/>
      <c r="AB16" s="11"/>
      <c r="AC16" s="11"/>
      <c r="AD16" s="11"/>
      <c r="AE16" s="11"/>
      <c r="AF16" s="11"/>
      <c r="AG16" s="11"/>
      <c r="AH16" s="11"/>
      <c r="AI16" s="11"/>
    </row>
    <row r="17" spans="1:35" ht="14.45" customHeight="1" x14ac:dyDescent="0.25">
      <c r="A17" s="30"/>
      <c r="B17" s="31"/>
      <c r="C17" s="31"/>
      <c r="D17" s="31"/>
      <c r="E17" s="31"/>
      <c r="F17" s="31"/>
      <c r="G17" s="31"/>
      <c r="H17" s="31"/>
      <c r="I17" s="31"/>
      <c r="J17" s="31"/>
      <c r="K17" s="31"/>
      <c r="L17" s="31"/>
      <c r="M17" s="31"/>
      <c r="N17" s="31"/>
      <c r="O17" s="31"/>
      <c r="P17" s="31"/>
      <c r="Q17" s="31"/>
      <c r="R17" s="31"/>
      <c r="S17" s="31"/>
      <c r="T17" s="31"/>
      <c r="U17" s="31"/>
      <c r="V17" s="31"/>
      <c r="W17" s="31"/>
      <c r="X17" s="31"/>
      <c r="Y17" s="32"/>
      <c r="Z17" s="11"/>
      <c r="AA17" s="11"/>
      <c r="AB17" s="11"/>
      <c r="AC17" s="11"/>
      <c r="AD17" s="11"/>
      <c r="AE17" s="11"/>
      <c r="AF17" s="11"/>
      <c r="AG17" s="11"/>
      <c r="AH17" s="11"/>
      <c r="AI17" s="11"/>
    </row>
    <row r="18" spans="1:35" ht="15" customHeight="1" thickBot="1" x14ac:dyDescent="0.3">
      <c r="A18" s="33"/>
      <c r="B18" s="34"/>
      <c r="C18" s="34"/>
      <c r="D18" s="34"/>
      <c r="E18" s="34"/>
      <c r="F18" s="34"/>
      <c r="G18" s="34"/>
      <c r="H18" s="34"/>
      <c r="I18" s="34"/>
      <c r="J18" s="34"/>
      <c r="K18" s="34"/>
      <c r="L18" s="34"/>
      <c r="M18" s="34"/>
      <c r="N18" s="34"/>
      <c r="O18" s="34"/>
      <c r="P18" s="34"/>
      <c r="Q18" s="34"/>
      <c r="R18" s="34"/>
      <c r="S18" s="34"/>
      <c r="T18" s="34"/>
      <c r="U18" s="34"/>
      <c r="V18" s="34"/>
      <c r="W18" s="34"/>
      <c r="X18" s="34"/>
      <c r="Y18" s="35"/>
      <c r="Z18" s="11"/>
      <c r="AA18" s="11"/>
      <c r="AB18" s="11"/>
      <c r="AC18" s="11"/>
      <c r="AD18" s="11"/>
      <c r="AE18" s="11"/>
      <c r="AF18" s="11"/>
      <c r="AG18" s="11"/>
      <c r="AH18" s="11"/>
      <c r="AI18" s="11"/>
    </row>
    <row r="19" spans="1:35" ht="24" thickTop="1" x14ac:dyDescent="0.25">
      <c r="A19" s="58" t="s">
        <v>9</v>
      </c>
      <c r="B19" s="59"/>
      <c r="C19" s="59"/>
      <c r="D19" s="59"/>
      <c r="E19" s="59"/>
      <c r="F19" s="59"/>
      <c r="G19" s="59"/>
      <c r="H19" s="60"/>
      <c r="I19" s="6"/>
      <c r="J19" s="118" t="s">
        <v>50</v>
      </c>
      <c r="K19" s="119"/>
      <c r="L19" s="119"/>
      <c r="M19" s="119"/>
      <c r="N19" s="119"/>
      <c r="O19" s="119"/>
      <c r="P19" s="119"/>
      <c r="Q19" s="119"/>
      <c r="R19" s="119"/>
      <c r="S19" s="119"/>
      <c r="T19" s="119"/>
      <c r="U19" s="119"/>
      <c r="V19" s="119"/>
      <c r="W19" s="119"/>
      <c r="X19" s="119"/>
      <c r="Y19" s="120"/>
    </row>
    <row r="20" spans="1:35" ht="24" thickBot="1" x14ac:dyDescent="0.3">
      <c r="A20" s="61"/>
      <c r="B20" s="62"/>
      <c r="C20" s="62"/>
      <c r="D20" s="62"/>
      <c r="E20" s="62"/>
      <c r="F20" s="62"/>
      <c r="G20" s="62"/>
      <c r="H20" s="63"/>
      <c r="I20" s="6"/>
      <c r="J20" s="58"/>
      <c r="K20" s="59"/>
      <c r="L20" s="59"/>
      <c r="M20" s="59"/>
      <c r="N20" s="59"/>
      <c r="O20" s="59"/>
      <c r="P20" s="59"/>
      <c r="Q20" s="59"/>
      <c r="R20" s="59"/>
      <c r="S20" s="59"/>
      <c r="T20" s="59"/>
      <c r="U20" s="59"/>
      <c r="V20" s="59"/>
      <c r="W20" s="59"/>
      <c r="X20" s="59"/>
      <c r="Y20" s="60"/>
    </row>
    <row r="21" spans="1:35" ht="16.149999999999999" customHeight="1" thickTop="1" x14ac:dyDescent="0.25">
      <c r="A21" s="82" t="s">
        <v>11</v>
      </c>
      <c r="B21" s="83"/>
      <c r="C21" s="83"/>
      <c r="D21" s="83"/>
      <c r="E21" s="83"/>
      <c r="F21" s="83"/>
      <c r="G21" s="83"/>
      <c r="H21" s="84"/>
      <c r="I21" s="5"/>
      <c r="J21" s="91" t="s">
        <v>12</v>
      </c>
      <c r="K21" s="92"/>
      <c r="L21" s="92"/>
      <c r="M21" s="92"/>
      <c r="N21" s="92"/>
      <c r="O21" s="92"/>
      <c r="P21" s="92"/>
      <c r="Q21" s="92"/>
      <c r="R21" s="92"/>
      <c r="S21" s="92"/>
      <c r="T21" s="92"/>
      <c r="U21" s="92"/>
      <c r="V21" s="92"/>
      <c r="W21" s="92"/>
      <c r="X21" s="92"/>
      <c r="Y21" s="93"/>
    </row>
    <row r="22" spans="1:35" ht="15.75" x14ac:dyDescent="0.25">
      <c r="A22" s="85"/>
      <c r="B22" s="86"/>
      <c r="C22" s="86"/>
      <c r="D22" s="86"/>
      <c r="E22" s="86"/>
      <c r="F22" s="86"/>
      <c r="G22" s="86"/>
      <c r="H22" s="87"/>
      <c r="I22" s="5"/>
      <c r="J22" s="94"/>
      <c r="K22" s="95"/>
      <c r="L22" s="95"/>
      <c r="M22" s="95"/>
      <c r="N22" s="95"/>
      <c r="O22" s="95"/>
      <c r="P22" s="95"/>
      <c r="Q22" s="95"/>
      <c r="R22" s="95"/>
      <c r="S22" s="95"/>
      <c r="T22" s="95"/>
      <c r="U22" s="95"/>
      <c r="V22" s="95"/>
      <c r="W22" s="95"/>
      <c r="X22" s="95"/>
      <c r="Y22" s="96"/>
    </row>
    <row r="23" spans="1:35" ht="16.5" thickBot="1" x14ac:dyDescent="0.3">
      <c r="A23" s="88"/>
      <c r="B23" s="89"/>
      <c r="C23" s="89"/>
      <c r="D23" s="89"/>
      <c r="E23" s="89"/>
      <c r="F23" s="89"/>
      <c r="G23" s="89"/>
      <c r="H23" s="90"/>
      <c r="I23" s="5"/>
      <c r="J23" s="97"/>
      <c r="K23" s="98"/>
      <c r="L23" s="98"/>
      <c r="M23" s="98"/>
      <c r="N23" s="98"/>
      <c r="O23" s="98"/>
      <c r="P23" s="98"/>
      <c r="Q23" s="98"/>
      <c r="R23" s="98"/>
      <c r="S23" s="98"/>
      <c r="T23" s="98"/>
      <c r="U23" s="98"/>
      <c r="V23" s="98"/>
      <c r="W23" s="98"/>
      <c r="X23" s="98"/>
      <c r="Y23" s="99"/>
    </row>
    <row r="24" spans="1:35" ht="15.6" customHeight="1" thickTop="1" x14ac:dyDescent="0.25">
      <c r="A24" s="64" t="s">
        <v>13</v>
      </c>
      <c r="B24" s="65"/>
      <c r="C24" s="65"/>
      <c r="D24" s="65"/>
      <c r="E24" s="66"/>
      <c r="F24" s="70">
        <v>0</v>
      </c>
      <c r="G24" s="71"/>
      <c r="H24" s="72"/>
      <c r="I24" s="4"/>
      <c r="J24" s="64" t="s">
        <v>13</v>
      </c>
      <c r="K24" s="65"/>
      <c r="L24" s="65"/>
      <c r="M24" s="65"/>
      <c r="N24" s="66"/>
      <c r="O24" s="70">
        <v>25</v>
      </c>
      <c r="P24" s="71"/>
      <c r="Q24" s="72"/>
      <c r="R24" s="64" t="s">
        <v>53</v>
      </c>
      <c r="S24" s="65"/>
      <c r="T24" s="65"/>
      <c r="U24" s="65"/>
      <c r="V24" s="66"/>
      <c r="W24" s="121"/>
      <c r="X24" s="122"/>
      <c r="Y24" s="123"/>
    </row>
    <row r="25" spans="1:35" ht="15.6" customHeight="1" thickBot="1" x14ac:dyDescent="0.3">
      <c r="A25" s="67"/>
      <c r="B25" s="68"/>
      <c r="C25" s="68"/>
      <c r="D25" s="68"/>
      <c r="E25" s="69"/>
      <c r="F25" s="73"/>
      <c r="G25" s="74"/>
      <c r="H25" s="75"/>
      <c r="I25" s="4"/>
      <c r="J25" s="67"/>
      <c r="K25" s="68"/>
      <c r="L25" s="68"/>
      <c r="M25" s="68"/>
      <c r="N25" s="69"/>
      <c r="O25" s="73"/>
      <c r="P25" s="74"/>
      <c r="Q25" s="75"/>
      <c r="R25" s="67"/>
      <c r="S25" s="68"/>
      <c r="T25" s="68"/>
      <c r="U25" s="68"/>
      <c r="V25" s="69"/>
      <c r="W25" s="124"/>
      <c r="X25" s="125"/>
      <c r="Y25" s="126"/>
    </row>
    <row r="26" spans="1:35" ht="15.6" customHeight="1" thickTop="1" x14ac:dyDescent="0.25">
      <c r="A26" s="64" t="s">
        <v>16</v>
      </c>
      <c r="B26" s="65"/>
      <c r="C26" s="65"/>
      <c r="D26" s="65"/>
      <c r="E26" s="66"/>
      <c r="F26" s="70">
        <v>0</v>
      </c>
      <c r="G26" s="71"/>
      <c r="H26" s="72"/>
      <c r="I26" s="4"/>
      <c r="J26" s="64" t="s">
        <v>15</v>
      </c>
      <c r="K26" s="65"/>
      <c r="L26" s="65"/>
      <c r="M26" s="65"/>
      <c r="N26" s="66"/>
      <c r="O26" s="70">
        <v>0.8</v>
      </c>
      <c r="P26" s="71"/>
      <c r="Q26" s="72"/>
      <c r="R26" s="64" t="s">
        <v>54</v>
      </c>
      <c r="S26" s="65"/>
      <c r="T26" s="65"/>
      <c r="U26" s="65"/>
      <c r="V26" s="66"/>
      <c r="W26" s="121"/>
      <c r="X26" s="122"/>
      <c r="Y26" s="123"/>
    </row>
    <row r="27" spans="1:35" ht="15.6" customHeight="1" thickBot="1" x14ac:dyDescent="0.3">
      <c r="A27" s="67"/>
      <c r="B27" s="68"/>
      <c r="C27" s="68"/>
      <c r="D27" s="68"/>
      <c r="E27" s="69"/>
      <c r="F27" s="73"/>
      <c r="G27" s="74"/>
      <c r="H27" s="75"/>
      <c r="I27" s="4"/>
      <c r="J27" s="67"/>
      <c r="K27" s="68"/>
      <c r="L27" s="68"/>
      <c r="M27" s="68"/>
      <c r="N27" s="69"/>
      <c r="O27" s="73"/>
      <c r="P27" s="74"/>
      <c r="Q27" s="75"/>
      <c r="R27" s="67"/>
      <c r="S27" s="68"/>
      <c r="T27" s="68"/>
      <c r="U27" s="68"/>
      <c r="V27" s="69"/>
      <c r="W27" s="124"/>
      <c r="X27" s="125"/>
      <c r="Y27" s="126"/>
    </row>
    <row r="28" spans="1:35" ht="15.6" customHeight="1" thickTop="1" x14ac:dyDescent="0.25">
      <c r="A28" s="64" t="s">
        <v>27</v>
      </c>
      <c r="B28" s="65"/>
      <c r="C28" s="65"/>
      <c r="D28" s="65"/>
      <c r="E28" s="66"/>
      <c r="F28" s="76"/>
      <c r="G28" s="77"/>
      <c r="H28" s="78"/>
      <c r="I28" s="4"/>
      <c r="J28" s="64" t="s">
        <v>27</v>
      </c>
      <c r="K28" s="65"/>
      <c r="L28" s="65"/>
      <c r="M28" s="65"/>
      <c r="N28" s="66"/>
      <c r="O28" s="100"/>
      <c r="P28" s="101"/>
      <c r="Q28" s="102"/>
      <c r="R28" s="64" t="s">
        <v>55</v>
      </c>
      <c r="S28" s="65"/>
      <c r="T28" s="65"/>
      <c r="U28" s="65"/>
      <c r="V28" s="66"/>
      <c r="W28" s="121"/>
      <c r="X28" s="122"/>
      <c r="Y28" s="123"/>
    </row>
    <row r="29" spans="1:35" ht="15.6" customHeight="1" thickBot="1" x14ac:dyDescent="0.3">
      <c r="A29" s="67"/>
      <c r="B29" s="68"/>
      <c r="C29" s="68"/>
      <c r="D29" s="68"/>
      <c r="E29" s="69"/>
      <c r="F29" s="79"/>
      <c r="G29" s="80"/>
      <c r="H29" s="81"/>
      <c r="I29" s="4"/>
      <c r="J29" s="67"/>
      <c r="K29" s="68"/>
      <c r="L29" s="68"/>
      <c r="M29" s="68"/>
      <c r="N29" s="69"/>
      <c r="O29" s="103"/>
      <c r="P29" s="104"/>
      <c r="Q29" s="105"/>
      <c r="R29" s="67"/>
      <c r="S29" s="68"/>
      <c r="T29" s="68"/>
      <c r="U29" s="68"/>
      <c r="V29" s="69"/>
      <c r="W29" s="124"/>
      <c r="X29" s="125"/>
      <c r="Y29" s="126"/>
    </row>
    <row r="30" spans="1:35" ht="15.6" customHeight="1" thickTop="1" x14ac:dyDescent="0.25">
      <c r="A30" s="64" t="s">
        <v>26</v>
      </c>
      <c r="B30" s="65"/>
      <c r="C30" s="65"/>
      <c r="D30" s="65"/>
      <c r="E30" s="66"/>
      <c r="F30" s="76"/>
      <c r="G30" s="77"/>
      <c r="H30" s="78"/>
      <c r="I30" s="4"/>
      <c r="J30" s="64" t="s">
        <v>26</v>
      </c>
      <c r="K30" s="65"/>
      <c r="L30" s="65"/>
      <c r="M30" s="65"/>
      <c r="N30" s="66"/>
      <c r="O30" s="100"/>
      <c r="P30" s="101"/>
      <c r="Q30" s="102"/>
      <c r="R30" s="64" t="s">
        <v>33</v>
      </c>
      <c r="S30" s="65"/>
      <c r="T30" s="65"/>
      <c r="U30" s="65"/>
      <c r="V30" s="66"/>
      <c r="W30" s="121"/>
      <c r="X30" s="122"/>
      <c r="Y30" s="123"/>
    </row>
    <row r="31" spans="1:35" ht="15.6" customHeight="1" thickBot="1" x14ac:dyDescent="0.3">
      <c r="A31" s="67"/>
      <c r="B31" s="68"/>
      <c r="C31" s="68"/>
      <c r="D31" s="68"/>
      <c r="E31" s="69"/>
      <c r="F31" s="79"/>
      <c r="G31" s="80"/>
      <c r="H31" s="81"/>
      <c r="I31" s="4"/>
      <c r="J31" s="67"/>
      <c r="K31" s="68"/>
      <c r="L31" s="68"/>
      <c r="M31" s="68"/>
      <c r="N31" s="69"/>
      <c r="O31" s="103"/>
      <c r="P31" s="104"/>
      <c r="Q31" s="105"/>
      <c r="R31" s="67"/>
      <c r="S31" s="68"/>
      <c r="T31" s="68"/>
      <c r="U31" s="68"/>
      <c r="V31" s="69"/>
      <c r="W31" s="124"/>
      <c r="X31" s="125"/>
      <c r="Y31" s="126"/>
    </row>
    <row r="32" spans="1:35" ht="15.6" customHeight="1" thickTop="1" thickBot="1" x14ac:dyDescent="0.3">
      <c r="A32" s="2"/>
      <c r="B32" s="2"/>
      <c r="C32" s="2"/>
      <c r="D32" s="2"/>
      <c r="E32" s="2"/>
      <c r="F32" s="2"/>
      <c r="G32" s="2"/>
      <c r="H32" s="2"/>
      <c r="I32" s="4"/>
      <c r="J32" s="65"/>
      <c r="K32" s="65"/>
      <c r="L32" s="65"/>
      <c r="M32" s="65"/>
      <c r="N32" s="65"/>
      <c r="O32" s="128"/>
      <c r="P32" s="128"/>
      <c r="Q32" s="128"/>
      <c r="R32" s="2"/>
      <c r="S32" s="2"/>
      <c r="T32" s="2"/>
      <c r="U32" s="2"/>
      <c r="V32" s="2"/>
      <c r="W32" s="2"/>
      <c r="X32" s="2"/>
      <c r="Y32" s="2"/>
    </row>
    <row r="33" spans="1:25" ht="15.6" customHeight="1" thickTop="1" x14ac:dyDescent="0.25">
      <c r="A33" s="64" t="s">
        <v>21</v>
      </c>
      <c r="B33" s="65"/>
      <c r="C33" s="66"/>
      <c r="D33" s="2"/>
      <c r="E33" s="2"/>
      <c r="F33" s="64" t="s">
        <v>22</v>
      </c>
      <c r="G33" s="65"/>
      <c r="H33" s="66"/>
      <c r="I33" s="4"/>
      <c r="J33" s="127"/>
      <c r="K33" s="127"/>
      <c r="L33" s="127"/>
      <c r="M33" s="127"/>
      <c r="N33" s="127"/>
      <c r="O33" s="129"/>
      <c r="P33" s="129"/>
      <c r="Q33" s="129"/>
      <c r="R33" s="2"/>
      <c r="S33" s="2"/>
      <c r="T33" s="2"/>
      <c r="U33" s="2"/>
      <c r="V33" s="2"/>
      <c r="W33" s="2"/>
      <c r="X33" s="2"/>
      <c r="Y33" s="2"/>
    </row>
    <row r="34" spans="1:25" ht="15.75" thickBot="1" x14ac:dyDescent="0.3">
      <c r="A34" s="67"/>
      <c r="B34" s="68"/>
      <c r="C34" s="69"/>
      <c r="D34" s="2"/>
      <c r="E34" s="2"/>
      <c r="F34" s="67"/>
      <c r="G34" s="68"/>
      <c r="H34" s="69"/>
      <c r="I34" s="4"/>
      <c r="J34" s="2"/>
      <c r="K34" s="2"/>
      <c r="L34" s="2"/>
      <c r="M34" s="2"/>
      <c r="N34" s="2"/>
      <c r="O34" s="2"/>
      <c r="P34" s="2"/>
      <c r="Q34" s="2"/>
      <c r="R34" s="2"/>
      <c r="S34" s="2"/>
      <c r="T34" s="2"/>
      <c r="U34" s="2"/>
      <c r="V34" s="2"/>
      <c r="W34" s="2"/>
      <c r="X34" s="2"/>
      <c r="Y34" s="2"/>
    </row>
    <row r="35" spans="1:25" ht="16.5" thickTop="1" x14ac:dyDescent="0.25">
      <c r="A35" s="49" t="s">
        <v>60</v>
      </c>
      <c r="B35" s="50"/>
      <c r="C35" s="51"/>
      <c r="D35" s="8"/>
      <c r="E35" s="8"/>
      <c r="F35" s="49" t="s">
        <v>60</v>
      </c>
      <c r="G35" s="50"/>
      <c r="H35" s="51"/>
      <c r="I35" s="3"/>
      <c r="J35" s="64" t="s">
        <v>21</v>
      </c>
      <c r="K35" s="65"/>
      <c r="L35" s="66"/>
      <c r="M35" s="2"/>
      <c r="N35" s="2"/>
      <c r="O35" s="64" t="s">
        <v>22</v>
      </c>
      <c r="P35" s="65"/>
      <c r="Q35" s="66"/>
      <c r="R35" s="2"/>
      <c r="S35" s="2"/>
      <c r="T35" s="2"/>
      <c r="U35" s="2"/>
      <c r="V35" s="2"/>
      <c r="W35" s="2"/>
      <c r="X35" s="2"/>
      <c r="Y35" s="2"/>
    </row>
    <row r="36" spans="1:25" ht="16.5" thickBot="1" x14ac:dyDescent="0.3">
      <c r="A36" s="52"/>
      <c r="B36" s="53"/>
      <c r="C36" s="54"/>
      <c r="D36" s="8"/>
      <c r="E36" s="8"/>
      <c r="F36" s="52"/>
      <c r="G36" s="53"/>
      <c r="H36" s="54"/>
      <c r="I36" s="3"/>
      <c r="J36" s="67"/>
      <c r="K36" s="68"/>
      <c r="L36" s="69"/>
      <c r="M36" s="2"/>
      <c r="N36" s="2"/>
      <c r="O36" s="67"/>
      <c r="P36" s="68"/>
      <c r="Q36" s="69"/>
      <c r="R36" s="2"/>
      <c r="S36" s="2"/>
      <c r="T36" s="2"/>
      <c r="U36" s="2"/>
      <c r="V36" s="2"/>
      <c r="W36" s="2"/>
      <c r="X36" s="2"/>
      <c r="Y36" s="2"/>
    </row>
    <row r="37" spans="1:25" ht="16.5" thickTop="1" x14ac:dyDescent="0.25">
      <c r="A37" s="2"/>
      <c r="B37" s="2"/>
      <c r="C37" s="2"/>
      <c r="D37" s="116"/>
      <c r="E37" s="116"/>
      <c r="F37" s="2"/>
      <c r="G37" s="2"/>
      <c r="H37" s="2"/>
      <c r="I37" s="9"/>
      <c r="J37" s="49"/>
      <c r="K37" s="50"/>
      <c r="L37" s="51"/>
      <c r="M37" s="8"/>
      <c r="N37" s="8"/>
      <c r="O37" s="49"/>
      <c r="P37" s="50"/>
      <c r="Q37" s="51"/>
      <c r="R37" s="2"/>
      <c r="S37" s="2"/>
      <c r="T37" s="2"/>
      <c r="U37" s="2"/>
      <c r="V37" s="2"/>
      <c r="W37" s="2"/>
      <c r="X37" s="2"/>
      <c r="Y37" s="2"/>
    </row>
    <row r="38" spans="1:25" ht="16.5" thickBot="1" x14ac:dyDescent="0.3">
      <c r="A38" s="2"/>
      <c r="B38" s="2"/>
      <c r="C38" s="2"/>
      <c r="D38" s="2"/>
      <c r="E38" s="2"/>
      <c r="F38" s="2"/>
      <c r="G38" s="2"/>
      <c r="H38" s="2"/>
      <c r="I38" s="9"/>
      <c r="J38" s="52"/>
      <c r="K38" s="53"/>
      <c r="L38" s="54"/>
      <c r="M38" s="8"/>
      <c r="N38" s="8"/>
      <c r="O38" s="52"/>
      <c r="P38" s="53"/>
      <c r="Q38" s="54"/>
      <c r="R38" s="2"/>
      <c r="S38" s="2"/>
      <c r="T38" s="2"/>
      <c r="U38" s="2"/>
      <c r="V38" s="2"/>
      <c r="W38" s="2"/>
      <c r="X38" s="2"/>
      <c r="Y38" s="2"/>
    </row>
    <row r="39" spans="1:25" ht="16.5" thickTop="1" thickBot="1" x14ac:dyDescent="0.3">
      <c r="A39" s="2"/>
      <c r="B39" s="2"/>
      <c r="C39" s="2"/>
      <c r="D39" s="2"/>
      <c r="E39" s="2"/>
      <c r="F39" s="2"/>
      <c r="G39" s="2"/>
      <c r="H39" s="2"/>
      <c r="I39" s="4"/>
      <c r="J39" s="8"/>
      <c r="K39" s="8"/>
      <c r="L39" s="8"/>
      <c r="M39" s="107"/>
      <c r="N39" s="107"/>
      <c r="O39" s="8"/>
      <c r="P39" s="8"/>
      <c r="Q39" s="8"/>
      <c r="R39" s="2"/>
      <c r="S39" s="2"/>
      <c r="T39" s="2"/>
      <c r="U39" s="2"/>
      <c r="V39" s="2"/>
      <c r="W39" s="2"/>
      <c r="X39" s="2"/>
      <c r="Y39" s="2"/>
    </row>
    <row r="40" spans="1:25" ht="15.75" thickTop="1" x14ac:dyDescent="0.25">
      <c r="A40" s="2"/>
      <c r="B40" s="2"/>
      <c r="C40" s="64" t="s">
        <v>23</v>
      </c>
      <c r="D40" s="65"/>
      <c r="E40" s="65"/>
      <c r="F40" s="66"/>
      <c r="G40" s="2"/>
      <c r="H40" s="2"/>
      <c r="I40" s="4"/>
      <c r="J40" s="2"/>
      <c r="K40" s="2"/>
      <c r="L40" s="2"/>
      <c r="M40" s="2"/>
      <c r="N40" s="2"/>
      <c r="O40" s="2"/>
      <c r="P40" s="2"/>
      <c r="Q40" s="2"/>
      <c r="R40" s="2"/>
      <c r="S40" s="2"/>
      <c r="T40" s="2"/>
      <c r="U40" s="2"/>
      <c r="V40" s="2"/>
      <c r="W40" s="2"/>
      <c r="X40" s="2"/>
      <c r="Y40" s="2"/>
    </row>
    <row r="41" spans="1:25" ht="15.6" customHeight="1" thickBot="1" x14ac:dyDescent="0.3">
      <c r="A41" s="2"/>
      <c r="B41" s="2"/>
      <c r="C41" s="67"/>
      <c r="D41" s="68"/>
      <c r="E41" s="68"/>
      <c r="F41" s="69"/>
      <c r="G41" s="2"/>
      <c r="H41" s="2"/>
      <c r="I41" s="4"/>
      <c r="J41" s="2"/>
      <c r="K41" s="2"/>
      <c r="L41" s="2"/>
      <c r="M41" s="2"/>
      <c r="N41" s="2"/>
      <c r="O41" s="2"/>
      <c r="P41" s="2"/>
      <c r="Q41" s="2"/>
      <c r="R41" s="2"/>
      <c r="S41" s="2"/>
      <c r="T41" s="2"/>
      <c r="U41" s="2"/>
      <c r="V41" s="2"/>
      <c r="W41" s="2"/>
      <c r="X41" s="2"/>
      <c r="Y41" s="2"/>
    </row>
    <row r="42" spans="1:25" ht="15.6" customHeight="1" thickTop="1" x14ac:dyDescent="0.25">
      <c r="A42" s="2"/>
      <c r="B42" s="2"/>
      <c r="C42" s="117" t="s">
        <v>62</v>
      </c>
      <c r="D42" s="111"/>
      <c r="E42" s="111"/>
      <c r="F42" s="112"/>
      <c r="G42" s="2"/>
      <c r="H42" s="2"/>
      <c r="I42" s="4"/>
      <c r="J42" s="2"/>
      <c r="K42" s="2"/>
      <c r="L42" s="64" t="s">
        <v>23</v>
      </c>
      <c r="M42" s="65"/>
      <c r="N42" s="65"/>
      <c r="O42" s="66"/>
      <c r="P42" s="2"/>
      <c r="Q42" s="2"/>
      <c r="R42" s="2"/>
      <c r="S42" s="2"/>
      <c r="T42" s="2"/>
      <c r="U42" s="2"/>
      <c r="V42" s="2"/>
      <c r="W42" s="2"/>
      <c r="X42" s="2"/>
      <c r="Y42" s="2"/>
    </row>
    <row r="43" spans="1:25" ht="15.6" customHeight="1" thickBot="1" x14ac:dyDescent="0.3">
      <c r="A43" s="2"/>
      <c r="B43" s="2"/>
      <c r="C43" s="113"/>
      <c r="D43" s="114"/>
      <c r="E43" s="114"/>
      <c r="F43" s="115"/>
      <c r="G43" s="2"/>
      <c r="H43" s="2"/>
      <c r="I43" s="4"/>
      <c r="J43" s="8"/>
      <c r="K43" s="2"/>
      <c r="L43" s="67"/>
      <c r="M43" s="68"/>
      <c r="N43" s="68"/>
      <c r="O43" s="69"/>
      <c r="P43" s="2"/>
      <c r="Q43" s="8"/>
      <c r="R43" s="2"/>
      <c r="S43" s="2"/>
      <c r="T43" s="2"/>
      <c r="U43" s="2"/>
      <c r="V43" s="2"/>
      <c r="W43" s="2"/>
      <c r="X43" s="2"/>
      <c r="Y43" s="2"/>
    </row>
    <row r="44" spans="1:25" ht="15.6" customHeight="1" thickTop="1" x14ac:dyDescent="0.25">
      <c r="A44" s="2"/>
      <c r="B44" s="2"/>
      <c r="C44" s="2"/>
      <c r="D44" s="2"/>
      <c r="E44" s="2"/>
      <c r="F44" s="2"/>
      <c r="G44" s="2"/>
      <c r="H44" s="2"/>
      <c r="I44" s="4"/>
      <c r="J44" s="2"/>
      <c r="K44" s="2"/>
      <c r="L44" s="49"/>
      <c r="M44" s="111"/>
      <c r="N44" s="111"/>
      <c r="O44" s="112"/>
      <c r="P44" s="2"/>
      <c r="Q44" s="2"/>
      <c r="R44" s="2"/>
      <c r="S44" s="2"/>
      <c r="T44" s="2"/>
      <c r="U44" s="2"/>
      <c r="V44" s="2"/>
      <c r="W44" s="2"/>
      <c r="X44" s="2"/>
      <c r="Y44" s="2"/>
    </row>
    <row r="45" spans="1:25" ht="15.6" customHeight="1" thickBot="1" x14ac:dyDescent="0.3">
      <c r="A45" s="2"/>
      <c r="B45" s="2"/>
      <c r="C45" s="2"/>
      <c r="D45" s="2"/>
      <c r="E45" s="2"/>
      <c r="F45" s="2"/>
      <c r="G45" s="2"/>
      <c r="H45" s="2"/>
      <c r="I45" s="4"/>
      <c r="J45" s="2"/>
      <c r="K45" s="2"/>
      <c r="L45" s="113"/>
      <c r="M45" s="114"/>
      <c r="N45" s="114"/>
      <c r="O45" s="115"/>
      <c r="P45" s="2"/>
      <c r="Q45" s="2"/>
      <c r="R45" s="2"/>
      <c r="S45" s="2"/>
      <c r="T45" s="2"/>
      <c r="U45" s="2"/>
      <c r="V45" s="2"/>
      <c r="W45" s="2"/>
      <c r="X45" s="2"/>
      <c r="Y45" s="2"/>
    </row>
    <row r="46" spans="1:25" ht="16.5" thickTop="1" thickBot="1" x14ac:dyDescent="0.3">
      <c r="A46" s="2"/>
      <c r="B46" s="2"/>
      <c r="C46" s="2"/>
      <c r="D46" s="2"/>
      <c r="E46" s="2"/>
      <c r="F46" s="2"/>
      <c r="G46" s="2"/>
      <c r="H46" s="2"/>
      <c r="I46" s="4"/>
      <c r="J46" s="2"/>
      <c r="K46" s="2"/>
      <c r="L46" s="2"/>
      <c r="M46" s="2"/>
      <c r="N46" s="2"/>
      <c r="O46" s="2"/>
      <c r="P46" s="2"/>
      <c r="Q46" s="2"/>
      <c r="R46" s="2"/>
      <c r="S46" s="2"/>
      <c r="T46" s="2"/>
      <c r="U46" s="2"/>
      <c r="V46" s="2"/>
      <c r="W46" s="2"/>
      <c r="X46" s="2"/>
      <c r="Y46" s="2"/>
    </row>
    <row r="47" spans="1:25" ht="16.5" thickTop="1" thickBot="1" x14ac:dyDescent="0.3">
      <c r="A47" s="55" t="s">
        <v>24</v>
      </c>
      <c r="B47" s="56"/>
      <c r="C47" s="57"/>
      <c r="D47" s="2"/>
      <c r="E47" s="2"/>
      <c r="F47" s="55" t="s">
        <v>25</v>
      </c>
      <c r="G47" s="56"/>
      <c r="H47" s="57"/>
      <c r="I47" s="4"/>
      <c r="J47" s="2"/>
      <c r="K47" s="2"/>
      <c r="L47" s="2"/>
      <c r="M47" s="2"/>
      <c r="N47" s="2"/>
      <c r="O47" s="2"/>
      <c r="P47" s="2"/>
      <c r="Q47" s="2"/>
      <c r="R47" s="2"/>
      <c r="S47" s="2"/>
      <c r="T47" s="2"/>
      <c r="U47" s="2"/>
      <c r="V47" s="2"/>
      <c r="W47" s="2"/>
      <c r="X47" s="2"/>
      <c r="Y47" s="2"/>
    </row>
    <row r="48" spans="1:25" ht="16.5" thickTop="1" thickBot="1" x14ac:dyDescent="0.3">
      <c r="A48" s="55"/>
      <c r="B48" s="56"/>
      <c r="C48" s="57"/>
      <c r="D48" s="2"/>
      <c r="E48" s="2"/>
      <c r="F48" s="55"/>
      <c r="G48" s="56"/>
      <c r="H48" s="57"/>
      <c r="I48" s="4"/>
      <c r="J48" s="2"/>
      <c r="K48" s="2"/>
      <c r="L48" s="2"/>
      <c r="M48" s="2"/>
      <c r="N48" s="2"/>
      <c r="O48" s="2"/>
      <c r="P48" s="2"/>
      <c r="Q48" s="2"/>
      <c r="R48" s="2"/>
      <c r="S48" s="2"/>
      <c r="T48" s="2"/>
      <c r="U48" s="2"/>
      <c r="V48" s="2"/>
      <c r="W48" s="2"/>
      <c r="X48" s="2"/>
      <c r="Y48" s="2"/>
    </row>
    <row r="49" spans="1:27" ht="17.25" thickTop="1" thickBot="1" x14ac:dyDescent="0.3">
      <c r="A49" s="108" t="s">
        <v>60</v>
      </c>
      <c r="B49" s="109"/>
      <c r="C49" s="110"/>
      <c r="D49" s="8"/>
      <c r="E49" s="8"/>
      <c r="F49" s="108" t="s">
        <v>61</v>
      </c>
      <c r="G49" s="109"/>
      <c r="H49" s="110"/>
      <c r="I49" s="3"/>
      <c r="J49" s="55" t="s">
        <v>24</v>
      </c>
      <c r="K49" s="56"/>
      <c r="L49" s="57"/>
      <c r="M49" s="2"/>
      <c r="N49" s="2"/>
      <c r="O49" s="55" t="s">
        <v>25</v>
      </c>
      <c r="P49" s="56"/>
      <c r="Q49" s="57"/>
      <c r="R49" s="2"/>
      <c r="S49" s="2"/>
      <c r="T49" s="2"/>
      <c r="U49" s="2"/>
      <c r="V49" s="2"/>
      <c r="W49" s="2"/>
      <c r="X49" s="2"/>
      <c r="Y49" s="2"/>
    </row>
    <row r="50" spans="1:27" ht="17.25" thickTop="1" thickBot="1" x14ac:dyDescent="0.3">
      <c r="A50" s="108"/>
      <c r="B50" s="109"/>
      <c r="C50" s="110"/>
      <c r="D50" s="8"/>
      <c r="E50" s="8"/>
      <c r="F50" s="108"/>
      <c r="G50" s="109"/>
      <c r="H50" s="110"/>
      <c r="I50" s="3"/>
      <c r="J50" s="55"/>
      <c r="K50" s="56"/>
      <c r="L50" s="57"/>
      <c r="M50" s="2"/>
      <c r="N50" s="2"/>
      <c r="O50" s="55"/>
      <c r="P50" s="56"/>
      <c r="Q50" s="57"/>
      <c r="R50" s="2"/>
      <c r="S50" s="2"/>
      <c r="T50" s="2"/>
      <c r="U50" s="2"/>
      <c r="V50" s="2"/>
      <c r="W50" s="2"/>
      <c r="X50" s="2"/>
      <c r="Y50" s="2"/>
    </row>
    <row r="51" spans="1:27" ht="17.25" thickTop="1" thickBot="1" x14ac:dyDescent="0.3">
      <c r="A51" s="2"/>
      <c r="B51" s="2"/>
      <c r="C51" s="2"/>
      <c r="D51" s="116"/>
      <c r="E51" s="116"/>
      <c r="F51" s="2"/>
      <c r="G51" s="2"/>
      <c r="H51" s="2"/>
      <c r="I51" s="9"/>
      <c r="J51" s="108"/>
      <c r="K51" s="109"/>
      <c r="L51" s="110"/>
      <c r="M51" s="8"/>
      <c r="N51" s="8"/>
      <c r="O51" s="108"/>
      <c r="P51" s="109"/>
      <c r="Q51" s="110"/>
      <c r="R51" s="2"/>
      <c r="S51" s="2"/>
      <c r="T51" s="2"/>
      <c r="U51" s="2"/>
      <c r="V51" s="2"/>
      <c r="W51" s="2"/>
      <c r="X51" s="2"/>
      <c r="Y51" s="2"/>
    </row>
    <row r="52" spans="1:27" ht="17.25" thickTop="1" thickBot="1" x14ac:dyDescent="0.3">
      <c r="A52" s="2"/>
      <c r="B52" s="2"/>
      <c r="C52" s="2"/>
      <c r="D52" s="2"/>
      <c r="E52" s="2"/>
      <c r="F52" s="2"/>
      <c r="G52" s="2"/>
      <c r="H52" s="2"/>
      <c r="I52" s="9"/>
      <c r="J52" s="108"/>
      <c r="K52" s="109"/>
      <c r="L52" s="110"/>
      <c r="M52" s="8"/>
      <c r="N52" s="8"/>
      <c r="O52" s="108"/>
      <c r="P52" s="109"/>
      <c r="Q52" s="110"/>
      <c r="R52" s="2"/>
      <c r="S52" s="2"/>
      <c r="T52" s="2"/>
      <c r="U52" s="2"/>
      <c r="V52" s="2"/>
      <c r="W52" s="2"/>
      <c r="X52" s="2"/>
      <c r="Y52" s="2"/>
    </row>
    <row r="53" spans="1:27" ht="16.5" thickTop="1" x14ac:dyDescent="0.25">
      <c r="A53" s="2"/>
      <c r="B53" s="2"/>
      <c r="C53" s="2"/>
      <c r="D53" s="2"/>
      <c r="E53" s="2"/>
      <c r="F53" s="2"/>
      <c r="G53" s="2"/>
      <c r="H53" s="2"/>
      <c r="I53" s="9"/>
      <c r="J53" s="8"/>
      <c r="K53" s="8"/>
      <c r="L53" s="8"/>
      <c r="M53" s="107"/>
      <c r="N53" s="107"/>
      <c r="O53" s="8"/>
      <c r="P53" s="8"/>
      <c r="Q53" s="8"/>
      <c r="R53" s="2"/>
      <c r="S53" s="2"/>
      <c r="T53" s="2"/>
      <c r="U53" s="2"/>
      <c r="V53" s="2"/>
      <c r="W53" s="2"/>
      <c r="X53" s="2"/>
      <c r="Y53" s="2"/>
    </row>
    <row r="54" spans="1:27" ht="15.75" x14ac:dyDescent="0.25">
      <c r="A54" s="2"/>
      <c r="B54" s="2"/>
      <c r="C54" s="2"/>
      <c r="D54" s="2"/>
      <c r="E54" s="2"/>
      <c r="F54" s="2"/>
      <c r="G54" s="2"/>
      <c r="H54" s="2"/>
      <c r="I54" s="9"/>
      <c r="J54" s="2"/>
      <c r="K54" s="2"/>
      <c r="L54" s="2"/>
      <c r="M54" s="2"/>
      <c r="N54" s="2"/>
      <c r="O54" s="2"/>
      <c r="P54" s="2"/>
      <c r="Q54" s="2"/>
      <c r="R54" s="2"/>
      <c r="S54" s="2"/>
      <c r="T54" s="2"/>
      <c r="U54" s="2"/>
      <c r="V54" s="2"/>
      <c r="W54" s="2"/>
      <c r="X54" s="2"/>
      <c r="Y54" s="2"/>
    </row>
    <row r="55" spans="1:27" ht="15.6" customHeight="1" x14ac:dyDescent="0.25">
      <c r="I55" s="9"/>
      <c r="J55" s="2"/>
      <c r="K55" s="2"/>
      <c r="L55" s="2"/>
      <c r="M55" s="2"/>
      <c r="N55" s="2"/>
      <c r="O55" s="2"/>
      <c r="P55" s="2"/>
      <c r="Q55" s="2"/>
      <c r="R55" s="2"/>
      <c r="S55" s="2"/>
      <c r="T55" s="2"/>
      <c r="U55" s="2"/>
      <c r="V55" s="2"/>
      <c r="W55" s="2"/>
      <c r="X55" s="2"/>
      <c r="Y55" s="2"/>
    </row>
    <row r="56" spans="1:27" ht="15.6" customHeight="1" x14ac:dyDescent="0.25">
      <c r="I56" s="9"/>
      <c r="J56" s="2"/>
      <c r="K56" s="2"/>
      <c r="L56" s="2"/>
      <c r="M56" s="2"/>
      <c r="N56" s="2"/>
      <c r="O56" s="2"/>
      <c r="P56" s="2"/>
      <c r="Q56" s="2"/>
      <c r="R56" s="2"/>
      <c r="S56" s="2"/>
      <c r="T56" s="2"/>
      <c r="U56" s="2"/>
      <c r="V56" s="2"/>
      <c r="W56" s="2"/>
      <c r="X56" s="2"/>
      <c r="Y56" s="2"/>
    </row>
    <row r="57" spans="1:27" ht="15" customHeight="1" x14ac:dyDescent="0.25">
      <c r="I57" s="15"/>
      <c r="J57" s="12"/>
      <c r="K57" s="12"/>
      <c r="L57" s="12"/>
      <c r="M57" s="12"/>
      <c r="N57" s="12"/>
      <c r="O57" s="12"/>
      <c r="P57" s="12"/>
      <c r="Q57" s="12"/>
      <c r="R57" s="12"/>
      <c r="S57" s="12"/>
      <c r="T57" s="12"/>
      <c r="U57" s="12"/>
      <c r="V57" s="12"/>
      <c r="W57" s="12"/>
      <c r="X57" s="12"/>
      <c r="Y57" s="12"/>
      <c r="Z57" s="12"/>
      <c r="AA57" s="12"/>
    </row>
    <row r="58" spans="1:27" ht="14.45" customHeight="1" x14ac:dyDescent="0.25">
      <c r="I58" s="15"/>
      <c r="J58" s="12"/>
      <c r="K58" s="12"/>
      <c r="L58" s="12"/>
      <c r="M58" s="12"/>
      <c r="N58" s="12"/>
      <c r="O58" s="12"/>
      <c r="P58" s="12"/>
      <c r="Q58" s="12"/>
      <c r="R58" s="12"/>
      <c r="S58" s="12"/>
      <c r="T58" s="12"/>
      <c r="U58" s="12"/>
      <c r="V58" s="12"/>
      <c r="W58" s="12"/>
      <c r="X58" s="12"/>
      <c r="Y58" s="12"/>
      <c r="Z58" s="12"/>
      <c r="AA58" s="12"/>
    </row>
    <row r="59" spans="1:27" ht="15" customHeight="1" x14ac:dyDescent="0.25">
      <c r="I59" s="15"/>
      <c r="J59" s="12"/>
      <c r="K59" s="12"/>
      <c r="L59" s="12"/>
      <c r="M59" s="12"/>
      <c r="N59" s="12"/>
      <c r="O59" s="12"/>
      <c r="P59" s="12"/>
      <c r="Q59" s="12"/>
      <c r="R59" s="12"/>
      <c r="S59" s="12"/>
      <c r="T59" s="12"/>
      <c r="U59" s="12"/>
      <c r="V59" s="12"/>
      <c r="W59" s="12"/>
      <c r="X59" s="12"/>
      <c r="Y59" s="12"/>
      <c r="Z59" s="12"/>
      <c r="AA59" s="12"/>
    </row>
    <row r="60" spans="1:27" x14ac:dyDescent="0.25">
      <c r="K60" s="106"/>
      <c r="L60" s="106"/>
      <c r="M60" s="106"/>
      <c r="N60" s="106"/>
      <c r="O60" s="106"/>
      <c r="P60" s="106"/>
      <c r="Q60" s="106"/>
      <c r="R60" s="106"/>
      <c r="T60" s="106"/>
      <c r="U60" s="106"/>
      <c r="V60" s="106"/>
      <c r="W60" s="106"/>
      <c r="X60" s="106"/>
      <c r="Y60" s="106"/>
      <c r="Z60" s="106"/>
      <c r="AA60" s="106"/>
    </row>
    <row r="61" spans="1:27" x14ac:dyDescent="0.25">
      <c r="K61" s="106"/>
      <c r="L61" s="106"/>
      <c r="M61" s="106"/>
      <c r="N61" s="106"/>
      <c r="O61" s="106"/>
      <c r="P61" s="106"/>
      <c r="Q61" s="106"/>
      <c r="R61" s="106"/>
      <c r="T61" s="106"/>
      <c r="U61" s="106"/>
      <c r="V61" s="106"/>
      <c r="W61" s="106"/>
      <c r="X61" s="106"/>
      <c r="Y61" s="106"/>
      <c r="Z61" s="106"/>
      <c r="AA61" s="106"/>
    </row>
    <row r="62" spans="1:27" x14ac:dyDescent="0.25">
      <c r="K62" s="106"/>
      <c r="L62" s="106"/>
      <c r="M62" s="106"/>
      <c r="N62" s="106"/>
      <c r="O62" s="106"/>
      <c r="P62" s="106"/>
      <c r="Q62" s="106"/>
      <c r="R62" s="106"/>
      <c r="T62" s="106"/>
      <c r="U62" s="106"/>
      <c r="V62" s="106"/>
      <c r="W62" s="106"/>
      <c r="X62" s="106"/>
      <c r="Y62" s="106"/>
      <c r="Z62" s="106"/>
      <c r="AA62" s="106"/>
    </row>
    <row r="63" spans="1:27" x14ac:dyDescent="0.25">
      <c r="K63" s="106"/>
      <c r="L63" s="106"/>
      <c r="M63" s="106"/>
      <c r="N63" s="106"/>
      <c r="O63" s="106"/>
      <c r="P63" s="106"/>
      <c r="Q63" s="106"/>
      <c r="R63" s="106"/>
      <c r="T63" s="106"/>
      <c r="U63" s="106"/>
      <c r="V63" s="106"/>
      <c r="W63" s="106"/>
      <c r="X63" s="106"/>
      <c r="Y63" s="106"/>
      <c r="Z63" s="106"/>
      <c r="AA63" s="106"/>
    </row>
    <row r="64" spans="1:27" x14ac:dyDescent="0.25">
      <c r="K64" s="106"/>
      <c r="L64" s="106"/>
      <c r="M64" s="106"/>
      <c r="N64" s="106"/>
      <c r="O64" s="106"/>
      <c r="P64" s="106"/>
      <c r="Q64" s="106"/>
      <c r="R64" s="106"/>
      <c r="T64" s="106"/>
      <c r="U64" s="106"/>
      <c r="V64" s="106"/>
      <c r="W64" s="106"/>
      <c r="X64" s="106"/>
      <c r="Y64" s="106"/>
      <c r="Z64" s="106"/>
      <c r="AA64" s="106"/>
    </row>
    <row r="65" spans="11:27" x14ac:dyDescent="0.25">
      <c r="K65" s="106"/>
      <c r="L65" s="106"/>
      <c r="M65" s="106"/>
      <c r="N65" s="106"/>
      <c r="O65" s="106"/>
      <c r="P65" s="106"/>
      <c r="Q65" s="106"/>
      <c r="R65" s="106"/>
      <c r="T65" s="106"/>
      <c r="U65" s="106"/>
      <c r="V65" s="106"/>
      <c r="W65" s="106"/>
      <c r="X65" s="106"/>
      <c r="Y65" s="106"/>
      <c r="Z65" s="106"/>
      <c r="AA65" s="106"/>
    </row>
    <row r="66" spans="11:27" x14ac:dyDescent="0.25">
      <c r="K66" s="106"/>
      <c r="L66" s="106"/>
      <c r="M66" s="106"/>
      <c r="N66" s="106"/>
      <c r="O66" s="106"/>
      <c r="P66" s="106"/>
      <c r="Q66" s="106"/>
      <c r="R66" s="106"/>
      <c r="T66" s="106"/>
      <c r="U66" s="106"/>
      <c r="V66" s="106"/>
      <c r="W66" s="106"/>
      <c r="X66" s="106"/>
      <c r="Y66" s="106"/>
      <c r="Z66" s="106"/>
      <c r="AA66" s="106"/>
    </row>
    <row r="67" spans="11:27" x14ac:dyDescent="0.25">
      <c r="K67" s="106"/>
      <c r="L67" s="106"/>
      <c r="M67" s="106"/>
      <c r="N67" s="106"/>
      <c r="O67" s="106"/>
      <c r="P67" s="106"/>
      <c r="Q67" s="106"/>
      <c r="R67" s="106"/>
      <c r="T67" s="106"/>
      <c r="U67" s="106"/>
      <c r="V67" s="106"/>
      <c r="W67" s="106"/>
      <c r="X67" s="106"/>
      <c r="Y67" s="106"/>
      <c r="Z67" s="106"/>
      <c r="AA67" s="106"/>
    </row>
    <row r="68" spans="11:27" x14ac:dyDescent="0.25">
      <c r="K68" s="106"/>
      <c r="L68" s="106"/>
      <c r="M68" s="106"/>
      <c r="N68" s="106"/>
      <c r="O68" s="106"/>
      <c r="P68" s="106"/>
      <c r="Q68" s="106"/>
      <c r="R68" s="106"/>
      <c r="T68" s="106"/>
      <c r="U68" s="106"/>
      <c r="V68" s="106"/>
      <c r="W68" s="106"/>
      <c r="X68" s="106"/>
      <c r="Y68" s="106"/>
      <c r="Z68" s="106"/>
      <c r="AA68" s="106"/>
    </row>
    <row r="69" spans="11:27" x14ac:dyDescent="0.25">
      <c r="K69" s="106"/>
      <c r="L69" s="106"/>
      <c r="M69" s="106"/>
      <c r="N69" s="106"/>
      <c r="O69" s="106"/>
      <c r="P69" s="106"/>
      <c r="Q69" s="106"/>
      <c r="R69" s="106"/>
      <c r="T69" s="106"/>
      <c r="U69" s="106"/>
      <c r="V69" s="106"/>
      <c r="W69" s="106"/>
      <c r="X69" s="106"/>
      <c r="Y69" s="106"/>
      <c r="Z69" s="106"/>
      <c r="AA69" s="106"/>
    </row>
    <row r="70" spans="11:27" x14ac:dyDescent="0.25">
      <c r="K70" s="106"/>
      <c r="L70" s="106"/>
      <c r="M70" s="106"/>
      <c r="N70" s="106"/>
      <c r="O70" s="106"/>
      <c r="P70" s="106"/>
      <c r="Q70" s="106"/>
      <c r="R70" s="106"/>
      <c r="T70" s="106"/>
      <c r="U70" s="106"/>
      <c r="V70" s="106"/>
      <c r="W70" s="106"/>
      <c r="X70" s="106"/>
      <c r="Y70" s="106"/>
      <c r="Z70" s="106"/>
      <c r="AA70" s="106"/>
    </row>
    <row r="71" spans="11:27" x14ac:dyDescent="0.25">
      <c r="K71" s="106"/>
      <c r="L71" s="106"/>
      <c r="M71" s="106"/>
      <c r="N71" s="106"/>
      <c r="O71" s="106"/>
      <c r="P71" s="106"/>
      <c r="Q71" s="106"/>
      <c r="R71" s="106"/>
      <c r="T71" s="106"/>
      <c r="U71" s="106"/>
      <c r="V71" s="106"/>
      <c r="W71" s="106"/>
      <c r="X71" s="106"/>
      <c r="Y71" s="106"/>
      <c r="Z71" s="106"/>
      <c r="AA71" s="106"/>
    </row>
    <row r="72" spans="11:27" x14ac:dyDescent="0.25">
      <c r="K72" s="106"/>
      <c r="L72" s="106"/>
      <c r="M72" s="106"/>
      <c r="N72" s="106"/>
      <c r="O72" s="106"/>
      <c r="P72" s="106"/>
      <c r="Q72" s="106"/>
      <c r="R72" s="106"/>
      <c r="T72" s="106"/>
      <c r="U72" s="106"/>
      <c r="V72" s="106"/>
      <c r="W72" s="106"/>
      <c r="X72" s="106"/>
      <c r="Y72" s="106"/>
      <c r="Z72" s="106"/>
      <c r="AA72" s="106"/>
    </row>
    <row r="73" spans="11:27" x14ac:dyDescent="0.25">
      <c r="K73" s="106"/>
      <c r="L73" s="106"/>
      <c r="M73" s="106"/>
      <c r="N73" s="106"/>
      <c r="O73" s="106"/>
      <c r="P73" s="106"/>
      <c r="Q73" s="106"/>
      <c r="R73" s="106"/>
      <c r="T73" s="106"/>
      <c r="U73" s="106"/>
      <c r="V73" s="106"/>
      <c r="W73" s="106"/>
      <c r="X73" s="106"/>
      <c r="Y73" s="106"/>
      <c r="Z73" s="106"/>
      <c r="AA73" s="106"/>
    </row>
    <row r="74" spans="11:27" x14ac:dyDescent="0.25">
      <c r="K74" s="106"/>
      <c r="L74" s="106"/>
      <c r="M74" s="106"/>
      <c r="N74" s="106"/>
      <c r="O74" s="106"/>
      <c r="P74" s="106"/>
      <c r="Q74" s="106"/>
      <c r="R74" s="106"/>
      <c r="T74" s="106"/>
      <c r="U74" s="106"/>
      <c r="V74" s="106"/>
      <c r="W74" s="106"/>
      <c r="X74" s="106"/>
      <c r="Y74" s="106"/>
      <c r="Z74" s="106"/>
      <c r="AA74" s="106"/>
    </row>
  </sheetData>
  <mergeCells count="92">
    <mergeCell ref="A1:Q3"/>
    <mergeCell ref="N4:Q5"/>
    <mergeCell ref="A6:B7"/>
    <mergeCell ref="C6:D7"/>
    <mergeCell ref="E6:F7"/>
    <mergeCell ref="G6:H7"/>
    <mergeCell ref="N6:O7"/>
    <mergeCell ref="P6:Q7"/>
    <mergeCell ref="A4:M5"/>
    <mergeCell ref="I6:J7"/>
    <mergeCell ref="K6:L7"/>
    <mergeCell ref="P10:Q11"/>
    <mergeCell ref="A8:B9"/>
    <mergeCell ref="C8:D9"/>
    <mergeCell ref="E8:F9"/>
    <mergeCell ref="G8:H9"/>
    <mergeCell ref="N8:O9"/>
    <mergeCell ref="P8:Q9"/>
    <mergeCell ref="A10:B11"/>
    <mergeCell ref="C10:D11"/>
    <mergeCell ref="E10:F11"/>
    <mergeCell ref="G10:H11"/>
    <mergeCell ref="N10:O11"/>
    <mergeCell ref="I10:J11"/>
    <mergeCell ref="K10:L11"/>
    <mergeCell ref="I8:J9"/>
    <mergeCell ref="K8:L9"/>
    <mergeCell ref="O24:Q25"/>
    <mergeCell ref="A12:B13"/>
    <mergeCell ref="C12:D13"/>
    <mergeCell ref="E12:F13"/>
    <mergeCell ref="G12:H13"/>
    <mergeCell ref="E14:F14"/>
    <mergeCell ref="G14:H14"/>
    <mergeCell ref="D51:E51"/>
    <mergeCell ref="A21:H23"/>
    <mergeCell ref="A24:E25"/>
    <mergeCell ref="F24:H25"/>
    <mergeCell ref="J24:N25"/>
    <mergeCell ref="F35:H36"/>
    <mergeCell ref="J37:L38"/>
    <mergeCell ref="O37:Q38"/>
    <mergeCell ref="A30:E31"/>
    <mergeCell ref="F30:H31"/>
    <mergeCell ref="J30:N31"/>
    <mergeCell ref="O30:Q31"/>
    <mergeCell ref="J32:N33"/>
    <mergeCell ref="O32:Q33"/>
    <mergeCell ref="A33:C34"/>
    <mergeCell ref="F33:H34"/>
    <mergeCell ref="J35:L36"/>
    <mergeCell ref="O35:Q36"/>
    <mergeCell ref="A35:C36"/>
    <mergeCell ref="T60:AA74"/>
    <mergeCell ref="R24:V25"/>
    <mergeCell ref="W24:Y25"/>
    <mergeCell ref="R26:V27"/>
    <mergeCell ref="W26:Y27"/>
    <mergeCell ref="R28:V29"/>
    <mergeCell ref="W28:Y29"/>
    <mergeCell ref="M53:N53"/>
    <mergeCell ref="K60:R74"/>
    <mergeCell ref="D37:E37"/>
    <mergeCell ref="M39:N39"/>
    <mergeCell ref="C40:F41"/>
    <mergeCell ref="L42:O43"/>
    <mergeCell ref="C42:F43"/>
    <mergeCell ref="L44:O45"/>
    <mergeCell ref="A47:C48"/>
    <mergeCell ref="F47:H48"/>
    <mergeCell ref="J49:L50"/>
    <mergeCell ref="O49:Q50"/>
    <mergeCell ref="A49:C50"/>
    <mergeCell ref="F49:H50"/>
    <mergeCell ref="J51:L52"/>
    <mergeCell ref="O51:Q52"/>
    <mergeCell ref="I12:J13"/>
    <mergeCell ref="K12:L13"/>
    <mergeCell ref="J19:Y20"/>
    <mergeCell ref="J21:Y23"/>
    <mergeCell ref="R30:V31"/>
    <mergeCell ref="W30:Y31"/>
    <mergeCell ref="A15:Y18"/>
    <mergeCell ref="A26:E27"/>
    <mergeCell ref="F26:H27"/>
    <mergeCell ref="J26:N27"/>
    <mergeCell ref="O26:Q27"/>
    <mergeCell ref="A28:E29"/>
    <mergeCell ref="F28:H29"/>
    <mergeCell ref="J28:N29"/>
    <mergeCell ref="O28:Q29"/>
    <mergeCell ref="A19:H20"/>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35425-B26A-490D-AF16-A2138AA2AE58}">
  <dimension ref="A1:AI74"/>
  <sheetViews>
    <sheetView tabSelected="1" topLeftCell="F29" zoomScale="80" zoomScaleNormal="80" workbookViewId="0">
      <selection activeCell="L44" sqref="L44:O45"/>
    </sheetView>
  </sheetViews>
  <sheetFormatPr defaultColWidth="8.85546875" defaultRowHeight="15" x14ac:dyDescent="0.25"/>
  <cols>
    <col min="1" max="1" width="8.85546875" style="1"/>
    <col min="2" max="2" width="12.7109375" style="1" customWidth="1"/>
    <col min="3" max="3" width="10.7109375" style="1" customWidth="1"/>
    <col min="4" max="34" width="8.85546875" style="1"/>
    <col min="35" max="35" width="10.5703125" style="1" bestFit="1" customWidth="1"/>
    <col min="36" max="16384" width="8.85546875" style="1"/>
  </cols>
  <sheetData>
    <row r="1" spans="1:35" ht="15" customHeight="1" thickTop="1" x14ac:dyDescent="0.25">
      <c r="A1" s="36" t="s">
        <v>51</v>
      </c>
      <c r="B1" s="37"/>
      <c r="C1" s="37"/>
      <c r="D1" s="37"/>
      <c r="E1" s="37"/>
      <c r="F1" s="37"/>
      <c r="G1" s="37"/>
      <c r="H1" s="37"/>
      <c r="I1" s="37"/>
      <c r="J1" s="37"/>
      <c r="K1" s="37"/>
      <c r="L1" s="37"/>
      <c r="M1" s="37"/>
      <c r="N1" s="37"/>
      <c r="O1" s="37"/>
      <c r="P1" s="37"/>
      <c r="Q1" s="37"/>
      <c r="R1" s="37"/>
      <c r="S1" s="37"/>
      <c r="T1" s="37"/>
      <c r="U1" s="37"/>
      <c r="V1" s="37"/>
      <c r="W1" s="37"/>
      <c r="X1" s="37"/>
      <c r="Y1" s="38"/>
      <c r="Z1" s="13"/>
      <c r="AA1" s="13"/>
      <c r="AB1" s="13"/>
      <c r="AC1" s="13"/>
      <c r="AD1" s="13"/>
      <c r="AE1" s="13"/>
      <c r="AF1" s="13"/>
      <c r="AG1" s="13"/>
      <c r="AH1" s="13"/>
      <c r="AI1" s="13"/>
    </row>
    <row r="2" spans="1:35" ht="14.45" customHeight="1" x14ac:dyDescent="0.25">
      <c r="A2" s="39"/>
      <c r="B2" s="40"/>
      <c r="C2" s="40"/>
      <c r="D2" s="40"/>
      <c r="E2" s="40"/>
      <c r="F2" s="40"/>
      <c r="G2" s="40"/>
      <c r="H2" s="40"/>
      <c r="I2" s="40"/>
      <c r="J2" s="40"/>
      <c r="K2" s="40"/>
      <c r="L2" s="40"/>
      <c r="M2" s="40"/>
      <c r="N2" s="40"/>
      <c r="O2" s="40"/>
      <c r="P2" s="40"/>
      <c r="Q2" s="40"/>
      <c r="R2" s="40"/>
      <c r="S2" s="40"/>
      <c r="T2" s="40"/>
      <c r="U2" s="40"/>
      <c r="V2" s="40"/>
      <c r="W2" s="40"/>
      <c r="X2" s="40"/>
      <c r="Y2" s="41"/>
      <c r="Z2" s="13"/>
      <c r="AA2" s="13"/>
      <c r="AB2" s="13"/>
      <c r="AC2" s="13"/>
      <c r="AD2" s="13"/>
      <c r="AE2" s="13"/>
      <c r="AF2" s="13"/>
      <c r="AG2" s="13"/>
      <c r="AH2" s="13"/>
      <c r="AI2" s="13"/>
    </row>
    <row r="3" spans="1:35" ht="15" customHeight="1" thickBot="1" x14ac:dyDescent="0.3">
      <c r="A3" s="42"/>
      <c r="B3" s="43"/>
      <c r="C3" s="43"/>
      <c r="D3" s="43"/>
      <c r="E3" s="43"/>
      <c r="F3" s="43"/>
      <c r="G3" s="43"/>
      <c r="H3" s="43"/>
      <c r="I3" s="43"/>
      <c r="J3" s="43"/>
      <c r="K3" s="43"/>
      <c r="L3" s="43"/>
      <c r="M3" s="43"/>
      <c r="N3" s="43"/>
      <c r="O3" s="43"/>
      <c r="P3" s="43"/>
      <c r="Q3" s="43"/>
      <c r="R3" s="43"/>
      <c r="S3" s="43"/>
      <c r="T3" s="43"/>
      <c r="U3" s="43"/>
      <c r="V3" s="43"/>
      <c r="W3" s="43"/>
      <c r="X3" s="43"/>
      <c r="Y3" s="44"/>
      <c r="Z3" s="13"/>
      <c r="AA3" s="13"/>
      <c r="AB3" s="13"/>
      <c r="AC3" s="13"/>
      <c r="AD3" s="13"/>
      <c r="AE3" s="13"/>
      <c r="AF3" s="13"/>
      <c r="AG3" s="13"/>
      <c r="AH3" s="13"/>
      <c r="AI3" s="13"/>
    </row>
    <row r="4" spans="1:35" ht="15.6" customHeight="1" thickTop="1" thickBot="1" x14ac:dyDescent="0.3">
      <c r="A4" s="130" t="s">
        <v>0</v>
      </c>
      <c r="B4" s="131"/>
      <c r="C4" s="131"/>
      <c r="D4" s="131"/>
      <c r="E4" s="131"/>
      <c r="F4" s="131"/>
      <c r="G4" s="131"/>
      <c r="H4" s="131"/>
      <c r="I4" s="131"/>
      <c r="J4" s="131"/>
      <c r="K4" s="131"/>
      <c r="L4" s="131"/>
      <c r="M4" s="131"/>
      <c r="N4" s="131"/>
      <c r="O4" s="131"/>
      <c r="P4" s="131"/>
      <c r="Q4" s="131"/>
      <c r="R4" s="131"/>
      <c r="S4" s="131"/>
      <c r="T4" s="131"/>
      <c r="U4" s="132"/>
      <c r="V4" s="47" t="s">
        <v>4</v>
      </c>
      <c r="W4" s="47"/>
      <c r="X4" s="47"/>
      <c r="Y4" s="47"/>
    </row>
    <row r="5" spans="1:35" ht="15.6" customHeight="1" thickTop="1" thickBot="1" x14ac:dyDescent="0.3">
      <c r="A5" s="22"/>
      <c r="B5" s="23"/>
      <c r="C5" s="23"/>
      <c r="D5" s="23"/>
      <c r="E5" s="23"/>
      <c r="F5" s="23"/>
      <c r="G5" s="23"/>
      <c r="H5" s="23"/>
      <c r="I5" s="23"/>
      <c r="J5" s="23"/>
      <c r="K5" s="23"/>
      <c r="L5" s="23"/>
      <c r="M5" s="23"/>
      <c r="N5" s="23"/>
      <c r="O5" s="23"/>
      <c r="P5" s="23"/>
      <c r="Q5" s="23"/>
      <c r="R5" s="23"/>
      <c r="S5" s="23"/>
      <c r="T5" s="23"/>
      <c r="U5" s="24"/>
      <c r="V5" s="48"/>
      <c r="W5" s="48"/>
      <c r="X5" s="48"/>
      <c r="Y5" s="48"/>
    </row>
    <row r="6" spans="1:35" ht="16.5" thickTop="1" thickBot="1" x14ac:dyDescent="0.3">
      <c r="A6" s="142" t="s">
        <v>1</v>
      </c>
      <c r="B6" s="142"/>
      <c r="C6" s="143">
        <v>845</v>
      </c>
      <c r="D6" s="143"/>
      <c r="E6" s="142" t="s">
        <v>14</v>
      </c>
      <c r="F6" s="142"/>
      <c r="G6" s="143">
        <v>1.85</v>
      </c>
      <c r="H6" s="143"/>
      <c r="I6" s="142" t="s">
        <v>35</v>
      </c>
      <c r="J6" s="142"/>
      <c r="K6" s="143">
        <v>70</v>
      </c>
      <c r="L6" s="143"/>
      <c r="M6" s="142" t="s">
        <v>39</v>
      </c>
      <c r="N6" s="142"/>
      <c r="O6" s="143">
        <v>80</v>
      </c>
      <c r="P6" s="143"/>
      <c r="Q6" s="142" t="s">
        <v>43</v>
      </c>
      <c r="R6" s="142"/>
      <c r="S6" s="143">
        <v>0.35</v>
      </c>
      <c r="T6" s="143"/>
      <c r="V6" s="18" t="s">
        <v>5</v>
      </c>
      <c r="W6" s="18"/>
      <c r="X6" s="25">
        <v>1.2230000000000001</v>
      </c>
      <c r="Y6" s="25"/>
    </row>
    <row r="7" spans="1:35" ht="16.5" thickTop="1" thickBot="1" x14ac:dyDescent="0.3">
      <c r="A7" s="18"/>
      <c r="B7" s="18"/>
      <c r="C7" s="25"/>
      <c r="D7" s="25"/>
      <c r="E7" s="18"/>
      <c r="F7" s="18"/>
      <c r="G7" s="25"/>
      <c r="H7" s="25"/>
      <c r="I7" s="18"/>
      <c r="J7" s="18"/>
      <c r="K7" s="25"/>
      <c r="L7" s="25"/>
      <c r="M7" s="18"/>
      <c r="N7" s="18"/>
      <c r="O7" s="25"/>
      <c r="P7" s="25"/>
      <c r="Q7" s="18"/>
      <c r="R7" s="18"/>
      <c r="S7" s="25"/>
      <c r="T7" s="25"/>
      <c r="V7" s="18"/>
      <c r="W7" s="18"/>
      <c r="X7" s="25"/>
      <c r="Y7" s="25"/>
      <c r="AA7" s="1" t="e" cm="1">
        <f t="array" ref="AA7">+AA7:AE9AA7:AE10</f>
        <v>#NAME?</v>
      </c>
    </row>
    <row r="8" spans="1:35" ht="15.6" customHeight="1" thickTop="1" thickBot="1" x14ac:dyDescent="0.3">
      <c r="A8" s="18" t="s">
        <v>18</v>
      </c>
      <c r="B8" s="18"/>
      <c r="C8" s="26">
        <v>0.5</v>
      </c>
      <c r="D8" s="25"/>
      <c r="E8" s="151" t="s">
        <v>7</v>
      </c>
      <c r="F8" s="152"/>
      <c r="G8" s="155">
        <v>-0.6</v>
      </c>
      <c r="H8" s="156"/>
      <c r="I8" s="18" t="s">
        <v>36</v>
      </c>
      <c r="J8" s="18"/>
      <c r="K8" s="25">
        <f>(C8*C6)-K6</f>
        <v>352.5</v>
      </c>
      <c r="L8" s="25"/>
      <c r="M8" s="18" t="s">
        <v>40</v>
      </c>
      <c r="N8" s="18"/>
      <c r="O8" s="143">
        <f>(C6*C8)-O6</f>
        <v>342.5</v>
      </c>
      <c r="P8" s="143"/>
      <c r="Q8" s="142" t="s">
        <v>44</v>
      </c>
      <c r="R8" s="142"/>
      <c r="S8" s="143">
        <v>0.45</v>
      </c>
      <c r="T8" s="143"/>
      <c r="V8" s="18" t="s">
        <v>6</v>
      </c>
      <c r="W8" s="18"/>
      <c r="X8" s="25">
        <v>1.2</v>
      </c>
      <c r="Y8" s="25"/>
    </row>
    <row r="9" spans="1:35" ht="15.6" customHeight="1" thickTop="1" thickBot="1" x14ac:dyDescent="0.3">
      <c r="A9" s="18"/>
      <c r="B9" s="18"/>
      <c r="C9" s="25"/>
      <c r="D9" s="25"/>
      <c r="E9" s="153"/>
      <c r="F9" s="154"/>
      <c r="G9" s="157"/>
      <c r="H9" s="158"/>
      <c r="I9" s="18"/>
      <c r="J9" s="18"/>
      <c r="K9" s="25"/>
      <c r="L9" s="25"/>
      <c r="M9" s="18"/>
      <c r="N9" s="18"/>
      <c r="O9" s="25"/>
      <c r="P9" s="25"/>
      <c r="Q9" s="18"/>
      <c r="R9" s="18"/>
      <c r="S9" s="25"/>
      <c r="T9" s="25"/>
      <c r="V9" s="18"/>
      <c r="W9" s="18"/>
      <c r="X9" s="25"/>
      <c r="Y9" s="25"/>
    </row>
    <row r="10" spans="1:35" ht="15.6" customHeight="1" thickTop="1" thickBot="1" x14ac:dyDescent="0.3">
      <c r="A10" s="18" t="s">
        <v>52</v>
      </c>
      <c r="B10" s="18"/>
      <c r="C10" s="26">
        <v>0.5</v>
      </c>
      <c r="D10" s="25"/>
      <c r="E10" s="150" t="s">
        <v>8</v>
      </c>
      <c r="F10" s="18"/>
      <c r="G10" s="25">
        <v>-0.6</v>
      </c>
      <c r="H10" s="25"/>
      <c r="I10" s="18" t="s">
        <v>37</v>
      </c>
      <c r="J10" s="18"/>
      <c r="K10" s="25">
        <v>0.2</v>
      </c>
      <c r="L10" s="25"/>
      <c r="M10" s="18" t="s">
        <v>41</v>
      </c>
      <c r="N10" s="18"/>
      <c r="O10" s="143">
        <v>0.21</v>
      </c>
      <c r="P10" s="143"/>
      <c r="V10" s="18" t="s">
        <v>10</v>
      </c>
      <c r="W10" s="18"/>
      <c r="X10" s="25">
        <v>9.81</v>
      </c>
      <c r="Y10" s="25"/>
    </row>
    <row r="11" spans="1:35" ht="15.6" customHeight="1" thickTop="1" thickBot="1" x14ac:dyDescent="0.3">
      <c r="A11" s="18"/>
      <c r="B11" s="18"/>
      <c r="C11" s="25"/>
      <c r="D11" s="25"/>
      <c r="E11" s="150"/>
      <c r="F11" s="18"/>
      <c r="G11" s="25"/>
      <c r="H11" s="25"/>
      <c r="I11" s="18"/>
      <c r="J11" s="18"/>
      <c r="K11" s="25"/>
      <c r="L11" s="25"/>
      <c r="M11" s="18"/>
      <c r="N11" s="18"/>
      <c r="O11" s="25"/>
      <c r="P11" s="25"/>
      <c r="V11" s="18"/>
      <c r="W11" s="18"/>
      <c r="X11" s="25"/>
      <c r="Y11" s="25"/>
    </row>
    <row r="12" spans="1:35" ht="15.6" customHeight="1" thickTop="1" thickBot="1" x14ac:dyDescent="0.3">
      <c r="A12" s="144"/>
      <c r="B12" s="144"/>
      <c r="C12" s="146"/>
      <c r="D12" s="146"/>
      <c r="E12" s="144"/>
      <c r="F12" s="144"/>
      <c r="G12" s="146"/>
      <c r="H12" s="148"/>
      <c r="I12" s="150" t="s">
        <v>38</v>
      </c>
      <c r="J12" s="18"/>
      <c r="K12" s="25">
        <v>0.15</v>
      </c>
      <c r="L12" s="25"/>
      <c r="M12" s="18" t="s">
        <v>42</v>
      </c>
      <c r="N12" s="18"/>
      <c r="O12" s="143">
        <v>0.25</v>
      </c>
      <c r="P12" s="143"/>
    </row>
    <row r="13" spans="1:35" ht="15.6" customHeight="1" thickTop="1" thickBot="1" x14ac:dyDescent="0.3">
      <c r="A13" s="145"/>
      <c r="B13" s="145"/>
      <c r="C13" s="147"/>
      <c r="D13" s="147"/>
      <c r="E13" s="145"/>
      <c r="F13" s="145"/>
      <c r="G13" s="147"/>
      <c r="H13" s="149"/>
      <c r="I13" s="150"/>
      <c r="J13" s="18"/>
      <c r="K13" s="25"/>
      <c r="L13" s="25"/>
      <c r="M13" s="18"/>
      <c r="N13" s="18"/>
      <c r="O13" s="25"/>
      <c r="P13" s="25"/>
    </row>
    <row r="14" spans="1:35" ht="20.25" thickTop="1" thickBot="1" x14ac:dyDescent="0.3">
      <c r="D14" s="15"/>
      <c r="E14" s="45"/>
      <c r="F14" s="45"/>
      <c r="G14" s="46"/>
      <c r="H14" s="46"/>
    </row>
    <row r="15" spans="1:35" ht="15" customHeight="1" thickTop="1" x14ac:dyDescent="0.25">
      <c r="A15" s="27" t="s">
        <v>17</v>
      </c>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9"/>
      <c r="AH15" s="11"/>
      <c r="AI15" s="11"/>
    </row>
    <row r="16" spans="1:35" ht="14.45" customHeight="1" x14ac:dyDescent="0.25">
      <c r="A16" s="30"/>
      <c r="B16" s="31"/>
      <c r="C16" s="31"/>
      <c r="D16" s="31"/>
      <c r="E16" s="31"/>
      <c r="F16" s="31"/>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2"/>
      <c r="AH16" s="11"/>
      <c r="AI16" s="11"/>
    </row>
    <row r="17" spans="1:35" ht="14.45" customHeight="1" x14ac:dyDescent="0.25">
      <c r="A17" s="30"/>
      <c r="B17" s="31"/>
      <c r="C17" s="31"/>
      <c r="D17" s="31"/>
      <c r="E17" s="31"/>
      <c r="F17" s="31"/>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2"/>
      <c r="AH17" s="11"/>
      <c r="AI17" s="11"/>
    </row>
    <row r="18" spans="1:35" ht="15" customHeight="1" thickBot="1" x14ac:dyDescent="0.3">
      <c r="A18" s="33"/>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5"/>
      <c r="AH18" s="11"/>
      <c r="AI18" s="11"/>
    </row>
    <row r="19" spans="1:35" ht="24" thickTop="1" x14ac:dyDescent="0.25">
      <c r="A19" s="58" t="s">
        <v>9</v>
      </c>
      <c r="B19" s="59"/>
      <c r="C19" s="59"/>
      <c r="D19" s="59"/>
      <c r="E19" s="59"/>
      <c r="F19" s="59"/>
      <c r="G19" s="59"/>
      <c r="H19" s="60"/>
      <c r="I19" s="6"/>
      <c r="J19" s="118" t="s">
        <v>50</v>
      </c>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20"/>
    </row>
    <row r="20" spans="1:35" ht="24" thickBot="1" x14ac:dyDescent="0.3">
      <c r="A20" s="61"/>
      <c r="B20" s="62"/>
      <c r="C20" s="62"/>
      <c r="D20" s="62"/>
      <c r="E20" s="62"/>
      <c r="F20" s="62"/>
      <c r="G20" s="62"/>
      <c r="H20" s="63"/>
      <c r="I20" s="6"/>
      <c r="J20" s="61"/>
      <c r="K20" s="62"/>
      <c r="L20" s="62"/>
      <c r="M20" s="62"/>
      <c r="N20" s="62"/>
      <c r="O20" s="62"/>
      <c r="P20" s="62"/>
      <c r="Q20" s="62"/>
      <c r="R20" s="62"/>
      <c r="S20" s="62"/>
      <c r="T20" s="62"/>
      <c r="U20" s="62"/>
      <c r="V20" s="62"/>
      <c r="W20" s="62"/>
      <c r="X20" s="62"/>
      <c r="Y20" s="62"/>
      <c r="Z20" s="62"/>
      <c r="AA20" s="62"/>
      <c r="AB20" s="62"/>
      <c r="AC20" s="62"/>
      <c r="AD20" s="62"/>
      <c r="AE20" s="62"/>
      <c r="AF20" s="62"/>
      <c r="AG20" s="63"/>
    </row>
    <row r="21" spans="1:35" ht="16.149999999999999" customHeight="1" thickTop="1" x14ac:dyDescent="0.25">
      <c r="A21" s="82" t="s">
        <v>11</v>
      </c>
      <c r="B21" s="83"/>
      <c r="C21" s="83"/>
      <c r="D21" s="83"/>
      <c r="E21" s="83"/>
      <c r="F21" s="83"/>
      <c r="G21" s="83"/>
      <c r="H21" s="84"/>
      <c r="I21" s="5"/>
      <c r="J21" s="91" t="s">
        <v>12</v>
      </c>
      <c r="K21" s="92"/>
      <c r="L21" s="92"/>
      <c r="M21" s="92"/>
      <c r="N21" s="92"/>
      <c r="O21" s="92"/>
      <c r="P21" s="92"/>
      <c r="Q21" s="92"/>
      <c r="R21" s="92"/>
      <c r="S21" s="92"/>
      <c r="T21" s="92"/>
      <c r="U21" s="92"/>
      <c r="V21" s="92"/>
      <c r="W21" s="92"/>
      <c r="X21" s="92"/>
      <c r="Y21" s="92"/>
      <c r="Z21" s="92"/>
      <c r="AA21" s="92"/>
      <c r="AB21" s="92"/>
      <c r="AC21" s="92"/>
      <c r="AD21" s="92"/>
      <c r="AE21" s="92"/>
      <c r="AF21" s="92"/>
      <c r="AG21" s="93"/>
    </row>
    <row r="22" spans="1:35" ht="15.75" x14ac:dyDescent="0.25">
      <c r="A22" s="85"/>
      <c r="B22" s="86"/>
      <c r="C22" s="86"/>
      <c r="D22" s="86"/>
      <c r="E22" s="86"/>
      <c r="F22" s="86"/>
      <c r="G22" s="86"/>
      <c r="H22" s="87"/>
      <c r="I22" s="5"/>
      <c r="J22" s="94"/>
      <c r="K22" s="95"/>
      <c r="L22" s="95"/>
      <c r="M22" s="95"/>
      <c r="N22" s="95"/>
      <c r="O22" s="95"/>
      <c r="P22" s="95"/>
      <c r="Q22" s="95"/>
      <c r="R22" s="95"/>
      <c r="S22" s="95"/>
      <c r="T22" s="95"/>
      <c r="U22" s="95"/>
      <c r="V22" s="95"/>
      <c r="W22" s="95"/>
      <c r="X22" s="95"/>
      <c r="Y22" s="95"/>
      <c r="Z22" s="95"/>
      <c r="AA22" s="95"/>
      <c r="AB22" s="95"/>
      <c r="AC22" s="95"/>
      <c r="AD22" s="95"/>
      <c r="AE22" s="95"/>
      <c r="AF22" s="95"/>
      <c r="AG22" s="96"/>
    </row>
    <row r="23" spans="1:35" ht="16.5" thickBot="1" x14ac:dyDescent="0.3">
      <c r="A23" s="88"/>
      <c r="B23" s="89"/>
      <c r="C23" s="89"/>
      <c r="D23" s="89"/>
      <c r="E23" s="89"/>
      <c r="F23" s="89"/>
      <c r="G23" s="89"/>
      <c r="H23" s="90"/>
      <c r="I23" s="5"/>
      <c r="J23" s="97"/>
      <c r="K23" s="98"/>
      <c r="L23" s="98"/>
      <c r="M23" s="98"/>
      <c r="N23" s="98"/>
      <c r="O23" s="98"/>
      <c r="P23" s="98"/>
      <c r="Q23" s="98"/>
      <c r="R23" s="98"/>
      <c r="S23" s="98"/>
      <c r="T23" s="98"/>
      <c r="U23" s="98"/>
      <c r="V23" s="98"/>
      <c r="W23" s="98"/>
      <c r="X23" s="98"/>
      <c r="Y23" s="98"/>
      <c r="Z23" s="98"/>
      <c r="AA23" s="98"/>
      <c r="AB23" s="98"/>
      <c r="AC23" s="98"/>
      <c r="AD23" s="98"/>
      <c r="AE23" s="98"/>
      <c r="AF23" s="98"/>
      <c r="AG23" s="99"/>
    </row>
    <row r="24" spans="1:35" ht="15.6" customHeight="1" thickTop="1" x14ac:dyDescent="0.25">
      <c r="A24" s="64" t="s">
        <v>13</v>
      </c>
      <c r="B24" s="65"/>
      <c r="C24" s="65"/>
      <c r="D24" s="65"/>
      <c r="E24" s="66"/>
      <c r="F24" s="70">
        <v>0</v>
      </c>
      <c r="G24" s="71"/>
      <c r="H24" s="72"/>
      <c r="I24" s="4"/>
      <c r="J24" s="64" t="s">
        <v>13</v>
      </c>
      <c r="K24" s="65"/>
      <c r="L24" s="65"/>
      <c r="M24" s="65"/>
      <c r="N24" s="66"/>
      <c r="O24" s="70">
        <v>25</v>
      </c>
      <c r="P24" s="71"/>
      <c r="Q24" s="72"/>
      <c r="R24" s="36" t="s">
        <v>45</v>
      </c>
      <c r="S24" s="37"/>
      <c r="T24" s="37"/>
      <c r="U24" s="37"/>
      <c r="V24" s="37"/>
      <c r="W24" s="37"/>
      <c r="X24" s="37"/>
      <c r="Y24" s="38"/>
      <c r="Z24" s="36" t="s">
        <v>46</v>
      </c>
      <c r="AA24" s="37"/>
      <c r="AB24" s="37"/>
      <c r="AC24" s="37"/>
      <c r="AD24" s="37"/>
      <c r="AE24" s="37"/>
      <c r="AF24" s="37"/>
      <c r="AG24" s="38"/>
    </row>
    <row r="25" spans="1:35" ht="15.6" customHeight="1" thickBot="1" x14ac:dyDescent="0.3">
      <c r="A25" s="67"/>
      <c r="B25" s="68"/>
      <c r="C25" s="68"/>
      <c r="D25" s="68"/>
      <c r="E25" s="69"/>
      <c r="F25" s="73"/>
      <c r="G25" s="74"/>
      <c r="H25" s="75"/>
      <c r="I25" s="4"/>
      <c r="J25" s="67"/>
      <c r="K25" s="68"/>
      <c r="L25" s="68"/>
      <c r="M25" s="68"/>
      <c r="N25" s="69"/>
      <c r="O25" s="73"/>
      <c r="P25" s="74"/>
      <c r="Q25" s="75"/>
      <c r="R25" s="42"/>
      <c r="S25" s="43"/>
      <c r="T25" s="43"/>
      <c r="U25" s="43"/>
      <c r="V25" s="43"/>
      <c r="W25" s="43"/>
      <c r="X25" s="43"/>
      <c r="Y25" s="44"/>
      <c r="Z25" s="42"/>
      <c r="AA25" s="43"/>
      <c r="AB25" s="43"/>
      <c r="AC25" s="43"/>
      <c r="AD25" s="43"/>
      <c r="AE25" s="43"/>
      <c r="AF25" s="43"/>
      <c r="AG25" s="44"/>
    </row>
    <row r="26" spans="1:35" ht="15.6" customHeight="1" thickTop="1" x14ac:dyDescent="0.25">
      <c r="A26" s="64" t="s">
        <v>16</v>
      </c>
      <c r="B26" s="65"/>
      <c r="C26" s="65"/>
      <c r="D26" s="65"/>
      <c r="E26" s="66"/>
      <c r="F26" s="70">
        <v>0</v>
      </c>
      <c r="G26" s="71"/>
      <c r="H26" s="72"/>
      <c r="I26" s="4"/>
      <c r="J26" s="64" t="s">
        <v>15</v>
      </c>
      <c r="K26" s="65"/>
      <c r="L26" s="65"/>
      <c r="M26" s="65"/>
      <c r="N26" s="66"/>
      <c r="O26" s="70">
        <v>0.8</v>
      </c>
      <c r="P26" s="71"/>
      <c r="Q26" s="72"/>
      <c r="R26" s="64" t="s">
        <v>53</v>
      </c>
      <c r="S26" s="65"/>
      <c r="T26" s="65"/>
      <c r="U26" s="65"/>
      <c r="V26" s="66"/>
      <c r="W26" s="121"/>
      <c r="X26" s="122"/>
      <c r="Y26" s="123"/>
      <c r="Z26" s="64" t="s">
        <v>53</v>
      </c>
      <c r="AA26" s="65"/>
      <c r="AB26" s="65"/>
      <c r="AC26" s="65"/>
      <c r="AD26" s="66"/>
      <c r="AE26" s="121"/>
      <c r="AF26" s="122"/>
      <c r="AG26" s="123"/>
    </row>
    <row r="27" spans="1:35" ht="15.6" customHeight="1" thickBot="1" x14ac:dyDescent="0.3">
      <c r="A27" s="67"/>
      <c r="B27" s="68"/>
      <c r="C27" s="68"/>
      <c r="D27" s="68"/>
      <c r="E27" s="69"/>
      <c r="F27" s="73"/>
      <c r="G27" s="74"/>
      <c r="H27" s="75"/>
      <c r="I27" s="4"/>
      <c r="J27" s="67"/>
      <c r="K27" s="68"/>
      <c r="L27" s="68"/>
      <c r="M27" s="68"/>
      <c r="N27" s="69"/>
      <c r="O27" s="73"/>
      <c r="P27" s="74"/>
      <c r="Q27" s="75"/>
      <c r="R27" s="67"/>
      <c r="S27" s="68"/>
      <c r="T27" s="68"/>
      <c r="U27" s="68"/>
      <c r="V27" s="69"/>
      <c r="W27" s="124"/>
      <c r="X27" s="125"/>
      <c r="Y27" s="126"/>
      <c r="Z27" s="67"/>
      <c r="AA27" s="68"/>
      <c r="AB27" s="68"/>
      <c r="AC27" s="68"/>
      <c r="AD27" s="69"/>
      <c r="AE27" s="124"/>
      <c r="AF27" s="125"/>
      <c r="AG27" s="126"/>
    </row>
    <row r="28" spans="1:35" ht="15.6" customHeight="1" thickTop="1" x14ac:dyDescent="0.25">
      <c r="A28" s="64" t="s">
        <v>27</v>
      </c>
      <c r="B28" s="65"/>
      <c r="C28" s="65"/>
      <c r="D28" s="65"/>
      <c r="E28" s="66"/>
      <c r="F28" s="76"/>
      <c r="G28" s="77"/>
      <c r="H28" s="78"/>
      <c r="I28" s="4"/>
      <c r="J28" s="64" t="s">
        <v>27</v>
      </c>
      <c r="K28" s="65"/>
      <c r="L28" s="65"/>
      <c r="M28" s="65"/>
      <c r="N28" s="66"/>
      <c r="O28" s="100"/>
      <c r="P28" s="101"/>
      <c r="Q28" s="102"/>
      <c r="R28" s="64" t="s">
        <v>54</v>
      </c>
      <c r="S28" s="65"/>
      <c r="T28" s="65"/>
      <c r="U28" s="65"/>
      <c r="V28" s="66"/>
      <c r="W28" s="121"/>
      <c r="X28" s="122"/>
      <c r="Y28" s="123"/>
      <c r="Z28" s="64" t="s">
        <v>54</v>
      </c>
      <c r="AA28" s="65"/>
      <c r="AB28" s="65"/>
      <c r="AC28" s="65"/>
      <c r="AD28" s="66"/>
      <c r="AE28" s="121"/>
      <c r="AF28" s="122"/>
      <c r="AG28" s="123"/>
    </row>
    <row r="29" spans="1:35" ht="15.6" customHeight="1" thickBot="1" x14ac:dyDescent="0.3">
      <c r="A29" s="67"/>
      <c r="B29" s="68"/>
      <c r="C29" s="68"/>
      <c r="D29" s="68"/>
      <c r="E29" s="69"/>
      <c r="F29" s="79"/>
      <c r="G29" s="80"/>
      <c r="H29" s="81"/>
      <c r="I29" s="4"/>
      <c r="J29" s="67"/>
      <c r="K29" s="68"/>
      <c r="L29" s="68"/>
      <c r="M29" s="68"/>
      <c r="N29" s="69"/>
      <c r="O29" s="103"/>
      <c r="P29" s="104"/>
      <c r="Q29" s="105"/>
      <c r="R29" s="67"/>
      <c r="S29" s="68"/>
      <c r="T29" s="68"/>
      <c r="U29" s="68"/>
      <c r="V29" s="69"/>
      <c r="W29" s="124"/>
      <c r="X29" s="125"/>
      <c r="Y29" s="126"/>
      <c r="Z29" s="67"/>
      <c r="AA29" s="68"/>
      <c r="AB29" s="68"/>
      <c r="AC29" s="68"/>
      <c r="AD29" s="69"/>
      <c r="AE29" s="124"/>
      <c r="AF29" s="125"/>
      <c r="AG29" s="126"/>
    </row>
    <row r="30" spans="1:35" ht="15.6" customHeight="1" thickTop="1" x14ac:dyDescent="0.25">
      <c r="A30" s="64" t="s">
        <v>26</v>
      </c>
      <c r="B30" s="65"/>
      <c r="C30" s="65"/>
      <c r="D30" s="65"/>
      <c r="E30" s="66"/>
      <c r="F30" s="76"/>
      <c r="G30" s="77"/>
      <c r="H30" s="78"/>
      <c r="I30" s="4"/>
      <c r="J30" s="64" t="s">
        <v>26</v>
      </c>
      <c r="K30" s="65"/>
      <c r="L30" s="65"/>
      <c r="M30" s="65"/>
      <c r="N30" s="66"/>
      <c r="O30" s="100"/>
      <c r="P30" s="101"/>
      <c r="Q30" s="102"/>
      <c r="R30" s="64" t="s">
        <v>55</v>
      </c>
      <c r="S30" s="65"/>
      <c r="T30" s="65"/>
      <c r="U30" s="65"/>
      <c r="V30" s="66"/>
      <c r="W30" s="121"/>
      <c r="X30" s="122"/>
      <c r="Y30" s="123"/>
      <c r="Z30" s="64" t="s">
        <v>55</v>
      </c>
      <c r="AA30" s="65"/>
      <c r="AB30" s="65"/>
      <c r="AC30" s="65"/>
      <c r="AD30" s="66"/>
      <c r="AE30" s="121"/>
      <c r="AF30" s="122"/>
      <c r="AG30" s="123"/>
    </row>
    <row r="31" spans="1:35" ht="15.6" customHeight="1" thickBot="1" x14ac:dyDescent="0.3">
      <c r="A31" s="67"/>
      <c r="B31" s="68"/>
      <c r="C31" s="68"/>
      <c r="D31" s="68"/>
      <c r="E31" s="69"/>
      <c r="F31" s="79"/>
      <c r="G31" s="80"/>
      <c r="H31" s="81"/>
      <c r="I31" s="4"/>
      <c r="J31" s="67"/>
      <c r="K31" s="68"/>
      <c r="L31" s="68"/>
      <c r="M31" s="68"/>
      <c r="N31" s="69"/>
      <c r="O31" s="103"/>
      <c r="P31" s="104"/>
      <c r="Q31" s="105"/>
      <c r="R31" s="67"/>
      <c r="S31" s="68"/>
      <c r="T31" s="68"/>
      <c r="U31" s="68"/>
      <c r="V31" s="69"/>
      <c r="W31" s="124"/>
      <c r="X31" s="125"/>
      <c r="Y31" s="126"/>
      <c r="Z31" s="67"/>
      <c r="AA31" s="68"/>
      <c r="AB31" s="68"/>
      <c r="AC31" s="68"/>
      <c r="AD31" s="69"/>
      <c r="AE31" s="124"/>
      <c r="AF31" s="125"/>
      <c r="AG31" s="126"/>
    </row>
    <row r="32" spans="1:35" ht="15.6" customHeight="1" thickTop="1" thickBot="1" x14ac:dyDescent="0.3">
      <c r="A32" s="2"/>
      <c r="B32" s="2"/>
      <c r="C32" s="2"/>
      <c r="D32" s="2"/>
      <c r="E32" s="2"/>
      <c r="F32" s="2"/>
      <c r="G32" s="2"/>
      <c r="H32" s="2"/>
      <c r="I32" s="4"/>
      <c r="J32" s="65"/>
      <c r="K32" s="65"/>
      <c r="L32" s="65"/>
      <c r="M32" s="65"/>
      <c r="N32" s="65"/>
      <c r="O32" s="128"/>
      <c r="P32" s="128"/>
      <c r="Q32" s="128"/>
      <c r="R32" s="64" t="s">
        <v>47</v>
      </c>
      <c r="S32" s="65"/>
      <c r="T32" s="65"/>
      <c r="U32" s="65"/>
      <c r="V32" s="66"/>
      <c r="W32" s="121"/>
      <c r="X32" s="122"/>
      <c r="Y32" s="123"/>
      <c r="Z32" s="64" t="s">
        <v>48</v>
      </c>
      <c r="AA32" s="65"/>
      <c r="AB32" s="65"/>
      <c r="AC32" s="65"/>
      <c r="AD32" s="66"/>
      <c r="AE32" s="121"/>
      <c r="AF32" s="122"/>
      <c r="AG32" s="123"/>
    </row>
    <row r="33" spans="1:33" ht="15.6" customHeight="1" thickTop="1" thickBot="1" x14ac:dyDescent="0.3">
      <c r="A33" s="64" t="s">
        <v>21</v>
      </c>
      <c r="B33" s="65"/>
      <c r="C33" s="66"/>
      <c r="D33" s="2"/>
      <c r="E33" s="2"/>
      <c r="F33" s="64" t="s">
        <v>22</v>
      </c>
      <c r="G33" s="65"/>
      <c r="H33" s="66"/>
      <c r="I33" s="4"/>
      <c r="J33" s="127"/>
      <c r="K33" s="127"/>
      <c r="L33" s="127"/>
      <c r="M33" s="127"/>
      <c r="N33" s="127"/>
      <c r="O33" s="129"/>
      <c r="P33" s="129"/>
      <c r="Q33" s="129"/>
      <c r="R33" s="67"/>
      <c r="S33" s="68"/>
      <c r="T33" s="68"/>
      <c r="U33" s="68"/>
      <c r="V33" s="69"/>
      <c r="W33" s="124"/>
      <c r="X33" s="125"/>
      <c r="Y33" s="126"/>
      <c r="Z33" s="67"/>
      <c r="AA33" s="68"/>
      <c r="AB33" s="68"/>
      <c r="AC33" s="68"/>
      <c r="AD33" s="69"/>
      <c r="AE33" s="124"/>
      <c r="AF33" s="125"/>
      <c r="AG33" s="126"/>
    </row>
    <row r="34" spans="1:33" ht="16.5" thickTop="1" thickBot="1" x14ac:dyDescent="0.3">
      <c r="A34" s="67"/>
      <c r="B34" s="68"/>
      <c r="C34" s="69"/>
      <c r="D34" s="2"/>
      <c r="E34" s="2"/>
      <c r="F34" s="67"/>
      <c r="G34" s="68"/>
      <c r="H34" s="69"/>
      <c r="I34" s="4"/>
      <c r="J34" s="2"/>
      <c r="K34" s="2"/>
      <c r="L34" s="2"/>
      <c r="M34" s="2"/>
      <c r="N34" s="2"/>
      <c r="O34" s="2"/>
      <c r="P34" s="2"/>
      <c r="Q34" s="2"/>
      <c r="R34" s="2"/>
      <c r="S34" s="2"/>
      <c r="T34" s="2"/>
      <c r="U34" s="2"/>
      <c r="V34" s="2"/>
      <c r="W34" s="2"/>
      <c r="X34" s="2"/>
      <c r="Y34" s="2"/>
      <c r="Z34" s="2"/>
      <c r="AA34" s="2"/>
      <c r="AB34" s="2"/>
      <c r="AC34" s="2"/>
      <c r="AD34" s="2"/>
      <c r="AE34" s="2"/>
      <c r="AF34" s="2"/>
      <c r="AG34" s="2"/>
    </row>
    <row r="35" spans="1:33" ht="16.5" thickTop="1" x14ac:dyDescent="0.25">
      <c r="A35" s="49" t="s">
        <v>63</v>
      </c>
      <c r="B35" s="50"/>
      <c r="C35" s="51"/>
      <c r="D35" s="8"/>
      <c r="E35" s="8"/>
      <c r="F35" s="49" t="s">
        <v>63</v>
      </c>
      <c r="G35" s="50"/>
      <c r="H35" s="51"/>
      <c r="I35" s="3"/>
      <c r="J35" s="64" t="s">
        <v>21</v>
      </c>
      <c r="K35" s="65"/>
      <c r="L35" s="66"/>
      <c r="M35" s="2"/>
      <c r="N35" s="2"/>
      <c r="O35" s="64" t="s">
        <v>22</v>
      </c>
      <c r="P35" s="65"/>
      <c r="Q35" s="66"/>
      <c r="R35" s="2"/>
      <c r="S35" s="91" t="s">
        <v>49</v>
      </c>
      <c r="T35" s="92"/>
      <c r="U35" s="92"/>
      <c r="V35" s="92"/>
      <c r="W35" s="92"/>
      <c r="X35" s="92"/>
      <c r="Y35" s="92"/>
      <c r="Z35" s="92"/>
      <c r="AA35" s="92"/>
      <c r="AB35" s="92"/>
      <c r="AC35" s="92"/>
      <c r="AD35" s="92"/>
      <c r="AE35" s="92"/>
      <c r="AF35" s="92"/>
      <c r="AG35" s="93"/>
    </row>
    <row r="36" spans="1:33" ht="16.5" thickBot="1" x14ac:dyDescent="0.3">
      <c r="A36" s="52"/>
      <c r="B36" s="53"/>
      <c r="C36" s="54"/>
      <c r="D36" s="8"/>
      <c r="E36" s="8"/>
      <c r="F36" s="52"/>
      <c r="G36" s="53"/>
      <c r="H36" s="54"/>
      <c r="I36" s="3"/>
      <c r="J36" s="67"/>
      <c r="K36" s="68"/>
      <c r="L36" s="69"/>
      <c r="M36" s="2"/>
      <c r="N36" s="2"/>
      <c r="O36" s="67"/>
      <c r="P36" s="68"/>
      <c r="Q36" s="69"/>
      <c r="R36" s="2"/>
      <c r="S36" s="94"/>
      <c r="T36" s="95"/>
      <c r="U36" s="95"/>
      <c r="V36" s="95"/>
      <c r="W36" s="95"/>
      <c r="X36" s="95"/>
      <c r="Y36" s="95"/>
      <c r="Z36" s="95"/>
      <c r="AA36" s="95"/>
      <c r="AB36" s="95"/>
      <c r="AC36" s="95"/>
      <c r="AD36" s="95"/>
      <c r="AE36" s="95"/>
      <c r="AF36" s="95"/>
      <c r="AG36" s="96"/>
    </row>
    <row r="37" spans="1:33" ht="16.5" thickTop="1" x14ac:dyDescent="0.25">
      <c r="A37" s="2"/>
      <c r="B37" s="2"/>
      <c r="C37" s="2"/>
      <c r="D37" s="116"/>
      <c r="E37" s="116"/>
      <c r="F37" s="2"/>
      <c r="G37" s="2"/>
      <c r="H37" s="2"/>
      <c r="I37" s="9"/>
      <c r="J37" s="49" t="s">
        <v>67</v>
      </c>
      <c r="K37" s="50"/>
      <c r="L37" s="51"/>
      <c r="M37" s="8"/>
      <c r="N37" s="8"/>
      <c r="O37" s="49" t="s">
        <v>68</v>
      </c>
      <c r="P37" s="50"/>
      <c r="Q37" s="51"/>
      <c r="R37" s="2"/>
      <c r="S37" s="94"/>
      <c r="T37" s="95"/>
      <c r="U37" s="95"/>
      <c r="V37" s="95"/>
      <c r="W37" s="95"/>
      <c r="X37" s="95"/>
      <c r="Y37" s="95"/>
      <c r="Z37" s="95"/>
      <c r="AA37" s="95"/>
      <c r="AB37" s="95"/>
      <c r="AC37" s="95"/>
      <c r="AD37" s="95"/>
      <c r="AE37" s="95"/>
      <c r="AF37" s="95"/>
      <c r="AG37" s="96"/>
    </row>
    <row r="38" spans="1:33" ht="16.5" thickBot="1" x14ac:dyDescent="0.3">
      <c r="A38" s="2"/>
      <c r="B38" s="2"/>
      <c r="C38" s="2"/>
      <c r="D38" s="2"/>
      <c r="E38" s="2"/>
      <c r="F38" s="2"/>
      <c r="G38" s="2"/>
      <c r="H38" s="2"/>
      <c r="I38" s="9"/>
      <c r="J38" s="52"/>
      <c r="K38" s="53"/>
      <c r="L38" s="54"/>
      <c r="M38" s="8"/>
      <c r="N38" s="8"/>
      <c r="O38" s="52"/>
      <c r="P38" s="53"/>
      <c r="Q38" s="54"/>
      <c r="R38" s="2"/>
      <c r="S38" s="97"/>
      <c r="T38" s="98"/>
      <c r="U38" s="98"/>
      <c r="V38" s="98"/>
      <c r="W38" s="98"/>
      <c r="X38" s="98"/>
      <c r="Y38" s="98"/>
      <c r="Z38" s="98"/>
      <c r="AA38" s="98"/>
      <c r="AB38" s="98"/>
      <c r="AC38" s="98"/>
      <c r="AD38" s="98"/>
      <c r="AE38" s="98"/>
      <c r="AF38" s="98"/>
      <c r="AG38" s="99"/>
    </row>
    <row r="39" spans="1:33" ht="16.5" thickTop="1" thickBot="1" x14ac:dyDescent="0.3">
      <c r="A39" s="2"/>
      <c r="B39" s="2"/>
      <c r="C39" s="2"/>
      <c r="D39" s="2"/>
      <c r="E39" s="2"/>
      <c r="F39" s="2"/>
      <c r="G39" s="2"/>
      <c r="H39" s="2"/>
      <c r="I39" s="4"/>
      <c r="J39" s="8"/>
      <c r="K39" s="8"/>
      <c r="L39" s="8"/>
      <c r="M39" s="107"/>
      <c r="N39" s="107"/>
      <c r="O39" s="8"/>
      <c r="P39" s="8"/>
      <c r="Q39" s="8"/>
      <c r="R39" s="2"/>
      <c r="S39" s="133"/>
      <c r="T39" s="134"/>
      <c r="U39" s="134"/>
      <c r="V39" s="134"/>
      <c r="W39" s="134"/>
      <c r="X39" s="134"/>
      <c r="Y39" s="134"/>
      <c r="Z39" s="134"/>
      <c r="AA39" s="134"/>
      <c r="AB39" s="134"/>
      <c r="AC39" s="134"/>
      <c r="AD39" s="134"/>
      <c r="AE39" s="134"/>
      <c r="AF39" s="134"/>
      <c r="AG39" s="135"/>
    </row>
    <row r="40" spans="1:33" ht="15.75" thickTop="1" x14ac:dyDescent="0.25">
      <c r="A40" s="2"/>
      <c r="B40" s="2"/>
      <c r="C40" s="64" t="s">
        <v>23</v>
      </c>
      <c r="D40" s="65"/>
      <c r="E40" s="65"/>
      <c r="F40" s="66"/>
      <c r="G40" s="2"/>
      <c r="H40" s="2"/>
      <c r="I40" s="4"/>
      <c r="J40" s="2"/>
      <c r="K40" s="2"/>
      <c r="L40" s="2"/>
      <c r="M40" s="2"/>
      <c r="N40" s="2"/>
      <c r="O40" s="2"/>
      <c r="P40" s="2"/>
      <c r="Q40" s="2"/>
      <c r="R40" s="2"/>
      <c r="S40" s="136"/>
      <c r="T40" s="137"/>
      <c r="U40" s="137"/>
      <c r="V40" s="137"/>
      <c r="W40" s="137"/>
      <c r="X40" s="137"/>
      <c r="Y40" s="137"/>
      <c r="Z40" s="137"/>
      <c r="AA40" s="137"/>
      <c r="AB40" s="137"/>
      <c r="AC40" s="137"/>
      <c r="AD40" s="137"/>
      <c r="AE40" s="137"/>
      <c r="AF40" s="137"/>
      <c r="AG40" s="138"/>
    </row>
    <row r="41" spans="1:33" ht="15.6" customHeight="1" thickBot="1" x14ac:dyDescent="0.3">
      <c r="A41" s="2"/>
      <c r="B41" s="2"/>
      <c r="C41" s="67"/>
      <c r="D41" s="68"/>
      <c r="E41" s="68"/>
      <c r="F41" s="69"/>
      <c r="G41" s="2"/>
      <c r="H41" s="2"/>
      <c r="I41" s="4"/>
      <c r="J41" s="2"/>
      <c r="K41" s="2"/>
      <c r="L41" s="2"/>
      <c r="M41" s="2"/>
      <c r="N41" s="2"/>
      <c r="O41" s="2"/>
      <c r="P41" s="2"/>
      <c r="Q41" s="2"/>
      <c r="R41" s="2"/>
      <c r="S41" s="136"/>
      <c r="T41" s="137"/>
      <c r="U41" s="137"/>
      <c r="V41" s="137"/>
      <c r="W41" s="137"/>
      <c r="X41" s="137"/>
      <c r="Y41" s="137"/>
      <c r="Z41" s="137"/>
      <c r="AA41" s="137"/>
      <c r="AB41" s="137"/>
      <c r="AC41" s="137"/>
      <c r="AD41" s="137"/>
      <c r="AE41" s="137"/>
      <c r="AF41" s="137"/>
      <c r="AG41" s="138"/>
    </row>
    <row r="42" spans="1:33" ht="15.6" customHeight="1" thickTop="1" x14ac:dyDescent="0.25">
      <c r="A42" s="2"/>
      <c r="B42" s="2"/>
      <c r="C42" s="117" t="s">
        <v>65</v>
      </c>
      <c r="D42" s="111"/>
      <c r="E42" s="111"/>
      <c r="F42" s="112"/>
      <c r="G42" s="2"/>
      <c r="H42" s="2"/>
      <c r="I42" s="4"/>
      <c r="J42" s="2"/>
      <c r="K42" s="2"/>
      <c r="L42" s="64" t="s">
        <v>23</v>
      </c>
      <c r="M42" s="65"/>
      <c r="N42" s="65"/>
      <c r="O42" s="66"/>
      <c r="P42" s="2"/>
      <c r="Q42" s="2"/>
      <c r="R42" s="2"/>
      <c r="S42" s="136"/>
      <c r="T42" s="137"/>
      <c r="U42" s="137"/>
      <c r="V42" s="137"/>
      <c r="W42" s="137"/>
      <c r="X42" s="137"/>
      <c r="Y42" s="137"/>
      <c r="Z42" s="137"/>
      <c r="AA42" s="137"/>
      <c r="AB42" s="137"/>
      <c r="AC42" s="137"/>
      <c r="AD42" s="137"/>
      <c r="AE42" s="137"/>
      <c r="AF42" s="137"/>
      <c r="AG42" s="138"/>
    </row>
    <row r="43" spans="1:33" ht="15.6" customHeight="1" thickBot="1" x14ac:dyDescent="0.3">
      <c r="A43" s="2"/>
      <c r="B43" s="2"/>
      <c r="C43" s="113"/>
      <c r="D43" s="114"/>
      <c r="E43" s="114"/>
      <c r="F43" s="115"/>
      <c r="G43" s="2"/>
      <c r="H43" s="2"/>
      <c r="I43" s="4"/>
      <c r="J43" s="8"/>
      <c r="K43" s="2"/>
      <c r="L43" s="67"/>
      <c r="M43" s="68"/>
      <c r="N43" s="68"/>
      <c r="O43" s="69"/>
      <c r="P43" s="2"/>
      <c r="Q43" s="8"/>
      <c r="R43" s="2"/>
      <c r="S43" s="136"/>
      <c r="T43" s="137"/>
      <c r="U43" s="137"/>
      <c r="V43" s="137"/>
      <c r="W43" s="137"/>
      <c r="X43" s="137"/>
      <c r="Y43" s="137"/>
      <c r="Z43" s="137"/>
      <c r="AA43" s="137"/>
      <c r="AB43" s="137"/>
      <c r="AC43" s="137"/>
      <c r="AD43" s="137"/>
      <c r="AE43" s="137"/>
      <c r="AF43" s="137"/>
      <c r="AG43" s="138"/>
    </row>
    <row r="44" spans="1:33" ht="15.6" customHeight="1" thickTop="1" x14ac:dyDescent="0.25">
      <c r="A44" s="2"/>
      <c r="B44" s="2"/>
      <c r="C44" s="2"/>
      <c r="D44" s="2"/>
      <c r="E44" s="2"/>
      <c r="F44" s="2"/>
      <c r="G44" s="2"/>
      <c r="H44" s="2"/>
      <c r="I44" s="4"/>
      <c r="J44" s="2"/>
      <c r="K44" s="2"/>
      <c r="L44" s="49" t="s">
        <v>65</v>
      </c>
      <c r="M44" s="111"/>
      <c r="N44" s="111"/>
      <c r="O44" s="112"/>
      <c r="P44" s="2"/>
      <c r="Q44" s="2"/>
      <c r="R44" s="2"/>
      <c r="S44" s="136"/>
      <c r="T44" s="137"/>
      <c r="U44" s="137"/>
      <c r="V44" s="137"/>
      <c r="W44" s="137"/>
      <c r="X44" s="137"/>
      <c r="Y44" s="137"/>
      <c r="Z44" s="137"/>
      <c r="AA44" s="137"/>
      <c r="AB44" s="137"/>
      <c r="AC44" s="137"/>
      <c r="AD44" s="137"/>
      <c r="AE44" s="137"/>
      <c r="AF44" s="137"/>
      <c r="AG44" s="138"/>
    </row>
    <row r="45" spans="1:33" ht="15.6" customHeight="1" thickBot="1" x14ac:dyDescent="0.3">
      <c r="A45" s="2"/>
      <c r="B45" s="2"/>
      <c r="C45" s="2"/>
      <c r="D45" s="2"/>
      <c r="E45" s="2"/>
      <c r="F45" s="2"/>
      <c r="G45" s="2"/>
      <c r="H45" s="2"/>
      <c r="I45" s="4"/>
      <c r="J45" s="2"/>
      <c r="K45" s="2"/>
      <c r="L45" s="113"/>
      <c r="M45" s="114"/>
      <c r="N45" s="114"/>
      <c r="O45" s="115"/>
      <c r="P45" s="2"/>
      <c r="Q45" s="2"/>
      <c r="R45" s="2"/>
      <c r="S45" s="136"/>
      <c r="T45" s="137"/>
      <c r="U45" s="137"/>
      <c r="V45" s="137"/>
      <c r="W45" s="137"/>
      <c r="X45" s="137"/>
      <c r="Y45" s="137"/>
      <c r="Z45" s="137"/>
      <c r="AA45" s="137"/>
      <c r="AB45" s="137"/>
      <c r="AC45" s="137"/>
      <c r="AD45" s="137"/>
      <c r="AE45" s="137"/>
      <c r="AF45" s="137"/>
      <c r="AG45" s="138"/>
    </row>
    <row r="46" spans="1:33" ht="16.5" thickTop="1" thickBot="1" x14ac:dyDescent="0.3">
      <c r="A46" s="2"/>
      <c r="B46" s="2"/>
      <c r="C46" s="2"/>
      <c r="D46" s="2"/>
      <c r="E46" s="2"/>
      <c r="F46" s="2"/>
      <c r="G46" s="2"/>
      <c r="H46" s="2"/>
      <c r="I46" s="4"/>
      <c r="J46" s="2"/>
      <c r="K46" s="2"/>
      <c r="L46" s="2"/>
      <c r="M46" s="2"/>
      <c r="N46" s="2"/>
      <c r="O46" s="2"/>
      <c r="P46" s="2"/>
      <c r="Q46" s="2"/>
      <c r="R46" s="2"/>
      <c r="S46" s="136"/>
      <c r="T46" s="137"/>
      <c r="U46" s="137"/>
      <c r="V46" s="137"/>
      <c r="W46" s="137"/>
      <c r="X46" s="137"/>
      <c r="Y46" s="137"/>
      <c r="Z46" s="137"/>
      <c r="AA46" s="137"/>
      <c r="AB46" s="137"/>
      <c r="AC46" s="137"/>
      <c r="AD46" s="137"/>
      <c r="AE46" s="137"/>
      <c r="AF46" s="137"/>
      <c r="AG46" s="138"/>
    </row>
    <row r="47" spans="1:33" ht="16.5" thickTop="1" thickBot="1" x14ac:dyDescent="0.3">
      <c r="A47" s="55" t="s">
        <v>24</v>
      </c>
      <c r="B47" s="56"/>
      <c r="C47" s="57"/>
      <c r="D47" s="2"/>
      <c r="E47" s="2"/>
      <c r="F47" s="55" t="s">
        <v>25</v>
      </c>
      <c r="G47" s="56"/>
      <c r="H47" s="57"/>
      <c r="I47" s="4"/>
      <c r="J47" s="2"/>
      <c r="K47" s="2"/>
      <c r="L47" s="2"/>
      <c r="M47" s="2"/>
      <c r="N47" s="2"/>
      <c r="O47" s="2"/>
      <c r="P47" s="2"/>
      <c r="Q47" s="2"/>
      <c r="R47" s="2"/>
      <c r="S47" s="136"/>
      <c r="T47" s="137"/>
      <c r="U47" s="137"/>
      <c r="V47" s="137"/>
      <c r="W47" s="137"/>
      <c r="X47" s="137"/>
      <c r="Y47" s="137"/>
      <c r="Z47" s="137"/>
      <c r="AA47" s="137"/>
      <c r="AB47" s="137"/>
      <c r="AC47" s="137"/>
      <c r="AD47" s="137"/>
      <c r="AE47" s="137"/>
      <c r="AF47" s="137"/>
      <c r="AG47" s="138"/>
    </row>
    <row r="48" spans="1:33" ht="16.5" thickTop="1" thickBot="1" x14ac:dyDescent="0.3">
      <c r="A48" s="55"/>
      <c r="B48" s="56"/>
      <c r="C48" s="57"/>
      <c r="D48" s="2"/>
      <c r="E48" s="2"/>
      <c r="F48" s="55"/>
      <c r="G48" s="56"/>
      <c r="H48" s="57"/>
      <c r="I48" s="4"/>
      <c r="J48" s="2"/>
      <c r="K48" s="2"/>
      <c r="L48" s="2"/>
      <c r="M48" s="2"/>
      <c r="N48" s="2"/>
      <c r="O48" s="2"/>
      <c r="P48" s="2"/>
      <c r="Q48" s="2"/>
      <c r="R48" s="2"/>
      <c r="S48" s="136"/>
      <c r="T48" s="137"/>
      <c r="U48" s="137"/>
      <c r="V48" s="137"/>
      <c r="W48" s="137"/>
      <c r="X48" s="137"/>
      <c r="Y48" s="137"/>
      <c r="Z48" s="137"/>
      <c r="AA48" s="137"/>
      <c r="AB48" s="137"/>
      <c r="AC48" s="137"/>
      <c r="AD48" s="137"/>
      <c r="AE48" s="137"/>
      <c r="AF48" s="137"/>
      <c r="AG48" s="138"/>
    </row>
    <row r="49" spans="1:33" ht="17.25" thickTop="1" thickBot="1" x14ac:dyDescent="0.3">
      <c r="A49" s="108" t="s">
        <v>64</v>
      </c>
      <c r="B49" s="109"/>
      <c r="C49" s="110"/>
      <c r="D49" s="8"/>
      <c r="E49" s="8"/>
      <c r="F49" s="108" t="s">
        <v>64</v>
      </c>
      <c r="G49" s="109"/>
      <c r="H49" s="110"/>
      <c r="I49" s="3"/>
      <c r="J49" s="55" t="s">
        <v>24</v>
      </c>
      <c r="K49" s="56"/>
      <c r="L49" s="57"/>
      <c r="M49" s="2"/>
      <c r="N49" s="2"/>
      <c r="O49" s="55" t="s">
        <v>25</v>
      </c>
      <c r="P49" s="56"/>
      <c r="Q49" s="57"/>
      <c r="R49" s="2"/>
      <c r="S49" s="136"/>
      <c r="T49" s="137"/>
      <c r="U49" s="137"/>
      <c r="V49" s="137"/>
      <c r="W49" s="137"/>
      <c r="X49" s="137"/>
      <c r="Y49" s="137"/>
      <c r="Z49" s="137"/>
      <c r="AA49" s="137"/>
      <c r="AB49" s="137"/>
      <c r="AC49" s="137"/>
      <c r="AD49" s="137"/>
      <c r="AE49" s="137"/>
      <c r="AF49" s="137"/>
      <c r="AG49" s="138"/>
    </row>
    <row r="50" spans="1:33" ht="17.25" thickTop="1" thickBot="1" x14ac:dyDescent="0.3">
      <c r="A50" s="108"/>
      <c r="B50" s="109"/>
      <c r="C50" s="110"/>
      <c r="D50" s="8"/>
      <c r="E50" s="8"/>
      <c r="F50" s="108"/>
      <c r="G50" s="109"/>
      <c r="H50" s="110"/>
      <c r="I50" s="3"/>
      <c r="J50" s="55"/>
      <c r="K50" s="56"/>
      <c r="L50" s="57"/>
      <c r="M50" s="2"/>
      <c r="N50" s="2"/>
      <c r="O50" s="55"/>
      <c r="P50" s="56"/>
      <c r="Q50" s="57"/>
      <c r="R50" s="2"/>
      <c r="S50" s="136"/>
      <c r="T50" s="137"/>
      <c r="U50" s="137"/>
      <c r="V50" s="137"/>
      <c r="W50" s="137"/>
      <c r="X50" s="137"/>
      <c r="Y50" s="137"/>
      <c r="Z50" s="137"/>
      <c r="AA50" s="137"/>
      <c r="AB50" s="137"/>
      <c r="AC50" s="137"/>
      <c r="AD50" s="137"/>
      <c r="AE50" s="137"/>
      <c r="AF50" s="137"/>
      <c r="AG50" s="138"/>
    </row>
    <row r="51" spans="1:33" ht="17.25" thickTop="1" thickBot="1" x14ac:dyDescent="0.3">
      <c r="A51" s="2"/>
      <c r="B51" s="2"/>
      <c r="C51" s="2"/>
      <c r="D51" s="116"/>
      <c r="E51" s="116"/>
      <c r="F51" s="2"/>
      <c r="G51" s="2"/>
      <c r="H51" s="2"/>
      <c r="I51" s="9"/>
      <c r="J51" s="108" t="s">
        <v>66</v>
      </c>
      <c r="K51" s="109"/>
      <c r="L51" s="110"/>
      <c r="M51" s="8"/>
      <c r="N51" s="8"/>
      <c r="O51" s="108" t="s">
        <v>69</v>
      </c>
      <c r="P51" s="109"/>
      <c r="Q51" s="110"/>
      <c r="R51" s="2"/>
      <c r="S51" s="136"/>
      <c r="T51" s="137"/>
      <c r="U51" s="137"/>
      <c r="V51" s="137"/>
      <c r="W51" s="137"/>
      <c r="X51" s="137"/>
      <c r="Y51" s="137"/>
      <c r="Z51" s="137"/>
      <c r="AA51" s="137"/>
      <c r="AB51" s="137"/>
      <c r="AC51" s="137"/>
      <c r="AD51" s="137"/>
      <c r="AE51" s="137"/>
      <c r="AF51" s="137"/>
      <c r="AG51" s="138"/>
    </row>
    <row r="52" spans="1:33" ht="17.25" thickTop="1" thickBot="1" x14ac:dyDescent="0.3">
      <c r="A52" s="2"/>
      <c r="B52" s="2"/>
      <c r="C52" s="2"/>
      <c r="D52" s="2"/>
      <c r="E52" s="2"/>
      <c r="F52" s="2"/>
      <c r="G52" s="2"/>
      <c r="H52" s="2"/>
      <c r="I52" s="9"/>
      <c r="J52" s="108"/>
      <c r="K52" s="109"/>
      <c r="L52" s="110"/>
      <c r="M52" s="8"/>
      <c r="N52" s="8"/>
      <c r="O52" s="108"/>
      <c r="P52" s="109"/>
      <c r="Q52" s="110"/>
      <c r="R52" s="2"/>
      <c r="S52" s="136"/>
      <c r="T52" s="137"/>
      <c r="U52" s="137"/>
      <c r="V52" s="137"/>
      <c r="W52" s="137"/>
      <c r="X52" s="137"/>
      <c r="Y52" s="137"/>
      <c r="Z52" s="137"/>
      <c r="AA52" s="137"/>
      <c r="AB52" s="137"/>
      <c r="AC52" s="137"/>
      <c r="AD52" s="137"/>
      <c r="AE52" s="137"/>
      <c r="AF52" s="137"/>
      <c r="AG52" s="138"/>
    </row>
    <row r="53" spans="1:33" ht="16.5" thickTop="1" x14ac:dyDescent="0.25">
      <c r="A53" s="2"/>
      <c r="B53" s="2"/>
      <c r="C53" s="2"/>
      <c r="D53" s="2"/>
      <c r="E53" s="2"/>
      <c r="F53" s="2"/>
      <c r="G53" s="2"/>
      <c r="H53" s="2"/>
      <c r="I53" s="9"/>
      <c r="J53" s="8"/>
      <c r="K53" s="8"/>
      <c r="L53" s="8"/>
      <c r="M53" s="107"/>
      <c r="N53" s="107"/>
      <c r="O53" s="8"/>
      <c r="P53" s="8"/>
      <c r="Q53" s="8"/>
      <c r="R53" s="2"/>
      <c r="S53" s="136"/>
      <c r="T53" s="137"/>
      <c r="U53" s="137"/>
      <c r="V53" s="137"/>
      <c r="W53" s="137"/>
      <c r="X53" s="137"/>
      <c r="Y53" s="137"/>
      <c r="Z53" s="137"/>
      <c r="AA53" s="137"/>
      <c r="AB53" s="137"/>
      <c r="AC53" s="137"/>
      <c r="AD53" s="137"/>
      <c r="AE53" s="137"/>
      <c r="AF53" s="137"/>
      <c r="AG53" s="138"/>
    </row>
    <row r="54" spans="1:33" ht="15.75" x14ac:dyDescent="0.25">
      <c r="A54" s="2"/>
      <c r="B54" s="2"/>
      <c r="C54" s="2"/>
      <c r="D54" s="2"/>
      <c r="E54" s="2"/>
      <c r="F54" s="2"/>
      <c r="G54" s="2"/>
      <c r="H54" s="2"/>
      <c r="I54" s="9"/>
      <c r="J54" s="2"/>
      <c r="K54" s="2"/>
      <c r="L54" s="2"/>
      <c r="M54" s="2"/>
      <c r="N54" s="2"/>
      <c r="O54" s="2"/>
      <c r="P54" s="2"/>
      <c r="Q54" s="2"/>
      <c r="R54" s="2"/>
      <c r="S54" s="136"/>
      <c r="T54" s="137"/>
      <c r="U54" s="137"/>
      <c r="V54" s="137"/>
      <c r="W54" s="137"/>
      <c r="X54" s="137"/>
      <c r="Y54" s="137"/>
      <c r="Z54" s="137"/>
      <c r="AA54" s="137"/>
      <c r="AB54" s="137"/>
      <c r="AC54" s="137"/>
      <c r="AD54" s="137"/>
      <c r="AE54" s="137"/>
      <c r="AF54" s="137"/>
      <c r="AG54" s="138"/>
    </row>
    <row r="55" spans="1:33" ht="15.6" customHeight="1" x14ac:dyDescent="0.25">
      <c r="I55" s="9"/>
      <c r="J55" s="2"/>
      <c r="K55" s="2"/>
      <c r="L55" s="2"/>
      <c r="M55" s="2"/>
      <c r="N55" s="2"/>
      <c r="O55" s="2"/>
      <c r="P55" s="2"/>
      <c r="Q55" s="2"/>
      <c r="R55" s="2"/>
      <c r="S55" s="136"/>
      <c r="T55" s="137"/>
      <c r="U55" s="137"/>
      <c r="V55" s="137"/>
      <c r="W55" s="137"/>
      <c r="X55" s="137"/>
      <c r="Y55" s="137"/>
      <c r="Z55" s="137"/>
      <c r="AA55" s="137"/>
      <c r="AB55" s="137"/>
      <c r="AC55" s="137"/>
      <c r="AD55" s="137"/>
      <c r="AE55" s="137"/>
      <c r="AF55" s="137"/>
      <c r="AG55" s="138"/>
    </row>
    <row r="56" spans="1:33" ht="15.6" customHeight="1" thickBot="1" x14ac:dyDescent="0.3">
      <c r="I56" s="9"/>
      <c r="J56" s="2"/>
      <c r="K56" s="2"/>
      <c r="L56" s="2"/>
      <c r="M56" s="2"/>
      <c r="N56" s="2"/>
      <c r="O56" s="2"/>
      <c r="P56" s="2"/>
      <c r="Q56" s="2"/>
      <c r="R56" s="2"/>
      <c r="S56" s="139"/>
      <c r="T56" s="140"/>
      <c r="U56" s="140"/>
      <c r="V56" s="140"/>
      <c r="W56" s="140"/>
      <c r="X56" s="140"/>
      <c r="Y56" s="140"/>
      <c r="Z56" s="140"/>
      <c r="AA56" s="140"/>
      <c r="AB56" s="140"/>
      <c r="AC56" s="140"/>
      <c r="AD56" s="140"/>
      <c r="AE56" s="140"/>
      <c r="AF56" s="140"/>
      <c r="AG56" s="141"/>
    </row>
    <row r="57" spans="1:33" ht="15" customHeight="1" thickTop="1" x14ac:dyDescent="0.25">
      <c r="I57" s="15"/>
      <c r="J57" s="12"/>
      <c r="K57" s="12"/>
      <c r="L57" s="12"/>
      <c r="M57" s="12"/>
      <c r="N57" s="12"/>
      <c r="O57" s="12"/>
      <c r="P57" s="12"/>
      <c r="Q57" s="12"/>
      <c r="R57" s="12"/>
      <c r="S57" s="12"/>
      <c r="T57" s="12"/>
      <c r="U57" s="12"/>
      <c r="V57" s="12"/>
      <c r="W57" s="12"/>
      <c r="X57" s="12"/>
      <c r="Y57" s="12"/>
      <c r="Z57" s="12"/>
      <c r="AA57" s="12"/>
    </row>
    <row r="58" spans="1:33" ht="14.45" customHeight="1" x14ac:dyDescent="0.25">
      <c r="I58" s="15"/>
      <c r="J58" s="12"/>
      <c r="K58" s="12"/>
      <c r="L58" s="12"/>
      <c r="M58" s="12"/>
      <c r="N58" s="12"/>
      <c r="O58" s="12"/>
      <c r="P58" s="12"/>
      <c r="Q58" s="12"/>
      <c r="R58" s="12"/>
      <c r="S58" s="12"/>
      <c r="T58" s="12"/>
      <c r="U58" s="12"/>
      <c r="V58" s="12"/>
      <c r="W58" s="12"/>
      <c r="X58" s="12"/>
      <c r="Y58" s="12"/>
      <c r="Z58" s="12"/>
      <c r="AA58" s="12"/>
    </row>
    <row r="59" spans="1:33" ht="15" customHeight="1" x14ac:dyDescent="0.25">
      <c r="I59" s="15"/>
      <c r="J59" s="12"/>
      <c r="K59" s="12"/>
      <c r="L59" s="12"/>
      <c r="M59" s="12"/>
      <c r="N59" s="12"/>
      <c r="O59" s="12"/>
      <c r="P59" s="12"/>
      <c r="Q59" s="12"/>
      <c r="R59" s="12"/>
      <c r="S59" s="12"/>
      <c r="T59" s="12"/>
      <c r="U59" s="12"/>
      <c r="V59" s="12"/>
      <c r="W59" s="12"/>
      <c r="X59" s="12"/>
      <c r="Y59" s="12"/>
      <c r="Z59" s="12"/>
      <c r="AA59" s="12"/>
    </row>
    <row r="60" spans="1:33" x14ac:dyDescent="0.25">
      <c r="K60" s="106"/>
      <c r="L60" s="106"/>
      <c r="M60" s="106"/>
      <c r="N60" s="106"/>
      <c r="O60" s="106"/>
      <c r="P60" s="106"/>
      <c r="Q60" s="106"/>
      <c r="R60" s="106"/>
      <c r="T60" s="106"/>
      <c r="U60" s="106"/>
      <c r="V60" s="106"/>
      <c r="W60" s="106"/>
      <c r="X60" s="106"/>
      <c r="Y60" s="106"/>
      <c r="Z60" s="106"/>
      <c r="AA60" s="106"/>
    </row>
    <row r="61" spans="1:33" x14ac:dyDescent="0.25">
      <c r="K61" s="106"/>
      <c r="L61" s="106"/>
      <c r="M61" s="106"/>
      <c r="N61" s="106"/>
      <c r="O61" s="106"/>
      <c r="P61" s="106"/>
      <c r="Q61" s="106"/>
      <c r="R61" s="106"/>
      <c r="T61" s="106"/>
      <c r="U61" s="106"/>
      <c r="V61" s="106"/>
      <c r="W61" s="106"/>
      <c r="X61" s="106"/>
      <c r="Y61" s="106"/>
      <c r="Z61" s="106"/>
      <c r="AA61" s="106"/>
    </row>
    <row r="62" spans="1:33" x14ac:dyDescent="0.25">
      <c r="K62" s="106"/>
      <c r="L62" s="106"/>
      <c r="M62" s="106"/>
      <c r="N62" s="106"/>
      <c r="O62" s="106"/>
      <c r="P62" s="106"/>
      <c r="Q62" s="106"/>
      <c r="R62" s="106"/>
      <c r="T62" s="106"/>
      <c r="U62" s="106"/>
      <c r="V62" s="106"/>
      <c r="W62" s="106"/>
      <c r="X62" s="106"/>
      <c r="Y62" s="106"/>
      <c r="Z62" s="106"/>
      <c r="AA62" s="106"/>
    </row>
    <row r="63" spans="1:33" x14ac:dyDescent="0.25">
      <c r="K63" s="106"/>
      <c r="L63" s="106"/>
      <c r="M63" s="106"/>
      <c r="N63" s="106"/>
      <c r="O63" s="106"/>
      <c r="P63" s="106"/>
      <c r="Q63" s="106"/>
      <c r="R63" s="106"/>
      <c r="T63" s="106"/>
      <c r="U63" s="106"/>
      <c r="V63" s="106"/>
      <c r="W63" s="106"/>
      <c r="X63" s="106"/>
      <c r="Y63" s="106"/>
      <c r="Z63" s="106"/>
      <c r="AA63" s="106"/>
    </row>
    <row r="64" spans="1:33" x14ac:dyDescent="0.25">
      <c r="K64" s="106"/>
      <c r="L64" s="106"/>
      <c r="M64" s="106"/>
      <c r="N64" s="106"/>
      <c r="O64" s="106"/>
      <c r="P64" s="106"/>
      <c r="Q64" s="106"/>
      <c r="R64" s="106"/>
      <c r="T64" s="106"/>
      <c r="U64" s="106"/>
      <c r="V64" s="106"/>
      <c r="W64" s="106"/>
      <c r="X64" s="106"/>
      <c r="Y64" s="106"/>
      <c r="Z64" s="106"/>
      <c r="AA64" s="106"/>
    </row>
    <row r="65" spans="11:27" x14ac:dyDescent="0.25">
      <c r="K65" s="106"/>
      <c r="L65" s="106"/>
      <c r="M65" s="106"/>
      <c r="N65" s="106"/>
      <c r="O65" s="106"/>
      <c r="P65" s="106"/>
      <c r="Q65" s="106"/>
      <c r="R65" s="106"/>
      <c r="T65" s="106"/>
      <c r="U65" s="106"/>
      <c r="V65" s="106"/>
      <c r="W65" s="106"/>
      <c r="X65" s="106"/>
      <c r="Y65" s="106"/>
      <c r="Z65" s="106"/>
      <c r="AA65" s="106"/>
    </row>
    <row r="66" spans="11:27" x14ac:dyDescent="0.25">
      <c r="K66" s="106"/>
      <c r="L66" s="106"/>
      <c r="M66" s="106"/>
      <c r="N66" s="106"/>
      <c r="O66" s="106"/>
      <c r="P66" s="106"/>
      <c r="Q66" s="106"/>
      <c r="R66" s="106"/>
      <c r="T66" s="106"/>
      <c r="U66" s="106"/>
      <c r="V66" s="106"/>
      <c r="W66" s="106"/>
      <c r="X66" s="106"/>
      <c r="Y66" s="106"/>
      <c r="Z66" s="106"/>
      <c r="AA66" s="106"/>
    </row>
    <row r="67" spans="11:27" x14ac:dyDescent="0.25">
      <c r="K67" s="106"/>
      <c r="L67" s="106"/>
      <c r="M67" s="106"/>
      <c r="N67" s="106"/>
      <c r="O67" s="106"/>
      <c r="P67" s="106"/>
      <c r="Q67" s="106"/>
      <c r="R67" s="106"/>
      <c r="T67" s="106"/>
      <c r="U67" s="106"/>
      <c r="V67" s="106"/>
      <c r="W67" s="106"/>
      <c r="X67" s="106"/>
      <c r="Y67" s="106"/>
      <c r="Z67" s="106"/>
      <c r="AA67" s="106"/>
    </row>
    <row r="68" spans="11:27" x14ac:dyDescent="0.25">
      <c r="K68" s="106"/>
      <c r="L68" s="106"/>
      <c r="M68" s="106"/>
      <c r="N68" s="106"/>
      <c r="O68" s="106"/>
      <c r="P68" s="106"/>
      <c r="Q68" s="106"/>
      <c r="R68" s="106"/>
      <c r="T68" s="106"/>
      <c r="U68" s="106"/>
      <c r="V68" s="106"/>
      <c r="W68" s="106"/>
      <c r="X68" s="106"/>
      <c r="Y68" s="106"/>
      <c r="Z68" s="106"/>
      <c r="AA68" s="106"/>
    </row>
    <row r="69" spans="11:27" x14ac:dyDescent="0.25">
      <c r="K69" s="106"/>
      <c r="L69" s="106"/>
      <c r="M69" s="106"/>
      <c r="N69" s="106"/>
      <c r="O69" s="106"/>
      <c r="P69" s="106"/>
      <c r="Q69" s="106"/>
      <c r="R69" s="106"/>
      <c r="T69" s="106"/>
      <c r="U69" s="106"/>
      <c r="V69" s="106"/>
      <c r="W69" s="106"/>
      <c r="X69" s="106"/>
      <c r="Y69" s="106"/>
      <c r="Z69" s="106"/>
      <c r="AA69" s="106"/>
    </row>
    <row r="70" spans="11:27" x14ac:dyDescent="0.25">
      <c r="K70" s="106"/>
      <c r="L70" s="106"/>
      <c r="M70" s="106"/>
      <c r="N70" s="106"/>
      <c r="O70" s="106"/>
      <c r="P70" s="106"/>
      <c r="Q70" s="106"/>
      <c r="R70" s="106"/>
      <c r="T70" s="106"/>
      <c r="U70" s="106"/>
      <c r="V70" s="106"/>
      <c r="W70" s="106"/>
      <c r="X70" s="106"/>
      <c r="Y70" s="106"/>
      <c r="Z70" s="106"/>
      <c r="AA70" s="106"/>
    </row>
    <row r="71" spans="11:27" x14ac:dyDescent="0.25">
      <c r="K71" s="106"/>
      <c r="L71" s="106"/>
      <c r="M71" s="106"/>
      <c r="N71" s="106"/>
      <c r="O71" s="106"/>
      <c r="P71" s="106"/>
      <c r="Q71" s="106"/>
      <c r="R71" s="106"/>
      <c r="T71" s="106"/>
      <c r="U71" s="106"/>
      <c r="V71" s="106"/>
      <c r="W71" s="106"/>
      <c r="X71" s="106"/>
      <c r="Y71" s="106"/>
      <c r="Z71" s="106"/>
      <c r="AA71" s="106"/>
    </row>
    <row r="72" spans="11:27" x14ac:dyDescent="0.25">
      <c r="K72" s="106"/>
      <c r="L72" s="106"/>
      <c r="M72" s="106"/>
      <c r="N72" s="106"/>
      <c r="O72" s="106"/>
      <c r="P72" s="106"/>
      <c r="Q72" s="106"/>
      <c r="R72" s="106"/>
      <c r="T72" s="106"/>
      <c r="U72" s="106"/>
      <c r="V72" s="106"/>
      <c r="W72" s="106"/>
      <c r="X72" s="106"/>
      <c r="Y72" s="106"/>
      <c r="Z72" s="106"/>
      <c r="AA72" s="106"/>
    </row>
    <row r="73" spans="11:27" x14ac:dyDescent="0.25">
      <c r="K73" s="106"/>
      <c r="L73" s="106"/>
      <c r="M73" s="106"/>
      <c r="N73" s="106"/>
      <c r="O73" s="106"/>
      <c r="P73" s="106"/>
      <c r="Q73" s="106"/>
      <c r="R73" s="106"/>
      <c r="T73" s="106"/>
      <c r="U73" s="106"/>
      <c r="V73" s="106"/>
      <c r="W73" s="106"/>
      <c r="X73" s="106"/>
      <c r="Y73" s="106"/>
      <c r="Z73" s="106"/>
      <c r="AA73" s="106"/>
    </row>
    <row r="74" spans="11:27" x14ac:dyDescent="0.25">
      <c r="K74" s="106"/>
      <c r="L74" s="106"/>
      <c r="M74" s="106"/>
      <c r="N74" s="106"/>
      <c r="O74" s="106"/>
      <c r="P74" s="106"/>
      <c r="Q74" s="106"/>
      <c r="R74" s="106"/>
      <c r="T74" s="106"/>
      <c r="U74" s="106"/>
      <c r="V74" s="106"/>
      <c r="W74" s="106"/>
      <c r="X74" s="106"/>
      <c r="Y74" s="106"/>
      <c r="Z74" s="106"/>
      <c r="AA74" s="106"/>
    </row>
  </sheetData>
  <mergeCells count="116">
    <mergeCell ref="V4:Y5"/>
    <mergeCell ref="A6:B7"/>
    <mergeCell ref="C6:D7"/>
    <mergeCell ref="E6:F7"/>
    <mergeCell ref="G6:H7"/>
    <mergeCell ref="I6:J7"/>
    <mergeCell ref="K6:L7"/>
    <mergeCell ref="V6:W7"/>
    <mergeCell ref="X6:Y7"/>
    <mergeCell ref="A8:B9"/>
    <mergeCell ref="C8:D9"/>
    <mergeCell ref="E8:F9"/>
    <mergeCell ref="G8:H9"/>
    <mergeCell ref="I8:J9"/>
    <mergeCell ref="K8:L9"/>
    <mergeCell ref="V8:W9"/>
    <mergeCell ref="X8:Y9"/>
    <mergeCell ref="V10:W11"/>
    <mergeCell ref="X10:Y11"/>
    <mergeCell ref="A12:B13"/>
    <mergeCell ref="C12:D13"/>
    <mergeCell ref="E12:F13"/>
    <mergeCell ref="G12:H13"/>
    <mergeCell ref="I12:J13"/>
    <mergeCell ref="K12:L13"/>
    <mergeCell ref="M12:N13"/>
    <mergeCell ref="O12:P13"/>
    <mergeCell ref="A10:B11"/>
    <mergeCell ref="C10:D11"/>
    <mergeCell ref="E10:F11"/>
    <mergeCell ref="G10:H11"/>
    <mergeCell ref="I10:J11"/>
    <mergeCell ref="K10:L11"/>
    <mergeCell ref="A24:E25"/>
    <mergeCell ref="F24:H25"/>
    <mergeCell ref="J24:N25"/>
    <mergeCell ref="O24:Q25"/>
    <mergeCell ref="R26:V27"/>
    <mergeCell ref="W26:Y27"/>
    <mergeCell ref="R24:Y25"/>
    <mergeCell ref="E14:F14"/>
    <mergeCell ref="G14:H14"/>
    <mergeCell ref="A19:H20"/>
    <mergeCell ref="A21:H23"/>
    <mergeCell ref="A30:E31"/>
    <mergeCell ref="F30:H31"/>
    <mergeCell ref="J30:N31"/>
    <mergeCell ref="O30:Q31"/>
    <mergeCell ref="A28:E29"/>
    <mergeCell ref="F28:H29"/>
    <mergeCell ref="J28:N29"/>
    <mergeCell ref="O28:Q29"/>
    <mergeCell ref="A26:E27"/>
    <mergeCell ref="F26:H27"/>
    <mergeCell ref="J26:N27"/>
    <mergeCell ref="O26:Q27"/>
    <mergeCell ref="A35:C36"/>
    <mergeCell ref="F35:H36"/>
    <mergeCell ref="J37:L38"/>
    <mergeCell ref="O37:Q38"/>
    <mergeCell ref="D37:E37"/>
    <mergeCell ref="M39:N39"/>
    <mergeCell ref="J32:N33"/>
    <mergeCell ref="O32:Q33"/>
    <mergeCell ref="A33:C34"/>
    <mergeCell ref="F33:H34"/>
    <mergeCell ref="J35:L36"/>
    <mergeCell ref="O35:Q36"/>
    <mergeCell ref="A1:Y3"/>
    <mergeCell ref="A4:U5"/>
    <mergeCell ref="Q6:R7"/>
    <mergeCell ref="S6:T7"/>
    <mergeCell ref="Q8:R9"/>
    <mergeCell ref="S8:T9"/>
    <mergeCell ref="K60:R74"/>
    <mergeCell ref="T60:AA74"/>
    <mergeCell ref="M6:N7"/>
    <mergeCell ref="O6:P7"/>
    <mergeCell ref="M8:N9"/>
    <mergeCell ref="O8:P9"/>
    <mergeCell ref="M10:N11"/>
    <mergeCell ref="O10:P11"/>
    <mergeCell ref="A49:C50"/>
    <mergeCell ref="F49:H50"/>
    <mergeCell ref="J51:L52"/>
    <mergeCell ref="O51:Q52"/>
    <mergeCell ref="D51:E51"/>
    <mergeCell ref="M53:N53"/>
    <mergeCell ref="C40:F41"/>
    <mergeCell ref="L42:O43"/>
    <mergeCell ref="C42:F43"/>
    <mergeCell ref="L44:O45"/>
    <mergeCell ref="S39:AG56"/>
    <mergeCell ref="Z32:AD33"/>
    <mergeCell ref="AE32:AG33"/>
    <mergeCell ref="J19:AG20"/>
    <mergeCell ref="J21:AG23"/>
    <mergeCell ref="A15:AG18"/>
    <mergeCell ref="S35:AG38"/>
    <mergeCell ref="Z24:AG25"/>
    <mergeCell ref="Z26:AD27"/>
    <mergeCell ref="AE26:AG27"/>
    <mergeCell ref="Z28:AD29"/>
    <mergeCell ref="AE28:AG29"/>
    <mergeCell ref="Z30:AD31"/>
    <mergeCell ref="AE30:AG31"/>
    <mergeCell ref="R28:V29"/>
    <mergeCell ref="R30:V31"/>
    <mergeCell ref="R32:V33"/>
    <mergeCell ref="W28:Y29"/>
    <mergeCell ref="W30:Y31"/>
    <mergeCell ref="W32:Y33"/>
    <mergeCell ref="A47:C48"/>
    <mergeCell ref="F47:H48"/>
    <mergeCell ref="J49:L50"/>
    <mergeCell ref="O49:Q5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E2A32-1C5A-40E6-A67C-F15B43ADDAFD}">
  <dimension ref="A1"/>
  <sheetViews>
    <sheetView workbookViewId="0">
      <selection activeCell="P26" sqref="P26"/>
    </sheetView>
  </sheetViews>
  <sheetFormatPr defaultColWidth="8.85546875" defaultRowHeight="15" x14ac:dyDescent="0.25"/>
  <cols>
    <col min="1" max="1" width="10.42578125" style="17" customWidth="1"/>
    <col min="2" max="16384" width="8.85546875" style="17"/>
  </cols>
  <sheetData>
    <row r="1" spans="1:1" x14ac:dyDescent="0.25">
      <c r="A1" s="1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Rigid Vehicle Load Calculations</vt:lpstr>
      <vt:lpstr>3-Component Whole Vehicle</vt:lpstr>
      <vt:lpstr>3-Component FrontRear Method</vt:lpstr>
      <vt:lpstr>Formula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llyr lloyd</cp:lastModifiedBy>
  <dcterms:created xsi:type="dcterms:W3CDTF">2020-12-20T12:55:00Z</dcterms:created>
  <dcterms:modified xsi:type="dcterms:W3CDTF">2021-02-25T11:02:16Z</dcterms:modified>
</cp:coreProperties>
</file>