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HE Electrical\Module Boxes 2017-2018\PSDE6015\"/>
    </mc:Choice>
  </mc:AlternateContent>
  <bookViews>
    <workbookView xWindow="120" yWindow="150" windowWidth="27795" windowHeight="117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7" i="1" l="1"/>
  <c r="E8" i="1" l="1"/>
  <c r="E6" i="1"/>
  <c r="B18" i="1" l="1"/>
  <c r="C18" i="1"/>
  <c r="D18" i="1"/>
  <c r="B19" i="1"/>
  <c r="C19" i="1"/>
  <c r="D19" i="1"/>
  <c r="E18" i="1" l="1"/>
  <c r="E19" i="1"/>
</calcChain>
</file>

<file path=xl/sharedStrings.xml><?xml version="1.0" encoding="utf-8"?>
<sst xmlns="http://schemas.openxmlformats.org/spreadsheetml/2006/main" count="30" uniqueCount="24">
  <si>
    <t>Module Code</t>
  </si>
  <si>
    <t>Credits</t>
  </si>
  <si>
    <t>mark</t>
  </si>
  <si>
    <t>average</t>
  </si>
  <si>
    <t>SD</t>
  </si>
  <si>
    <t>outcome 1</t>
  </si>
  <si>
    <t>ü</t>
  </si>
  <si>
    <t>outcome 2</t>
  </si>
  <si>
    <t>outcome 3</t>
  </si>
  <si>
    <t>class</t>
  </si>
  <si>
    <t>PSDE6015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</si>
  <si>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</si>
  <si>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</si>
  <si>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</si>
  <si>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</si>
  <si>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</si>
  <si>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</si>
  <si>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There are no issues to report with this module</t>
  </si>
  <si>
    <t>Module Results and Analysis Sheet</t>
  </si>
  <si>
    <t>Michael Lewis</t>
  </si>
  <si>
    <t>Russell Maguire</t>
  </si>
  <si>
    <t>Liesel Williams</t>
  </si>
  <si>
    <t>D</t>
  </si>
  <si>
    <t>Student withdrawn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</si>
</sst>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3" fillId="0" borderId="1" xfId="0" applyFont="1" applyBorder="1" applyAlignment="1">
      <alignment horizontal="right" vertical="center"/>
    </xf>
    <xf numFmtId="164" fontId="11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1" fontId="11" fillId="2" borderId="3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11" fillId="4" borderId="1" xfId="0" applyFont="1" applyFill="1" applyBorder="1" applyAlignment="1">
      <alignment horizontal="center"/>
    </xf>
    <xf numFmtId="0" fontId="12" fillId="4" borderId="15" xfId="0" applyFont="1" applyFill="1" applyBorder="1" applyAlignment="1">
      <alignment horizontal="center" vertical="center"/>
    </xf>
    <xf numFmtId="1" fontId="12" fillId="4" borderId="15" xfId="0" applyNumberFormat="1" applyFont="1" applyFill="1" applyBorder="1" applyAlignment="1">
      <alignment horizontal="center" vertical="center"/>
    </xf>
    <xf numFmtId="1" fontId="12" fillId="4" borderId="16" xfId="0" applyNumberFormat="1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1" fontId="11" fillId="0" borderId="3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1" fontId="12" fillId="4" borderId="14" xfId="0" applyNumberFormat="1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C8" sqref="C8"/>
    </sheetView>
  </sheetViews>
  <sheetFormatPr defaultRowHeight="15" x14ac:dyDescent="0.25"/>
  <cols>
    <col min="1" max="1" width="23.5703125" customWidth="1"/>
    <col min="2" max="2" width="9.28515625" bestFit="1" customWidth="1"/>
    <col min="3" max="4" width="10" bestFit="1" customWidth="1"/>
    <col min="5" max="5" width="9.28515625" bestFit="1" customWidth="1"/>
  </cols>
  <sheetData>
    <row r="1" spans="1:8" ht="26.25" x14ac:dyDescent="0.4">
      <c r="A1" s="1" t="s">
        <v>18</v>
      </c>
    </row>
    <row r="2" spans="1:8" s="2" customFormat="1" ht="19.5" thickBot="1" x14ac:dyDescent="0.35"/>
    <row r="3" spans="1:8" s="2" customFormat="1" ht="19.5" thickBot="1" x14ac:dyDescent="0.35">
      <c r="A3" s="16" t="s">
        <v>0</v>
      </c>
      <c r="B3" s="46" t="s">
        <v>10</v>
      </c>
      <c r="C3" s="46"/>
      <c r="D3" s="46"/>
      <c r="E3" s="46"/>
      <c r="F3" s="46"/>
    </row>
    <row r="4" spans="1:8" s="2" customFormat="1" ht="19.5" thickBot="1" x14ac:dyDescent="0.35">
      <c r="A4" s="11" t="s">
        <v>1</v>
      </c>
      <c r="B4" s="46">
        <v>20</v>
      </c>
      <c r="C4" s="46"/>
      <c r="D4" s="46"/>
      <c r="E4" s="46"/>
      <c r="F4" s="46"/>
    </row>
    <row r="5" spans="1:8" s="2" customFormat="1" ht="19.5" thickBot="1" x14ac:dyDescent="0.35">
      <c r="A5" s="17"/>
      <c r="B5" s="43">
        <v>25</v>
      </c>
      <c r="C5" s="45">
        <v>25</v>
      </c>
      <c r="D5" s="44">
        <v>50</v>
      </c>
      <c r="E5" s="30" t="s">
        <v>2</v>
      </c>
      <c r="F5" s="30" t="s">
        <v>9</v>
      </c>
    </row>
    <row r="6" spans="1:8" s="2" customFormat="1" ht="18.75" x14ac:dyDescent="0.3">
      <c r="A6" s="27" t="s">
        <v>19</v>
      </c>
      <c r="B6" s="47">
        <v>68</v>
      </c>
      <c r="C6" s="37">
        <v>87</v>
      </c>
      <c r="D6" s="38">
        <v>80</v>
      </c>
      <c r="E6" s="40">
        <f>((B6/4+C6/4)+(D6/2))</f>
        <v>78.75</v>
      </c>
      <c r="F6" s="41" t="s">
        <v>22</v>
      </c>
    </row>
    <row r="7" spans="1:8" s="2" customFormat="1" ht="18.75" x14ac:dyDescent="0.3">
      <c r="A7" s="28" t="s">
        <v>20</v>
      </c>
      <c r="B7" s="22">
        <v>82</v>
      </c>
      <c r="C7" s="14"/>
      <c r="D7" s="19"/>
      <c r="E7" s="40">
        <f t="shared" ref="E7:E8" si="0">((B7/4+C7/4)+(D7/2))</f>
        <v>20.5</v>
      </c>
      <c r="F7" s="42"/>
      <c r="H7" s="2" t="s">
        <v>23</v>
      </c>
    </row>
    <row r="8" spans="1:8" s="2" customFormat="1" ht="18.75" x14ac:dyDescent="0.3">
      <c r="A8" s="28" t="s">
        <v>21</v>
      </c>
      <c r="B8" s="22">
        <v>92</v>
      </c>
      <c r="C8" s="48">
        <v>86</v>
      </c>
      <c r="D8" s="39">
        <v>55</v>
      </c>
      <c r="E8" s="40">
        <f t="shared" si="0"/>
        <v>72</v>
      </c>
      <c r="F8" s="42" t="s">
        <v>22</v>
      </c>
    </row>
    <row r="9" spans="1:8" s="2" customFormat="1" ht="18.75" x14ac:dyDescent="0.3">
      <c r="A9" s="28"/>
      <c r="B9" s="20"/>
      <c r="C9" s="13"/>
      <c r="D9" s="21"/>
      <c r="E9" s="32"/>
      <c r="F9" s="31"/>
    </row>
    <row r="10" spans="1:8" s="2" customFormat="1" ht="18.75" x14ac:dyDescent="0.3">
      <c r="A10" s="28"/>
      <c r="B10" s="18"/>
      <c r="C10" s="15"/>
      <c r="D10" s="21"/>
      <c r="E10" s="32"/>
      <c r="F10" s="31"/>
    </row>
    <row r="11" spans="1:8" s="2" customFormat="1" ht="18.75" x14ac:dyDescent="0.3">
      <c r="A11" s="28"/>
      <c r="B11" s="22"/>
      <c r="C11" s="14"/>
      <c r="D11" s="19"/>
      <c r="E11" s="32"/>
      <c r="F11" s="31"/>
    </row>
    <row r="12" spans="1:8" s="2" customFormat="1" ht="18.75" x14ac:dyDescent="0.3">
      <c r="A12" s="28"/>
      <c r="B12" s="20"/>
      <c r="C12" s="13"/>
      <c r="D12" s="21"/>
      <c r="E12" s="32"/>
      <c r="F12" s="31"/>
    </row>
    <row r="13" spans="1:8" s="2" customFormat="1" ht="18.75" x14ac:dyDescent="0.3">
      <c r="A13" s="28"/>
      <c r="B13" s="18"/>
      <c r="C13" s="14"/>
      <c r="D13" s="19"/>
      <c r="E13" s="32"/>
      <c r="F13" s="31"/>
    </row>
    <row r="14" spans="1:8" s="2" customFormat="1" ht="18.75" x14ac:dyDescent="0.3">
      <c r="A14" s="28"/>
      <c r="B14" s="18"/>
      <c r="C14" s="14"/>
      <c r="D14" s="19"/>
      <c r="E14" s="32"/>
      <c r="F14" s="31"/>
    </row>
    <row r="15" spans="1:8" s="2" customFormat="1" ht="18.75" x14ac:dyDescent="0.3">
      <c r="A15" s="28"/>
      <c r="B15" s="18"/>
      <c r="C15" s="14"/>
      <c r="D15" s="23"/>
      <c r="E15" s="32"/>
      <c r="F15" s="31"/>
    </row>
    <row r="16" spans="1:8" s="2" customFormat="1" ht="18.75" x14ac:dyDescent="0.3">
      <c r="A16" s="28"/>
      <c r="B16" s="20"/>
      <c r="C16" s="13"/>
      <c r="D16" s="21"/>
      <c r="E16" s="32"/>
      <c r="F16" s="31"/>
    </row>
    <row r="17" spans="1:6" s="2" customFormat="1" ht="19.5" thickBot="1" x14ac:dyDescent="0.35">
      <c r="A17" s="29"/>
      <c r="B17" s="24"/>
      <c r="C17" s="25"/>
      <c r="D17" s="26"/>
      <c r="E17" s="33"/>
      <c r="F17" s="34"/>
    </row>
    <row r="18" spans="1:6" s="2" customFormat="1" ht="19.5" thickBot="1" x14ac:dyDescent="0.35">
      <c r="A18" s="11" t="s">
        <v>3</v>
      </c>
      <c r="B18" s="35">
        <f>AVERAGE(B6:B17)</f>
        <v>80.666666666666671</v>
      </c>
      <c r="C18" s="35">
        <f>AVERAGE(C6:C17)</f>
        <v>86.5</v>
      </c>
      <c r="D18" s="35">
        <f>AVERAGE(D6:D17)</f>
        <v>67.5</v>
      </c>
      <c r="E18" s="35">
        <f>AVERAGE(E6:E17)</f>
        <v>57.083333333333336</v>
      </c>
      <c r="F18" s="12"/>
    </row>
    <row r="19" spans="1:6" s="2" customFormat="1" ht="19.5" thickBot="1" x14ac:dyDescent="0.35">
      <c r="A19" s="7" t="s">
        <v>4</v>
      </c>
      <c r="B19" s="36">
        <f>STDEV(B6:B17)</f>
        <v>12.055427546683442</v>
      </c>
      <c r="C19" s="36">
        <f>STDEV(C6:C17)</f>
        <v>0.70710678118654757</v>
      </c>
      <c r="D19" s="36">
        <f>STDEV(D6:D17)</f>
        <v>17.677669529663689</v>
      </c>
      <c r="E19" s="36">
        <f>STDEV(E6:E17)</f>
        <v>31.861353287852243</v>
      </c>
      <c r="F19" s="8"/>
    </row>
    <row r="20" spans="1:6" s="2" customFormat="1" ht="19.5" thickBot="1" x14ac:dyDescent="0.35">
      <c r="A20" s="7" t="s">
        <v>5</v>
      </c>
      <c r="B20" s="9" t="s">
        <v>6</v>
      </c>
      <c r="C20" s="9" t="s">
        <v>6</v>
      </c>
      <c r="D20" s="9" t="s">
        <v>6</v>
      </c>
      <c r="E20" s="10"/>
      <c r="F20" s="10"/>
    </row>
    <row r="21" spans="1:6" s="2" customFormat="1" ht="19.5" thickBot="1" x14ac:dyDescent="0.35">
      <c r="A21" s="7" t="s">
        <v>7</v>
      </c>
      <c r="B21" s="9" t="s">
        <v>6</v>
      </c>
      <c r="C21" s="9" t="s">
        <v>6</v>
      </c>
      <c r="D21" s="9" t="s">
        <v>6</v>
      </c>
      <c r="E21" s="10"/>
      <c r="F21" s="10"/>
    </row>
    <row r="22" spans="1:6" s="2" customFormat="1" ht="19.5" thickBot="1" x14ac:dyDescent="0.35">
      <c r="A22" s="7" t="s">
        <v>8</v>
      </c>
      <c r="B22" s="10"/>
      <c r="C22" s="10"/>
      <c r="D22" s="10"/>
      <c r="E22" s="10"/>
      <c r="F22" s="10"/>
    </row>
    <row r="23" spans="1:6" s="2" customFormat="1" ht="18.75" x14ac:dyDescent="0.3"/>
    <row r="25" spans="1:6" x14ac:dyDescent="0.25">
      <c r="A25" s="3" t="s">
        <v>11</v>
      </c>
    </row>
    <row r="26" spans="1:6" x14ac:dyDescent="0.25">
      <c r="A26" s="4" t="s">
        <v>12</v>
      </c>
      <c r="C26" t="s">
        <v>13</v>
      </c>
    </row>
    <row r="27" spans="1:6" x14ac:dyDescent="0.25">
      <c r="A27" s="5" t="s">
        <v>14</v>
      </c>
      <c r="C27" t="s">
        <v>15</v>
      </c>
    </row>
    <row r="30" spans="1:6" x14ac:dyDescent="0.25">
      <c r="A30" s="6" t="s">
        <v>16</v>
      </c>
    </row>
    <row r="31" spans="1:6" x14ac:dyDescent="0.25">
      <c r="A31" t="s">
        <v>17</v>
      </c>
    </row>
  </sheetData>
  <mergeCells count="2">
    <mergeCell ref="B3:F3"/>
    <mergeCell ref="B4:F4"/>
  </mergeCells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MichaelH</cp:lastModifiedBy>
  <cp:lastPrinted>2017-05-22T09:31:07Z</cp:lastPrinted>
  <dcterms:created xsi:type="dcterms:W3CDTF">2015-05-19T16:03:29Z</dcterms:created>
  <dcterms:modified xsi:type="dcterms:W3CDTF">2018-05-30T09:43:41Z</dcterms:modified>
</cp:coreProperties>
</file>