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beel/Desktop/UWTSD_22:23/Modules_2022:23/Marking_Intro to Virtual Production/"/>
    </mc:Choice>
  </mc:AlternateContent>
  <xr:revisionPtr revIDLastSave="0" documentId="13_ncr:1_{3E2FEE5C-95BA-AD4F-BC42-24E35E2D7F45}" xr6:coauthVersionLast="47" xr6:coauthVersionMax="47" xr10:uidLastSave="{00000000-0000-0000-0000-000000000000}"/>
  <bookViews>
    <workbookView xWindow="2560" yWindow="-21100" windowWidth="35840" windowHeight="21100" xr2:uid="{A2D7CB52-4565-3A44-A8AC-5B6C096CE6D5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8" i="1" l="1"/>
  <c r="Q24" i="1"/>
  <c r="Q23" i="1"/>
  <c r="Q25" i="1"/>
  <c r="Q26" i="1"/>
  <c r="Q27" i="1"/>
  <c r="Q29" i="1"/>
  <c r="Q8" i="1"/>
  <c r="Q10" i="1"/>
  <c r="Q11" i="1"/>
  <c r="Q12" i="1"/>
  <c r="Q7" i="1"/>
  <c r="Q9" i="1"/>
  <c r="Q13" i="1"/>
  <c r="R28" i="1"/>
  <c r="R12" i="1"/>
  <c r="F23" i="1"/>
  <c r="F24" i="1"/>
  <c r="F25" i="1"/>
  <c r="F26" i="1"/>
  <c r="F27" i="1"/>
  <c r="F28" i="1"/>
  <c r="E23" i="1"/>
  <c r="E24" i="1"/>
  <c r="E25" i="1"/>
  <c r="E26" i="1"/>
  <c r="E27" i="1"/>
  <c r="E28" i="1"/>
  <c r="D23" i="1"/>
  <c r="D24" i="1"/>
  <c r="D25" i="1"/>
  <c r="D26" i="1"/>
  <c r="D27" i="1"/>
  <c r="D28" i="1"/>
  <c r="C23" i="1"/>
  <c r="C24" i="1"/>
  <c r="C25" i="1"/>
  <c r="C26" i="1"/>
  <c r="C27" i="1"/>
  <c r="C28" i="1"/>
  <c r="B23" i="1"/>
  <c r="B24" i="1"/>
  <c r="B25" i="1"/>
  <c r="B26" i="1"/>
  <c r="B27" i="1"/>
  <c r="B28" i="1"/>
  <c r="B7" i="1"/>
  <c r="B8" i="1"/>
  <c r="C7" i="1"/>
  <c r="C8" i="1"/>
  <c r="D7" i="1"/>
  <c r="D8" i="1"/>
  <c r="E7" i="1"/>
  <c r="E8" i="1"/>
  <c r="F7" i="1"/>
  <c r="F8" i="1"/>
  <c r="R8" i="1"/>
  <c r="B9" i="1"/>
  <c r="C9" i="1"/>
  <c r="D9" i="1"/>
  <c r="E9" i="1"/>
  <c r="F9" i="1"/>
  <c r="R9" i="1"/>
  <c r="B10" i="1"/>
  <c r="C10" i="1"/>
  <c r="D10" i="1"/>
  <c r="E10" i="1"/>
  <c r="F10" i="1"/>
  <c r="R10" i="1"/>
  <c r="B11" i="1"/>
  <c r="C11" i="1"/>
  <c r="D11" i="1"/>
  <c r="E11" i="1"/>
  <c r="F11" i="1"/>
  <c r="R11" i="1"/>
  <c r="B12" i="1"/>
  <c r="C12" i="1"/>
  <c r="D12" i="1"/>
  <c r="E12" i="1"/>
  <c r="F12" i="1"/>
  <c r="R27" i="1"/>
  <c r="R26" i="1"/>
  <c r="R25" i="1"/>
  <c r="R24" i="1"/>
  <c r="R23" i="1"/>
  <c r="R7" i="1"/>
</calcChain>
</file>

<file path=xl/sharedStrings.xml><?xml version="1.0" encoding="utf-8"?>
<sst xmlns="http://schemas.openxmlformats.org/spreadsheetml/2006/main" count="55" uniqueCount="23">
  <si>
    <t>Student</t>
  </si>
  <si>
    <t>Assessment Criteria weighting</t>
  </si>
  <si>
    <t>% Overall Mark</t>
  </si>
  <si>
    <t>Final</t>
  </si>
  <si>
    <t>Name</t>
  </si>
  <si>
    <t>Literature</t>
  </si>
  <si>
    <t>Knowledge</t>
  </si>
  <si>
    <t>Cognitive</t>
  </si>
  <si>
    <t>Practical</t>
  </si>
  <si>
    <t>Transferable</t>
  </si>
  <si>
    <t>Mark</t>
  </si>
  <si>
    <t>Reflective account</t>
  </si>
  <si>
    <t>Insert weighting here -&gt;</t>
  </si>
  <si>
    <t xml:space="preserve">2022/23 </t>
  </si>
  <si>
    <t xml:space="preserve">Creative Practice 3/ VFX  Sequence </t>
  </si>
  <si>
    <t xml:space="preserve">Creative Practice Reflective Account </t>
  </si>
  <si>
    <t>Toby Punter_105165</t>
  </si>
  <si>
    <t>Lowri Hart_105168</t>
  </si>
  <si>
    <t>Kathrine Williams-Kirby_105173</t>
  </si>
  <si>
    <t>Holly Codd_105169</t>
  </si>
  <si>
    <t>Ellis Christie_105167</t>
  </si>
  <si>
    <t>GHAISE _UR-REHMAN_2205153</t>
  </si>
  <si>
    <t>Avarage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</si>
</sst>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4"/>
      <color theme="1"/>
      <name val="Arial Bold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0" borderId="4" xfId="0" applyBorder="1"/>
    <xf numFmtId="0" fontId="2" fillId="5" borderId="5" xfId="0" applyFont="1" applyFill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6" borderId="0" xfId="0" applyFill="1" applyAlignment="1">
      <alignment horizontal="center"/>
    </xf>
    <xf numFmtId="0" fontId="0" fillId="0" borderId="6" xfId="0" applyBorder="1"/>
    <xf numFmtId="0" fontId="0" fillId="7" borderId="6" xfId="0" applyFill="1" applyBorder="1"/>
    <xf numFmtId="0" fontId="0" fillId="0" borderId="6" xfId="0" applyBorder="1" applyProtection="1">
      <protection locked="0"/>
    </xf>
    <xf numFmtId="0" fontId="3" fillId="8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EEAC-EEB9-174F-82FC-61C8A1F7E68B}">
  <dimension ref="A1:S32"/>
  <sheetViews>
    <sheetView tabSelected="1" zoomScale="75" zoomScaleNormal="75" workbookViewId="0">
      <selection activeCell="L52" sqref="L52"/>
    </sheetView>
  </sheetViews>
  <sheetFormatPr baseColWidth="10" defaultRowHeight="16"/>
  <cols>
    <col min="1" max="1" width="29" customWidth="1"/>
    <col min="7" max="11" width="0" hidden="1" customWidth="1"/>
    <col min="18" max="18" width="31.1640625" customWidth="1"/>
  </cols>
  <sheetData>
    <row r="1" spans="1:19">
      <c r="A1" s="1" t="s">
        <v>13</v>
      </c>
    </row>
    <row r="2" spans="1:19">
      <c r="A2" s="1" t="s">
        <v>14</v>
      </c>
    </row>
    <row r="3" spans="1:19">
      <c r="A3" s="1"/>
      <c r="L3" s="9">
        <v>10</v>
      </c>
      <c r="M3" s="9">
        <v>20</v>
      </c>
      <c r="N3" s="9">
        <v>20</v>
      </c>
      <c r="O3" s="9">
        <v>30</v>
      </c>
      <c r="P3" s="9">
        <v>20</v>
      </c>
    </row>
    <row r="4" spans="1:19" ht="19">
      <c r="A4" s="2" t="s">
        <v>0</v>
      </c>
      <c r="B4" s="19" t="s">
        <v>1</v>
      </c>
      <c r="C4" s="19"/>
      <c r="D4" s="19"/>
      <c r="E4" s="19"/>
      <c r="F4" s="19"/>
      <c r="G4" s="20"/>
      <c r="H4" s="21"/>
      <c r="I4" s="21"/>
      <c r="J4" s="21"/>
      <c r="K4" s="22"/>
      <c r="L4" s="23" t="s">
        <v>2</v>
      </c>
      <c r="M4" s="23"/>
      <c r="N4" s="23"/>
      <c r="O4" s="23"/>
      <c r="P4" s="23"/>
      <c r="Q4" s="6" t="s">
        <v>3</v>
      </c>
      <c r="R4" s="2" t="s">
        <v>0</v>
      </c>
    </row>
    <row r="5" spans="1:19" ht="19">
      <c r="A5" s="7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4"/>
      <c r="H5" s="4"/>
      <c r="I5" s="4"/>
      <c r="J5" s="4"/>
      <c r="K5" s="4"/>
      <c r="L5" s="5" t="s">
        <v>5</v>
      </c>
      <c r="M5" s="5" t="s">
        <v>6</v>
      </c>
      <c r="N5" s="5" t="s">
        <v>7</v>
      </c>
      <c r="O5" s="5" t="s">
        <v>8</v>
      </c>
      <c r="P5" s="5" t="s">
        <v>9</v>
      </c>
      <c r="Q5" s="8" t="s">
        <v>10</v>
      </c>
      <c r="R5" s="7" t="s">
        <v>11</v>
      </c>
    </row>
    <row r="6" spans="1:19" ht="17" thickBot="1">
      <c r="A6" s="1" t="s">
        <v>12</v>
      </c>
      <c r="B6" s="9">
        <v>10</v>
      </c>
      <c r="C6" s="9">
        <v>20</v>
      </c>
      <c r="D6" s="9">
        <v>20</v>
      </c>
      <c r="E6" s="9">
        <v>30</v>
      </c>
      <c r="F6" s="9">
        <v>20</v>
      </c>
      <c r="G6" s="10"/>
      <c r="H6" s="10"/>
      <c r="I6" s="10"/>
      <c r="J6" s="10"/>
      <c r="K6" s="10"/>
    </row>
    <row r="7" spans="1:19" ht="19" thickBot="1">
      <c r="A7" s="11" t="s">
        <v>16</v>
      </c>
      <c r="B7" s="12">
        <f t="shared" ref="B7:F12" si="0">B6</f>
        <v>10</v>
      </c>
      <c r="C7" s="12">
        <f t="shared" si="0"/>
        <v>20</v>
      </c>
      <c r="D7" s="12">
        <f t="shared" si="0"/>
        <v>20</v>
      </c>
      <c r="E7" s="12">
        <f t="shared" si="0"/>
        <v>30</v>
      </c>
      <c r="F7" s="12">
        <f t="shared" si="0"/>
        <v>20</v>
      </c>
      <c r="G7" s="13"/>
      <c r="H7" s="13"/>
      <c r="I7" s="13"/>
      <c r="J7" s="13"/>
      <c r="K7" s="13"/>
      <c r="L7" s="14">
        <v>6</v>
      </c>
      <c r="M7" s="14">
        <v>11</v>
      </c>
      <c r="N7" s="14">
        <v>15</v>
      </c>
      <c r="O7" s="14">
        <v>23</v>
      </c>
      <c r="P7" s="14">
        <v>10</v>
      </c>
      <c r="Q7" s="15">
        <f t="shared" ref="Q7:Q12" si="1">SUM(L7:P7)</f>
        <v>65</v>
      </c>
      <c r="R7" s="16" t="str">
        <f t="shared" ref="R7:R12" si="2">A7</f>
        <v>Toby Punter_105165</v>
      </c>
      <c r="S7">
        <v>1</v>
      </c>
    </row>
    <row r="8" spans="1:19" ht="19" thickBot="1">
      <c r="A8" s="11" t="s">
        <v>17</v>
      </c>
      <c r="B8" s="12">
        <f t="shared" si="0"/>
        <v>10</v>
      </c>
      <c r="C8" s="12">
        <f t="shared" si="0"/>
        <v>20</v>
      </c>
      <c r="D8" s="12">
        <f t="shared" si="0"/>
        <v>20</v>
      </c>
      <c r="E8" s="12">
        <f t="shared" si="0"/>
        <v>30</v>
      </c>
      <c r="F8" s="12">
        <f t="shared" si="0"/>
        <v>20</v>
      </c>
      <c r="G8" s="13"/>
      <c r="H8" s="13"/>
      <c r="I8" s="13"/>
      <c r="J8" s="13"/>
      <c r="K8" s="13"/>
      <c r="L8" s="14">
        <v>8</v>
      </c>
      <c r="M8" s="14">
        <v>18</v>
      </c>
      <c r="N8" s="14">
        <v>12</v>
      </c>
      <c r="O8" s="14">
        <v>22</v>
      </c>
      <c r="P8" s="14">
        <v>10</v>
      </c>
      <c r="Q8" s="15">
        <f t="shared" si="1"/>
        <v>70</v>
      </c>
      <c r="R8" s="16" t="str">
        <f t="shared" si="2"/>
        <v>Lowri Hart_105168</v>
      </c>
      <c r="S8">
        <v>1</v>
      </c>
    </row>
    <row r="9" spans="1:19" ht="20" customHeight="1" thickBot="1">
      <c r="A9" s="11" t="s">
        <v>18</v>
      </c>
      <c r="B9" s="12">
        <f t="shared" si="0"/>
        <v>10</v>
      </c>
      <c r="C9" s="12">
        <f t="shared" si="0"/>
        <v>20</v>
      </c>
      <c r="D9" s="12">
        <f t="shared" si="0"/>
        <v>20</v>
      </c>
      <c r="E9" s="12">
        <f t="shared" si="0"/>
        <v>30</v>
      </c>
      <c r="F9" s="12">
        <f t="shared" si="0"/>
        <v>20</v>
      </c>
      <c r="G9" s="13"/>
      <c r="H9" s="13"/>
      <c r="I9" s="13"/>
      <c r="J9" s="13"/>
      <c r="K9" s="13"/>
      <c r="L9" s="14">
        <v>9</v>
      </c>
      <c r="M9" s="14">
        <v>12</v>
      </c>
      <c r="N9" s="14">
        <v>13</v>
      </c>
      <c r="O9" s="14">
        <v>18</v>
      </c>
      <c r="P9" s="14">
        <v>16</v>
      </c>
      <c r="Q9" s="15">
        <f t="shared" si="1"/>
        <v>68</v>
      </c>
      <c r="R9" s="16" t="str">
        <f t="shared" si="2"/>
        <v>Kathrine Williams-Kirby_105173</v>
      </c>
      <c r="S9">
        <v>1</v>
      </c>
    </row>
    <row r="10" spans="1:19" ht="19" thickBot="1">
      <c r="A10" s="11" t="s">
        <v>19</v>
      </c>
      <c r="B10" s="12">
        <f t="shared" si="0"/>
        <v>10</v>
      </c>
      <c r="C10" s="12">
        <f t="shared" si="0"/>
        <v>20</v>
      </c>
      <c r="D10" s="12">
        <f t="shared" si="0"/>
        <v>20</v>
      </c>
      <c r="E10" s="12">
        <f t="shared" si="0"/>
        <v>30</v>
      </c>
      <c r="F10" s="12">
        <f t="shared" si="0"/>
        <v>20</v>
      </c>
      <c r="G10" s="13"/>
      <c r="H10" s="13"/>
      <c r="I10" s="13"/>
      <c r="J10" s="13"/>
      <c r="K10" s="13"/>
      <c r="L10" s="14">
        <v>7</v>
      </c>
      <c r="M10" s="14">
        <v>12</v>
      </c>
      <c r="N10" s="14">
        <v>15</v>
      </c>
      <c r="O10" s="14">
        <v>25</v>
      </c>
      <c r="P10" s="14">
        <v>16</v>
      </c>
      <c r="Q10" s="15">
        <f t="shared" si="1"/>
        <v>75</v>
      </c>
      <c r="R10" s="16" t="str">
        <f t="shared" si="2"/>
        <v>Holly Codd_105169</v>
      </c>
      <c r="S10">
        <v>1</v>
      </c>
    </row>
    <row r="11" spans="1:19" ht="19" thickBot="1">
      <c r="A11" s="11" t="s">
        <v>20</v>
      </c>
      <c r="B11" s="12">
        <f t="shared" si="0"/>
        <v>10</v>
      </c>
      <c r="C11" s="12">
        <f t="shared" si="0"/>
        <v>20</v>
      </c>
      <c r="D11" s="12">
        <f t="shared" si="0"/>
        <v>20</v>
      </c>
      <c r="E11" s="12">
        <f t="shared" si="0"/>
        <v>30</v>
      </c>
      <c r="F11" s="12">
        <f t="shared" si="0"/>
        <v>20</v>
      </c>
      <c r="G11" s="13"/>
      <c r="H11" s="13"/>
      <c r="I11" s="13"/>
      <c r="J11" s="13"/>
      <c r="K11" s="13"/>
      <c r="L11" s="14">
        <v>6</v>
      </c>
      <c r="M11" s="14">
        <v>13</v>
      </c>
      <c r="N11" s="14">
        <v>15</v>
      </c>
      <c r="O11" s="14">
        <v>25</v>
      </c>
      <c r="P11" s="14">
        <v>11</v>
      </c>
      <c r="Q11" s="15">
        <f t="shared" si="1"/>
        <v>70</v>
      </c>
      <c r="R11" s="16" t="str">
        <f t="shared" si="2"/>
        <v>Ellis Christie_105167</v>
      </c>
      <c r="S11">
        <v>1</v>
      </c>
    </row>
    <row r="12" spans="1:19" ht="19" thickBot="1">
      <c r="A12" s="11" t="s">
        <v>21</v>
      </c>
      <c r="B12" s="12">
        <f t="shared" si="0"/>
        <v>10</v>
      </c>
      <c r="C12" s="12">
        <f t="shared" si="0"/>
        <v>20</v>
      </c>
      <c r="D12" s="12">
        <f t="shared" si="0"/>
        <v>20</v>
      </c>
      <c r="E12" s="12">
        <f t="shared" si="0"/>
        <v>30</v>
      </c>
      <c r="F12" s="12">
        <f t="shared" si="0"/>
        <v>20</v>
      </c>
      <c r="G12" s="13"/>
      <c r="H12" s="13"/>
      <c r="I12" s="13"/>
      <c r="J12" s="13"/>
      <c r="K12" s="13"/>
      <c r="L12" s="14">
        <v>6</v>
      </c>
      <c r="M12" s="14">
        <v>18</v>
      </c>
      <c r="N12" s="14">
        <v>12</v>
      </c>
      <c r="O12" s="14">
        <v>20</v>
      </c>
      <c r="P12" s="14">
        <v>10</v>
      </c>
      <c r="Q12" s="15">
        <f t="shared" si="1"/>
        <v>66</v>
      </c>
      <c r="R12" s="16" t="str">
        <f t="shared" si="2"/>
        <v>GHAISE _UR-REHMAN_2205153</v>
      </c>
    </row>
    <row r="13" spans="1:19" ht="19" thickBot="1">
      <c r="A13" s="11"/>
      <c r="B13" s="12"/>
      <c r="C13" s="12"/>
      <c r="D13" s="12"/>
      <c r="E13" s="12"/>
      <c r="F13" s="12"/>
      <c r="G13" s="13"/>
      <c r="H13" s="13"/>
      <c r="I13" s="13"/>
      <c r="J13" s="13"/>
      <c r="K13" s="13"/>
      <c r="L13" s="14"/>
      <c r="M13" s="14"/>
      <c r="N13" s="14"/>
      <c r="O13" s="14"/>
      <c r="P13" s="14"/>
      <c r="Q13" s="17">
        <f>AVERAGE(Q7:Q12)</f>
        <v>69</v>
      </c>
      <c r="R13" s="18" t="s">
        <v>22</v>
      </c>
    </row>
    <row r="14" spans="1:19" ht="17" hidden="1" customHeight="1"/>
    <row r="15" spans="1:19" hidden="1"/>
    <row r="16" spans="1:19" hidden="1"/>
    <row r="17" spans="1:19" hidden="1"/>
    <row r="18" spans="1:19" hidden="1">
      <c r="A18" s="1" t="s">
        <v>15</v>
      </c>
    </row>
    <row r="19" spans="1:19" hidden="1">
      <c r="A19" s="1"/>
    </row>
    <row r="20" spans="1:19" ht="19" hidden="1">
      <c r="A20" s="2" t="s">
        <v>0</v>
      </c>
      <c r="B20" s="19" t="s">
        <v>1</v>
      </c>
      <c r="C20" s="19"/>
      <c r="D20" s="19"/>
      <c r="E20" s="19"/>
      <c r="F20" s="19"/>
      <c r="G20" s="20"/>
      <c r="H20" s="21"/>
      <c r="I20" s="21"/>
      <c r="J20" s="21"/>
      <c r="K20" s="22"/>
      <c r="L20" s="23" t="s">
        <v>2</v>
      </c>
      <c r="M20" s="23"/>
      <c r="N20" s="23"/>
      <c r="O20" s="23"/>
      <c r="P20" s="23"/>
      <c r="Q20" s="6" t="s">
        <v>3</v>
      </c>
      <c r="R20" s="2" t="s">
        <v>0</v>
      </c>
    </row>
    <row r="21" spans="1:19" ht="19" hidden="1">
      <c r="A21" s="7" t="s">
        <v>4</v>
      </c>
      <c r="B21" s="3" t="s">
        <v>5</v>
      </c>
      <c r="C21" s="3" t="s">
        <v>6</v>
      </c>
      <c r="D21" s="3" t="s">
        <v>7</v>
      </c>
      <c r="E21" s="3" t="s">
        <v>8</v>
      </c>
      <c r="F21" s="3" t="s">
        <v>9</v>
      </c>
      <c r="G21" s="4"/>
      <c r="H21" s="4"/>
      <c r="I21" s="4"/>
      <c r="J21" s="4"/>
      <c r="K21" s="4"/>
      <c r="L21" s="5" t="s">
        <v>5</v>
      </c>
      <c r="M21" s="5" t="s">
        <v>6</v>
      </c>
      <c r="N21" s="5" t="s">
        <v>7</v>
      </c>
      <c r="O21" s="5" t="s">
        <v>8</v>
      </c>
      <c r="P21" s="5" t="s">
        <v>9</v>
      </c>
      <c r="Q21" s="8" t="s">
        <v>10</v>
      </c>
      <c r="R21" s="7" t="s">
        <v>11</v>
      </c>
    </row>
    <row r="22" spans="1:19" ht="17" hidden="1" thickBot="1">
      <c r="A22" s="1" t="s">
        <v>12</v>
      </c>
      <c r="B22" s="9">
        <v>10</v>
      </c>
      <c r="C22" s="9">
        <v>20</v>
      </c>
      <c r="D22" s="9">
        <v>20</v>
      </c>
      <c r="E22" s="9">
        <v>30</v>
      </c>
      <c r="F22" s="9">
        <v>20</v>
      </c>
      <c r="G22" s="10"/>
      <c r="H22" s="10"/>
      <c r="I22" s="10"/>
      <c r="J22" s="10"/>
      <c r="K22" s="10"/>
    </row>
    <row r="23" spans="1:19" ht="19" hidden="1" thickBot="1">
      <c r="A23" s="11" t="s">
        <v>16</v>
      </c>
      <c r="B23" s="12">
        <f>B22</f>
        <v>10</v>
      </c>
      <c r="C23" s="12">
        <f>C22</f>
        <v>20</v>
      </c>
      <c r="D23" s="12">
        <f>D22</f>
        <v>20</v>
      </c>
      <c r="E23" s="12">
        <f>E22</f>
        <v>30</v>
      </c>
      <c r="F23" s="12">
        <f>F22</f>
        <v>20</v>
      </c>
      <c r="G23" s="13"/>
      <c r="H23" s="13"/>
      <c r="I23" s="13"/>
      <c r="J23" s="13"/>
      <c r="K23" s="13"/>
      <c r="L23" s="14">
        <v>8</v>
      </c>
      <c r="M23" s="14">
        <v>10</v>
      </c>
      <c r="N23" s="14">
        <v>12</v>
      </c>
      <c r="O23" s="14">
        <v>18</v>
      </c>
      <c r="P23" s="14">
        <v>5</v>
      </c>
      <c r="Q23" s="15">
        <f t="shared" ref="Q23:Q27" si="3">SUM(L23:P23)</f>
        <v>53</v>
      </c>
      <c r="R23" s="16" t="str">
        <f t="shared" ref="R23:R27" si="4">A23</f>
        <v>Toby Punter_105165</v>
      </c>
      <c r="S23">
        <v>1</v>
      </c>
    </row>
    <row r="24" spans="1:19" ht="19" hidden="1" thickBot="1">
      <c r="A24" s="11" t="s">
        <v>17</v>
      </c>
      <c r="B24" s="12">
        <f t="shared" ref="B24:E24" si="5">B23</f>
        <v>10</v>
      </c>
      <c r="C24" s="12">
        <f t="shared" si="5"/>
        <v>20</v>
      </c>
      <c r="D24" s="12">
        <f t="shared" si="5"/>
        <v>20</v>
      </c>
      <c r="E24" s="12">
        <f t="shared" si="5"/>
        <v>30</v>
      </c>
      <c r="F24" s="12">
        <f>F23</f>
        <v>20</v>
      </c>
      <c r="G24" s="13"/>
      <c r="H24" s="13"/>
      <c r="I24" s="13"/>
      <c r="J24" s="13"/>
      <c r="K24" s="13"/>
      <c r="L24" s="14">
        <v>6</v>
      </c>
      <c r="M24" s="14">
        <v>14</v>
      </c>
      <c r="N24" s="14">
        <v>16</v>
      </c>
      <c r="O24" s="14">
        <v>17</v>
      </c>
      <c r="P24" s="14">
        <v>16</v>
      </c>
      <c r="Q24" s="15">
        <f t="shared" si="3"/>
        <v>69</v>
      </c>
      <c r="R24" s="16" t="str">
        <f t="shared" si="4"/>
        <v>Lowri Hart_105168</v>
      </c>
      <c r="S24">
        <v>1</v>
      </c>
    </row>
    <row r="25" spans="1:19" ht="19" hidden="1" thickBot="1">
      <c r="A25" s="11" t="s">
        <v>18</v>
      </c>
      <c r="B25" s="12">
        <f t="shared" ref="B25:F25" si="6">B24</f>
        <v>10</v>
      </c>
      <c r="C25" s="12">
        <f t="shared" si="6"/>
        <v>20</v>
      </c>
      <c r="D25" s="12">
        <f t="shared" si="6"/>
        <v>20</v>
      </c>
      <c r="E25" s="12">
        <f t="shared" si="6"/>
        <v>30</v>
      </c>
      <c r="F25" s="12">
        <f t="shared" si="6"/>
        <v>20</v>
      </c>
      <c r="G25" s="13"/>
      <c r="H25" s="13"/>
      <c r="I25" s="13"/>
      <c r="J25" s="13"/>
      <c r="K25" s="13"/>
      <c r="L25" s="14">
        <v>7</v>
      </c>
      <c r="M25" s="14">
        <v>10</v>
      </c>
      <c r="N25" s="14">
        <v>16</v>
      </c>
      <c r="O25" s="14">
        <v>22</v>
      </c>
      <c r="P25" s="14">
        <v>15</v>
      </c>
      <c r="Q25" s="15">
        <f t="shared" si="3"/>
        <v>70</v>
      </c>
      <c r="R25" s="16" t="str">
        <f t="shared" si="4"/>
        <v>Kathrine Williams-Kirby_105173</v>
      </c>
      <c r="S25">
        <v>1</v>
      </c>
    </row>
    <row r="26" spans="1:19" ht="19" hidden="1" thickBot="1">
      <c r="A26" s="11" t="s">
        <v>19</v>
      </c>
      <c r="B26" s="12">
        <f t="shared" ref="B26:F26" si="7">B25</f>
        <v>10</v>
      </c>
      <c r="C26" s="12">
        <f t="shared" si="7"/>
        <v>20</v>
      </c>
      <c r="D26" s="12">
        <f t="shared" si="7"/>
        <v>20</v>
      </c>
      <c r="E26" s="12">
        <f t="shared" si="7"/>
        <v>30</v>
      </c>
      <c r="F26" s="12">
        <f t="shared" si="7"/>
        <v>20</v>
      </c>
      <c r="G26" s="13"/>
      <c r="H26" s="13"/>
      <c r="I26" s="13"/>
      <c r="J26" s="13"/>
      <c r="K26" s="13"/>
      <c r="L26" s="14">
        <v>6</v>
      </c>
      <c r="M26" s="14">
        <v>10</v>
      </c>
      <c r="N26" s="14">
        <v>18</v>
      </c>
      <c r="O26" s="14">
        <v>25</v>
      </c>
      <c r="P26" s="14">
        <v>14</v>
      </c>
      <c r="Q26" s="15">
        <f t="shared" si="3"/>
        <v>73</v>
      </c>
      <c r="R26" s="16" t="str">
        <f t="shared" si="4"/>
        <v>Holly Codd_105169</v>
      </c>
      <c r="S26">
        <v>1</v>
      </c>
    </row>
    <row r="27" spans="1:19" ht="19" hidden="1" thickBot="1">
      <c r="A27" s="11" t="s">
        <v>20</v>
      </c>
      <c r="B27" s="12">
        <f t="shared" ref="B27:F27" si="8">B26</f>
        <v>10</v>
      </c>
      <c r="C27" s="12">
        <f t="shared" si="8"/>
        <v>20</v>
      </c>
      <c r="D27" s="12">
        <f t="shared" si="8"/>
        <v>20</v>
      </c>
      <c r="E27" s="12">
        <f t="shared" si="8"/>
        <v>30</v>
      </c>
      <c r="F27" s="12">
        <f t="shared" si="8"/>
        <v>20</v>
      </c>
      <c r="G27" s="13"/>
      <c r="H27" s="13"/>
      <c r="I27" s="13"/>
      <c r="J27" s="13"/>
      <c r="K27" s="13"/>
      <c r="L27" s="14">
        <v>8</v>
      </c>
      <c r="M27" s="14">
        <v>13</v>
      </c>
      <c r="N27" s="14">
        <v>15</v>
      </c>
      <c r="O27" s="14">
        <v>25</v>
      </c>
      <c r="P27" s="14">
        <v>15</v>
      </c>
      <c r="Q27" s="15">
        <f t="shared" si="3"/>
        <v>76</v>
      </c>
      <c r="R27" s="16" t="str">
        <f t="shared" si="4"/>
        <v>Ellis Christie_105167</v>
      </c>
      <c r="S27">
        <v>1</v>
      </c>
    </row>
    <row r="28" spans="1:19" ht="19" hidden="1" thickBot="1">
      <c r="A28" s="11" t="s">
        <v>21</v>
      </c>
      <c r="B28" s="12">
        <f>B27</f>
        <v>10</v>
      </c>
      <c r="C28" s="12">
        <f>C27</f>
        <v>20</v>
      </c>
      <c r="D28" s="12">
        <f>D27</f>
        <v>20</v>
      </c>
      <c r="E28" s="12">
        <f>E27</f>
        <v>30</v>
      </c>
      <c r="F28" s="12">
        <f>F27</f>
        <v>20</v>
      </c>
      <c r="G28" s="13"/>
      <c r="H28" s="13"/>
      <c r="I28" s="13"/>
      <c r="J28" s="13"/>
      <c r="K28" s="13"/>
      <c r="L28" s="14">
        <v>8</v>
      </c>
      <c r="M28" s="14">
        <v>18</v>
      </c>
      <c r="N28" s="14">
        <v>12</v>
      </c>
      <c r="O28" s="14">
        <v>12</v>
      </c>
      <c r="P28" s="14">
        <v>10</v>
      </c>
      <c r="Q28" s="15">
        <f>SUM(L28:P28)</f>
        <v>60</v>
      </c>
      <c r="R28" s="16" t="str">
        <f>A28</f>
        <v>GHAISE _UR-REHMAN_2205153</v>
      </c>
      <c r="S28">
        <v>1</v>
      </c>
    </row>
    <row r="29" spans="1:19" ht="19" hidden="1" thickBot="1">
      <c r="A29" s="11"/>
      <c r="B29" s="12"/>
      <c r="C29" s="12"/>
      <c r="D29" s="12"/>
      <c r="E29" s="12"/>
      <c r="F29" s="12"/>
      <c r="G29" s="13"/>
      <c r="H29" s="13"/>
      <c r="I29" s="13"/>
      <c r="J29" s="13"/>
      <c r="K29" s="13"/>
      <c r="L29" s="14"/>
      <c r="M29" s="14"/>
      <c r="N29" s="14"/>
      <c r="O29" s="14"/>
      <c r="P29" s="14"/>
      <c r="Q29" s="17">
        <f>AVERAGE(Q23:Q28)</f>
        <v>66.833333333333329</v>
      </c>
      <c r="R29" s="18" t="s">
        <v>22</v>
      </c>
      <c r="S29">
        <v>1</v>
      </c>
    </row>
    <row r="30" spans="1:19" hidden="1"/>
    <row r="31" spans="1:19" hidden="1"/>
    <row r="32" spans="1:19" hidden="1"/>
  </sheetData>
  <mergeCells count="6">
    <mergeCell ref="B4:F4"/>
    <mergeCell ref="G4:K4"/>
    <mergeCell ref="L4:P4"/>
    <mergeCell ref="B20:F20"/>
    <mergeCell ref="G20:K20"/>
    <mergeCell ref="L20:P20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3F99-FC4A-3B4A-96E5-CE21E7AAFDE3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2023-01-25T13:49:14Z</dcterms:created>
  <dcterms:modified xsi:type="dcterms:W3CDTF">2023-05-30T10:50:06Z</dcterms:modified>
</cp:coreProperties>
</file>