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hidePivotFieldList="1"/>
  <mc:AlternateContent xmlns:mc="http://schemas.openxmlformats.org/markup-compatibility/2006">
    <mc:Choice Requires="x15">
      <x15ac:absPath xmlns:x15ac="http://schemas.microsoft.com/office/spreadsheetml/2010/11/ac" url="E:\UWTSD\Level 5 - Digital Intelligence\Sep 2020\Week 1- Excel\"/>
    </mc:Choice>
  </mc:AlternateContent>
  <xr:revisionPtr revIDLastSave="0" documentId="8_{84364255-74A8-44B5-A235-39FC9C636382}" xr6:coauthVersionLast="44" xr6:coauthVersionMax="44" xr10:uidLastSave="{00000000-0000-0000-0000-000000000000}"/>
  <bookViews>
    <workbookView xWindow="-120" yWindow="-120" windowWidth="25440" windowHeight="15390" xr2:uid="{00000000-000D-0000-FFFF-FFFF00000000}"/>
  </bookViews>
  <sheets>
    <sheet name="Q1" sheetId="1" r:id="rId1"/>
    <sheet name="Q2" sheetId="2" r:id="rId2"/>
    <sheet name="Q3" sheetId="3" r:id="rId3"/>
    <sheet name="Q4" sheetId="4" r:id="rId4"/>
    <sheet name="Pivot and chart" sheetId="10" r:id="rId5"/>
    <sheet name="Q5" sheetId="6" r:id="rId6"/>
  </sheets>
  <definedNames>
    <definedName name="_xlnm._FilterDatabase" localSheetId="1" hidden="1">'Q2'!$A$1:$C$21</definedName>
  </definedNames>
  <calcPr calcId="191029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1" i="6" l="1"/>
  <c r="D21" i="6"/>
  <c r="E20" i="6"/>
  <c r="D20" i="6"/>
  <c r="E19" i="6"/>
  <c r="D19" i="6"/>
  <c r="E18" i="6"/>
  <c r="D18" i="6"/>
  <c r="E17" i="6"/>
  <c r="D17" i="6"/>
  <c r="E16" i="6"/>
  <c r="D16" i="6"/>
  <c r="E15" i="6"/>
  <c r="D15" i="6"/>
  <c r="E14" i="6"/>
  <c r="D14" i="6"/>
  <c r="E13" i="6"/>
  <c r="D13" i="6"/>
  <c r="E12" i="6"/>
  <c r="D12" i="6"/>
  <c r="E11" i="6"/>
  <c r="D11" i="6"/>
  <c r="E10" i="6"/>
  <c r="D10" i="6"/>
  <c r="E9" i="6"/>
  <c r="D9" i="6"/>
  <c r="E8" i="6"/>
  <c r="D8" i="6"/>
  <c r="E7" i="6"/>
  <c r="D7" i="6"/>
  <c r="E6" i="6"/>
  <c r="D6" i="6"/>
  <c r="E5" i="6"/>
  <c r="D5" i="6"/>
  <c r="E4" i="6"/>
  <c r="D4" i="6"/>
  <c r="E3" i="6"/>
  <c r="D3" i="6"/>
  <c r="E2" i="6"/>
  <c r="D2" i="6"/>
  <c r="E21" i="4" l="1"/>
  <c r="D21" i="4"/>
  <c r="E20" i="4"/>
  <c r="D20" i="4"/>
  <c r="E19" i="4"/>
  <c r="D19" i="4"/>
  <c r="E18" i="4"/>
  <c r="D18" i="4"/>
  <c r="E17" i="4"/>
  <c r="D17" i="4"/>
  <c r="E16" i="4"/>
  <c r="D16" i="4"/>
  <c r="E15" i="4"/>
  <c r="D15" i="4"/>
  <c r="E14" i="4"/>
  <c r="D14" i="4"/>
  <c r="E13" i="4"/>
  <c r="D13" i="4"/>
  <c r="E12" i="4"/>
  <c r="D12" i="4"/>
  <c r="E11" i="4"/>
  <c r="D11" i="4"/>
  <c r="E10" i="4"/>
  <c r="D10" i="4"/>
  <c r="E9" i="4"/>
  <c r="D9" i="4"/>
  <c r="E8" i="4"/>
  <c r="D8" i="4"/>
  <c r="E7" i="4"/>
  <c r="D7" i="4"/>
  <c r="E6" i="4"/>
  <c r="D6" i="4"/>
  <c r="E5" i="4"/>
  <c r="D5" i="4"/>
  <c r="E4" i="4"/>
  <c r="D4" i="4"/>
  <c r="E3" i="4"/>
  <c r="D3" i="4"/>
  <c r="E2" i="4"/>
  <c r="D2" i="4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3" i="3"/>
  <c r="D4" i="3"/>
  <c r="D2" i="3"/>
</calcChain>
</file>

<file path=xl/sharedStrings.xml><?xml version="1.0" encoding="utf-8"?>
<sst xmlns="http://schemas.openxmlformats.org/spreadsheetml/2006/main" count="346" uniqueCount="38">
  <si>
    <t>Staff  Name</t>
  </si>
  <si>
    <t>Gender</t>
  </si>
  <si>
    <t>Position</t>
  </si>
  <si>
    <t>Allen</t>
  </si>
  <si>
    <t>M</t>
  </si>
  <si>
    <t>S</t>
  </si>
  <si>
    <t>Friedman</t>
  </si>
  <si>
    <t>L</t>
  </si>
  <si>
    <t>Frost</t>
  </si>
  <si>
    <t>F</t>
  </si>
  <si>
    <t>Harries</t>
  </si>
  <si>
    <t>Hendry</t>
  </si>
  <si>
    <t>P</t>
  </si>
  <si>
    <t>Hunt</t>
  </si>
  <si>
    <t>Jackson</t>
  </si>
  <si>
    <t>Jones</t>
  </si>
  <si>
    <t>Kaplanski</t>
  </si>
  <si>
    <t>Khan</t>
  </si>
  <si>
    <t>Koopman</t>
  </si>
  <si>
    <t>Lee</t>
  </si>
  <si>
    <t>Liu</t>
  </si>
  <si>
    <t>Murphy</t>
  </si>
  <si>
    <t>Osborne</t>
  </si>
  <si>
    <t>Patel</t>
  </si>
  <si>
    <t>Panagiotis</t>
  </si>
  <si>
    <t>Rossi</t>
  </si>
  <si>
    <t>Schwartz</t>
  </si>
  <si>
    <t>Smith</t>
  </si>
  <si>
    <t>Gender Using IF</t>
  </si>
  <si>
    <t>Position using vLookup</t>
  </si>
  <si>
    <t xml:space="preserve">Abbreviation </t>
  </si>
  <si>
    <t>Lecturer</t>
  </si>
  <si>
    <t>Professor</t>
  </si>
  <si>
    <t>Senior Lecturer</t>
  </si>
  <si>
    <t>Row Labels</t>
  </si>
  <si>
    <t>Grand Total</t>
  </si>
  <si>
    <t>Column Labels</t>
  </si>
  <si>
    <t>Count of Staff 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</si>
</sst>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1" fillId="0" borderId="0" xfId="0" applyFont="1" applyBorder="1"/>
    <xf numFmtId="0" fontId="2" fillId="0" borderId="0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[Ex3-Solution.xlsx]Pivot and chart!PivotTable12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'Pivot and chart'!$B$3:$B$4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and chart'!$A$5:$A$8</c:f>
              <c:strCache>
                <c:ptCount val="3"/>
                <c:pt idx="0">
                  <c:v>L</c:v>
                </c:pt>
                <c:pt idx="1">
                  <c:v>P</c:v>
                </c:pt>
                <c:pt idx="2">
                  <c:v>S</c:v>
                </c:pt>
              </c:strCache>
            </c:strRef>
          </c:cat>
          <c:val>
            <c:numRef>
              <c:f>'Pivot and chart'!$B$5:$B$8</c:f>
              <c:numCache>
                <c:formatCode>General</c:formatCode>
                <c:ptCount val="3"/>
                <c:pt idx="0">
                  <c:v>3</c:v>
                </c:pt>
                <c:pt idx="1">
                  <c:v>1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A8-401E-AC86-059A8D1F2C13}"/>
            </c:ext>
          </c:extLst>
        </c:ser>
        <c:ser>
          <c:idx val="1"/>
          <c:order val="1"/>
          <c:tx>
            <c:strRef>
              <c:f>'Pivot and chart'!$C$3:$C$4</c:f>
              <c:strCache>
                <c:ptCount val="1"/>
                <c:pt idx="0">
                  <c:v>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'Pivot and chart'!$A$5:$A$8</c:f>
              <c:strCache>
                <c:ptCount val="3"/>
                <c:pt idx="0">
                  <c:v>L</c:v>
                </c:pt>
                <c:pt idx="1">
                  <c:v>P</c:v>
                </c:pt>
                <c:pt idx="2">
                  <c:v>S</c:v>
                </c:pt>
              </c:strCache>
            </c:strRef>
          </c:cat>
          <c:val>
            <c:numRef>
              <c:f>'Pivot and chart'!$C$5:$C$8</c:f>
              <c:numCache>
                <c:formatCode>General</c:formatCode>
                <c:ptCount val="3"/>
                <c:pt idx="0">
                  <c:v>6</c:v>
                </c:pt>
                <c:pt idx="1">
                  <c:v>3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A8-401E-AC86-059A8D1F2C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46567880"/>
        <c:axId val="346568864"/>
      </c:barChart>
      <c:catAx>
        <c:axId val="3465678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6568864"/>
        <c:crosses val="autoZero"/>
        <c:auto val="1"/>
        <c:lblAlgn val="ctr"/>
        <c:lblOffset val="100"/>
        <c:noMultiLvlLbl val="0"/>
      </c:catAx>
      <c:valAx>
        <c:axId val="346568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6567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</xdr:colOff>
      <xdr:row>2</xdr:row>
      <xdr:rowOff>4762</xdr:rowOff>
    </xdr:from>
    <xdr:to>
      <xdr:col>15</xdr:col>
      <xdr:colOff>9525</xdr:colOff>
      <xdr:row>16</xdr:row>
      <xdr:rowOff>123826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SG User" refreshedDate="42680.872341782408" createdVersion="6" refreshedVersion="6" minRefreshableVersion="3" recordCount="20" xr:uid="{00000000-000A-0000-FFFF-FFFF21000000}">
  <cacheSource type="worksheet">
    <worksheetSource ref="A1:E21" sheet="Q5"/>
  </cacheSource>
  <cacheFields count="5">
    <cacheField name="Staff  Name" numFmtId="0">
      <sharedItems/>
    </cacheField>
    <cacheField name="Gender" numFmtId="0">
      <sharedItems count="2">
        <s v="M"/>
        <s v="F"/>
      </sharedItems>
    </cacheField>
    <cacheField name="Position" numFmtId="0">
      <sharedItems count="3">
        <s v="S"/>
        <s v="L"/>
        <s v="P"/>
      </sharedItems>
    </cacheField>
    <cacheField name="Gender Using IF" numFmtId="0">
      <sharedItems/>
    </cacheField>
    <cacheField name="Position using vLookup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s v="Allen"/>
    <x v="0"/>
    <x v="0"/>
    <s v="Male"/>
    <s v="Senior Lecturer"/>
  </r>
  <r>
    <s v="Friedman"/>
    <x v="0"/>
    <x v="1"/>
    <s v="Male"/>
    <s v="Lecturer"/>
  </r>
  <r>
    <s v="Frost"/>
    <x v="1"/>
    <x v="1"/>
    <s v="Female"/>
    <s v="Lecturer"/>
  </r>
  <r>
    <s v="Harries"/>
    <x v="1"/>
    <x v="1"/>
    <s v="Female"/>
    <s v="Lecturer"/>
  </r>
  <r>
    <s v="Hendry"/>
    <x v="0"/>
    <x v="2"/>
    <s v="Male"/>
    <s v="Professor"/>
  </r>
  <r>
    <s v="Hunt"/>
    <x v="0"/>
    <x v="0"/>
    <s v="Male"/>
    <s v="Senior Lecturer"/>
  </r>
  <r>
    <s v="Jackson"/>
    <x v="1"/>
    <x v="0"/>
    <s v="Female"/>
    <s v="Senior Lecturer"/>
  </r>
  <r>
    <s v="Jones"/>
    <x v="0"/>
    <x v="1"/>
    <s v="Male"/>
    <s v="Lecturer"/>
  </r>
  <r>
    <s v="Kaplanski"/>
    <x v="0"/>
    <x v="0"/>
    <s v="Male"/>
    <s v="Senior Lecturer"/>
  </r>
  <r>
    <s v="Khan"/>
    <x v="0"/>
    <x v="2"/>
    <s v="Male"/>
    <s v="Professor"/>
  </r>
  <r>
    <s v="Koopman"/>
    <x v="0"/>
    <x v="1"/>
    <s v="Male"/>
    <s v="Lecturer"/>
  </r>
  <r>
    <s v="Lee"/>
    <x v="0"/>
    <x v="1"/>
    <s v="Male"/>
    <s v="Lecturer"/>
  </r>
  <r>
    <s v="Liu"/>
    <x v="1"/>
    <x v="0"/>
    <s v="Female"/>
    <s v="Senior Lecturer"/>
  </r>
  <r>
    <s v="Murphy"/>
    <x v="0"/>
    <x v="0"/>
    <s v="Male"/>
    <s v="Senior Lecturer"/>
  </r>
  <r>
    <s v="Osborne"/>
    <x v="1"/>
    <x v="2"/>
    <s v="Female"/>
    <s v="Professor"/>
  </r>
  <r>
    <s v="Patel"/>
    <x v="0"/>
    <x v="0"/>
    <s v="Male"/>
    <s v="Senior Lecturer"/>
  </r>
  <r>
    <s v="Panagiotis"/>
    <x v="0"/>
    <x v="1"/>
    <s v="Male"/>
    <s v="Lecturer"/>
  </r>
  <r>
    <s v="Rossi"/>
    <x v="0"/>
    <x v="1"/>
    <s v="Male"/>
    <s v="Lecturer"/>
  </r>
  <r>
    <s v="Schwartz"/>
    <x v="0"/>
    <x v="2"/>
    <s v="Male"/>
    <s v="Professor"/>
  </r>
  <r>
    <s v="Smith"/>
    <x v="1"/>
    <x v="1"/>
    <s v="Female"/>
    <s v="Lecture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PivotTable1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D8" firstHeaderRow="1" firstDataRow="2" firstDataCol="1"/>
  <pivotFields count="5">
    <pivotField dataField="1" showAll="0"/>
    <pivotField axis="axisCol" showAll="0">
      <items count="3">
        <item x="1"/>
        <item x="0"/>
        <item t="default"/>
      </items>
    </pivotField>
    <pivotField axis="axisRow" showAll="0">
      <items count="4">
        <item x="1"/>
        <item x="2"/>
        <item x="0"/>
        <item t="default"/>
      </items>
    </pivotField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Count of Staff  Name" fld="0" subtotal="count" baseField="0" baseItem="0"/>
  </dataFields>
  <chartFormats count="2"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workbookViewId="0">
      <selection activeCell="E16" sqref="E16"/>
    </sheetView>
  </sheetViews>
  <sheetFormatPr defaultRowHeight="15" x14ac:dyDescent="0.25"/>
  <cols>
    <col min="1" max="1" width="14.140625" bestFit="1" customWidth="1"/>
    <col min="2" max="2" width="9.42578125" bestFit="1" customWidth="1"/>
    <col min="3" max="3" width="10.140625" bestFit="1" customWidth="1"/>
  </cols>
  <sheetData>
    <row r="1" spans="1:3" ht="18.75" x14ac:dyDescent="0.3">
      <c r="A1" s="1" t="s">
        <v>0</v>
      </c>
      <c r="B1" s="1" t="s">
        <v>1</v>
      </c>
      <c r="C1" s="1" t="s">
        <v>2</v>
      </c>
    </row>
    <row r="2" spans="1:3" ht="15.75" x14ac:dyDescent="0.25">
      <c r="A2" s="2" t="s">
        <v>3</v>
      </c>
      <c r="B2" s="2" t="s">
        <v>4</v>
      </c>
      <c r="C2" s="2" t="s">
        <v>5</v>
      </c>
    </row>
    <row r="3" spans="1:3" ht="15.75" x14ac:dyDescent="0.25">
      <c r="A3" s="2" t="s">
        <v>6</v>
      </c>
      <c r="B3" s="2" t="s">
        <v>4</v>
      </c>
      <c r="C3" s="2" t="s">
        <v>7</v>
      </c>
    </row>
    <row r="4" spans="1:3" ht="15.75" x14ac:dyDescent="0.25">
      <c r="A4" s="2" t="s">
        <v>8</v>
      </c>
      <c r="B4" s="2" t="s">
        <v>9</v>
      </c>
      <c r="C4" s="2" t="s">
        <v>7</v>
      </c>
    </row>
    <row r="5" spans="1:3" ht="15.75" x14ac:dyDescent="0.25">
      <c r="A5" s="2" t="s">
        <v>10</v>
      </c>
      <c r="B5" s="2" t="s">
        <v>9</v>
      </c>
      <c r="C5" s="2" t="s">
        <v>7</v>
      </c>
    </row>
    <row r="6" spans="1:3" ht="15.75" x14ac:dyDescent="0.25">
      <c r="A6" s="2" t="s">
        <v>11</v>
      </c>
      <c r="B6" s="2" t="s">
        <v>4</v>
      </c>
      <c r="C6" s="2" t="s">
        <v>12</v>
      </c>
    </row>
    <row r="7" spans="1:3" ht="15.75" x14ac:dyDescent="0.25">
      <c r="A7" s="2" t="s">
        <v>13</v>
      </c>
      <c r="B7" s="2" t="s">
        <v>4</v>
      </c>
      <c r="C7" s="2" t="s">
        <v>5</v>
      </c>
    </row>
    <row r="8" spans="1:3" ht="15.75" x14ac:dyDescent="0.25">
      <c r="A8" s="2" t="s">
        <v>14</v>
      </c>
      <c r="B8" s="2" t="s">
        <v>9</v>
      </c>
      <c r="C8" s="2" t="s">
        <v>5</v>
      </c>
    </row>
    <row r="9" spans="1:3" ht="15.75" x14ac:dyDescent="0.25">
      <c r="A9" s="2" t="s">
        <v>15</v>
      </c>
      <c r="B9" s="2" t="s">
        <v>4</v>
      </c>
      <c r="C9" s="2" t="s">
        <v>7</v>
      </c>
    </row>
    <row r="10" spans="1:3" ht="15.75" x14ac:dyDescent="0.25">
      <c r="A10" s="2" t="s">
        <v>16</v>
      </c>
      <c r="B10" s="2" t="s">
        <v>4</v>
      </c>
      <c r="C10" s="2" t="s">
        <v>5</v>
      </c>
    </row>
    <row r="11" spans="1:3" ht="15.75" x14ac:dyDescent="0.25">
      <c r="A11" s="2" t="s">
        <v>17</v>
      </c>
      <c r="B11" s="2" t="s">
        <v>4</v>
      </c>
      <c r="C11" s="2" t="s">
        <v>12</v>
      </c>
    </row>
    <row r="12" spans="1:3" ht="15.75" x14ac:dyDescent="0.25">
      <c r="A12" s="2" t="s">
        <v>18</v>
      </c>
      <c r="B12" s="2" t="s">
        <v>4</v>
      </c>
      <c r="C12" s="2" t="s">
        <v>7</v>
      </c>
    </row>
    <row r="13" spans="1:3" ht="15.75" x14ac:dyDescent="0.25">
      <c r="A13" s="2" t="s">
        <v>19</v>
      </c>
      <c r="B13" s="2" t="s">
        <v>4</v>
      </c>
      <c r="C13" s="2" t="s">
        <v>7</v>
      </c>
    </row>
    <row r="14" spans="1:3" ht="15.75" x14ac:dyDescent="0.25">
      <c r="A14" s="2" t="s">
        <v>20</v>
      </c>
      <c r="B14" s="2" t="s">
        <v>9</v>
      </c>
      <c r="C14" s="2" t="s">
        <v>5</v>
      </c>
    </row>
    <row r="15" spans="1:3" ht="15.75" x14ac:dyDescent="0.25">
      <c r="A15" s="2" t="s">
        <v>21</v>
      </c>
      <c r="B15" s="2" t="s">
        <v>4</v>
      </c>
      <c r="C15" s="2" t="s">
        <v>5</v>
      </c>
    </row>
    <row r="16" spans="1:3" ht="15.75" x14ac:dyDescent="0.25">
      <c r="A16" s="2" t="s">
        <v>22</v>
      </c>
      <c r="B16" s="2" t="s">
        <v>9</v>
      </c>
      <c r="C16" s="2" t="s">
        <v>12</v>
      </c>
    </row>
    <row r="17" spans="1:3" ht="15.75" x14ac:dyDescent="0.25">
      <c r="A17" s="2" t="s">
        <v>23</v>
      </c>
      <c r="B17" s="2" t="s">
        <v>4</v>
      </c>
      <c r="C17" s="2" t="s">
        <v>5</v>
      </c>
    </row>
    <row r="18" spans="1:3" ht="15.75" x14ac:dyDescent="0.25">
      <c r="A18" s="2" t="s">
        <v>24</v>
      </c>
      <c r="B18" s="2" t="s">
        <v>4</v>
      </c>
      <c r="C18" s="2" t="s">
        <v>7</v>
      </c>
    </row>
    <row r="19" spans="1:3" ht="15.75" x14ac:dyDescent="0.25">
      <c r="A19" s="2" t="s">
        <v>25</v>
      </c>
      <c r="B19" s="2" t="s">
        <v>4</v>
      </c>
      <c r="C19" s="2" t="s">
        <v>7</v>
      </c>
    </row>
    <row r="20" spans="1:3" ht="15.75" x14ac:dyDescent="0.25">
      <c r="A20" s="2" t="s">
        <v>26</v>
      </c>
      <c r="B20" s="2" t="s">
        <v>4</v>
      </c>
      <c r="C20" s="2" t="s">
        <v>12</v>
      </c>
    </row>
    <row r="21" spans="1:3" ht="15.75" x14ac:dyDescent="0.25">
      <c r="A21" s="2" t="s">
        <v>27</v>
      </c>
      <c r="B21" s="2" t="s">
        <v>9</v>
      </c>
      <c r="C21" s="2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1"/>
  <sheetViews>
    <sheetView workbookViewId="0">
      <selection activeCell="D16" sqref="D16"/>
    </sheetView>
  </sheetViews>
  <sheetFormatPr defaultRowHeight="15" x14ac:dyDescent="0.25"/>
  <cols>
    <col min="1" max="1" width="14.5703125" bestFit="1" customWidth="1"/>
    <col min="2" max="2" width="9.7109375" bestFit="1" customWidth="1"/>
    <col min="3" max="3" width="10.5703125" bestFit="1" customWidth="1"/>
  </cols>
  <sheetData>
    <row r="1" spans="1:3" ht="18.75" x14ac:dyDescent="0.3">
      <c r="A1" s="1" t="s">
        <v>0</v>
      </c>
      <c r="B1" s="1" t="s">
        <v>1</v>
      </c>
      <c r="C1" s="1" t="s">
        <v>2</v>
      </c>
    </row>
    <row r="2" spans="1:3" ht="15.75" x14ac:dyDescent="0.25">
      <c r="A2" s="2" t="s">
        <v>3</v>
      </c>
      <c r="B2" s="2" t="s">
        <v>4</v>
      </c>
      <c r="C2" s="2" t="s">
        <v>5</v>
      </c>
    </row>
    <row r="3" spans="1:3" ht="15.75" x14ac:dyDescent="0.25">
      <c r="A3" s="2" t="s">
        <v>6</v>
      </c>
      <c r="B3" s="2" t="s">
        <v>4</v>
      </c>
      <c r="C3" s="2" t="s">
        <v>7</v>
      </c>
    </row>
    <row r="4" spans="1:3" ht="15.75" x14ac:dyDescent="0.25">
      <c r="A4" s="2" t="s">
        <v>8</v>
      </c>
      <c r="B4" s="2" t="s">
        <v>9</v>
      </c>
      <c r="C4" s="2" t="s">
        <v>7</v>
      </c>
    </row>
    <row r="5" spans="1:3" ht="15.75" x14ac:dyDescent="0.25">
      <c r="A5" s="2" t="s">
        <v>10</v>
      </c>
      <c r="B5" s="2" t="s">
        <v>9</v>
      </c>
      <c r="C5" s="2" t="s">
        <v>7</v>
      </c>
    </row>
    <row r="6" spans="1:3" ht="15.75" x14ac:dyDescent="0.25">
      <c r="A6" s="2" t="s">
        <v>11</v>
      </c>
      <c r="B6" s="2" t="s">
        <v>4</v>
      </c>
      <c r="C6" s="2" t="s">
        <v>12</v>
      </c>
    </row>
    <row r="7" spans="1:3" ht="15.75" x14ac:dyDescent="0.25">
      <c r="A7" s="2" t="s">
        <v>13</v>
      </c>
      <c r="B7" s="2" t="s">
        <v>4</v>
      </c>
      <c r="C7" s="2" t="s">
        <v>5</v>
      </c>
    </row>
    <row r="8" spans="1:3" ht="15.75" x14ac:dyDescent="0.25">
      <c r="A8" s="2" t="s">
        <v>14</v>
      </c>
      <c r="B8" s="2" t="s">
        <v>9</v>
      </c>
      <c r="C8" s="2" t="s">
        <v>5</v>
      </c>
    </row>
    <row r="9" spans="1:3" ht="15.75" x14ac:dyDescent="0.25">
      <c r="A9" s="2" t="s">
        <v>15</v>
      </c>
      <c r="B9" s="2" t="s">
        <v>4</v>
      </c>
      <c r="C9" s="2" t="s">
        <v>7</v>
      </c>
    </row>
    <row r="10" spans="1:3" ht="15.75" x14ac:dyDescent="0.25">
      <c r="A10" s="2" t="s">
        <v>16</v>
      </c>
      <c r="B10" s="2" t="s">
        <v>4</v>
      </c>
      <c r="C10" s="2" t="s">
        <v>5</v>
      </c>
    </row>
    <row r="11" spans="1:3" ht="15.75" x14ac:dyDescent="0.25">
      <c r="A11" s="2" t="s">
        <v>17</v>
      </c>
      <c r="B11" s="2" t="s">
        <v>4</v>
      </c>
      <c r="C11" s="2" t="s">
        <v>12</v>
      </c>
    </row>
    <row r="12" spans="1:3" ht="15.75" x14ac:dyDescent="0.25">
      <c r="A12" s="2" t="s">
        <v>18</v>
      </c>
      <c r="B12" s="2" t="s">
        <v>4</v>
      </c>
      <c r="C12" s="2" t="s">
        <v>7</v>
      </c>
    </row>
    <row r="13" spans="1:3" ht="15.75" x14ac:dyDescent="0.25">
      <c r="A13" s="2" t="s">
        <v>19</v>
      </c>
      <c r="B13" s="2" t="s">
        <v>4</v>
      </c>
      <c r="C13" s="2" t="s">
        <v>7</v>
      </c>
    </row>
    <row r="14" spans="1:3" ht="15.75" x14ac:dyDescent="0.25">
      <c r="A14" s="2" t="s">
        <v>20</v>
      </c>
      <c r="B14" s="2" t="s">
        <v>9</v>
      </c>
      <c r="C14" s="2" t="s">
        <v>5</v>
      </c>
    </row>
    <row r="15" spans="1:3" ht="15.75" x14ac:dyDescent="0.25">
      <c r="A15" s="2" t="s">
        <v>21</v>
      </c>
      <c r="B15" s="2" t="s">
        <v>4</v>
      </c>
      <c r="C15" s="2" t="s">
        <v>5</v>
      </c>
    </row>
    <row r="16" spans="1:3" ht="15.75" x14ac:dyDescent="0.25">
      <c r="A16" s="2" t="s">
        <v>22</v>
      </c>
      <c r="B16" s="2" t="s">
        <v>9</v>
      </c>
      <c r="C16" s="2" t="s">
        <v>12</v>
      </c>
    </row>
    <row r="17" spans="1:3" ht="15.75" x14ac:dyDescent="0.25">
      <c r="A17" s="2" t="s">
        <v>23</v>
      </c>
      <c r="B17" s="2" t="s">
        <v>4</v>
      </c>
      <c r="C17" s="2" t="s">
        <v>5</v>
      </c>
    </row>
    <row r="18" spans="1:3" ht="15.75" x14ac:dyDescent="0.25">
      <c r="A18" s="2" t="s">
        <v>24</v>
      </c>
      <c r="B18" s="2" t="s">
        <v>4</v>
      </c>
      <c r="C18" s="2" t="s">
        <v>7</v>
      </c>
    </row>
    <row r="19" spans="1:3" ht="15.75" x14ac:dyDescent="0.25">
      <c r="A19" s="2" t="s">
        <v>25</v>
      </c>
      <c r="B19" s="2" t="s">
        <v>4</v>
      </c>
      <c r="C19" s="2" t="s">
        <v>7</v>
      </c>
    </row>
    <row r="20" spans="1:3" ht="15.75" x14ac:dyDescent="0.25">
      <c r="A20" s="2" t="s">
        <v>26</v>
      </c>
      <c r="B20" s="2" t="s">
        <v>4</v>
      </c>
      <c r="C20" s="2" t="s">
        <v>12</v>
      </c>
    </row>
    <row r="21" spans="1:3" ht="15.75" x14ac:dyDescent="0.25">
      <c r="A21" s="2" t="s">
        <v>27</v>
      </c>
      <c r="B21" s="2" t="s">
        <v>9</v>
      </c>
      <c r="C21" s="2" t="s">
        <v>7</v>
      </c>
    </row>
  </sheetData>
  <autoFilter ref="A1:C21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"/>
  <sheetViews>
    <sheetView workbookViewId="0">
      <selection activeCell="D2" sqref="D2"/>
    </sheetView>
  </sheetViews>
  <sheetFormatPr defaultRowHeight="15" x14ac:dyDescent="0.25"/>
  <cols>
    <col min="1" max="1" width="14.5703125" bestFit="1" customWidth="1"/>
    <col min="2" max="2" width="9.7109375" bestFit="1" customWidth="1"/>
    <col min="3" max="3" width="10.5703125" bestFit="1" customWidth="1"/>
    <col min="4" max="4" width="19.42578125" bestFit="1" customWidth="1"/>
    <col min="8" max="8" width="16.85546875" bestFit="1" customWidth="1"/>
    <col min="9" max="9" width="15" bestFit="1" customWidth="1"/>
  </cols>
  <sheetData>
    <row r="1" spans="1:9" ht="18.75" x14ac:dyDescent="0.3">
      <c r="A1" s="1" t="s">
        <v>0</v>
      </c>
      <c r="B1" s="1" t="s">
        <v>1</v>
      </c>
      <c r="C1" s="1" t="s">
        <v>2</v>
      </c>
      <c r="D1" s="1" t="s">
        <v>28</v>
      </c>
      <c r="H1" s="5"/>
      <c r="I1" s="5"/>
    </row>
    <row r="2" spans="1:9" ht="15.75" x14ac:dyDescent="0.25">
      <c r="A2" s="2" t="s">
        <v>3</v>
      </c>
      <c r="B2" s="2" t="s">
        <v>4</v>
      </c>
      <c r="C2" s="2" t="s">
        <v>5</v>
      </c>
      <c r="D2" t="str">
        <f>IF(B2="M","Male","Female")</f>
        <v>Male</v>
      </c>
      <c r="H2" s="6"/>
      <c r="I2" s="6"/>
    </row>
    <row r="3" spans="1:9" ht="15.75" x14ac:dyDescent="0.25">
      <c r="A3" s="2" t="s">
        <v>6</v>
      </c>
      <c r="B3" s="2" t="s">
        <v>4</v>
      </c>
      <c r="C3" s="2" t="s">
        <v>7</v>
      </c>
      <c r="D3" t="str">
        <f t="shared" ref="D3:D21" si="0">IF(B3="M","Male","Female")</f>
        <v>Male</v>
      </c>
      <c r="H3" s="6"/>
      <c r="I3" s="6"/>
    </row>
    <row r="4" spans="1:9" ht="15.75" x14ac:dyDescent="0.25">
      <c r="A4" s="2" t="s">
        <v>8</v>
      </c>
      <c r="B4" s="2" t="s">
        <v>9</v>
      </c>
      <c r="C4" s="2" t="s">
        <v>7</v>
      </c>
      <c r="D4" t="str">
        <f t="shared" si="0"/>
        <v>Female</v>
      </c>
      <c r="H4" s="6"/>
      <c r="I4" s="6"/>
    </row>
    <row r="5" spans="1:9" ht="15.75" x14ac:dyDescent="0.25">
      <c r="A5" s="2" t="s">
        <v>10</v>
      </c>
      <c r="B5" s="2" t="s">
        <v>9</v>
      </c>
      <c r="C5" s="2" t="s">
        <v>7</v>
      </c>
      <c r="D5" t="str">
        <f t="shared" si="0"/>
        <v>Female</v>
      </c>
    </row>
    <row r="6" spans="1:9" ht="15.75" x14ac:dyDescent="0.25">
      <c r="A6" s="2" t="s">
        <v>11</v>
      </c>
      <c r="B6" s="2" t="s">
        <v>4</v>
      </c>
      <c r="C6" s="2" t="s">
        <v>12</v>
      </c>
      <c r="D6" t="str">
        <f t="shared" si="0"/>
        <v>Male</v>
      </c>
    </row>
    <row r="7" spans="1:9" ht="15.75" x14ac:dyDescent="0.25">
      <c r="A7" s="2" t="s">
        <v>13</v>
      </c>
      <c r="B7" s="2" t="s">
        <v>4</v>
      </c>
      <c r="C7" s="2" t="s">
        <v>5</v>
      </c>
      <c r="D7" t="str">
        <f t="shared" si="0"/>
        <v>Male</v>
      </c>
    </row>
    <row r="8" spans="1:9" ht="15.75" x14ac:dyDescent="0.25">
      <c r="A8" s="2" t="s">
        <v>14</v>
      </c>
      <c r="B8" s="2" t="s">
        <v>9</v>
      </c>
      <c r="C8" s="2" t="s">
        <v>5</v>
      </c>
      <c r="D8" t="str">
        <f t="shared" si="0"/>
        <v>Female</v>
      </c>
    </row>
    <row r="9" spans="1:9" ht="15.75" x14ac:dyDescent="0.25">
      <c r="A9" s="2" t="s">
        <v>15</v>
      </c>
      <c r="B9" s="2" t="s">
        <v>4</v>
      </c>
      <c r="C9" s="2" t="s">
        <v>7</v>
      </c>
      <c r="D9" t="str">
        <f t="shared" si="0"/>
        <v>Male</v>
      </c>
    </row>
    <row r="10" spans="1:9" ht="15.75" x14ac:dyDescent="0.25">
      <c r="A10" s="2" t="s">
        <v>16</v>
      </c>
      <c r="B10" s="2" t="s">
        <v>4</v>
      </c>
      <c r="C10" s="2" t="s">
        <v>5</v>
      </c>
      <c r="D10" t="str">
        <f t="shared" si="0"/>
        <v>Male</v>
      </c>
    </row>
    <row r="11" spans="1:9" ht="15.75" x14ac:dyDescent="0.25">
      <c r="A11" s="2" t="s">
        <v>17</v>
      </c>
      <c r="B11" s="2" t="s">
        <v>4</v>
      </c>
      <c r="C11" s="2" t="s">
        <v>12</v>
      </c>
      <c r="D11" t="str">
        <f t="shared" si="0"/>
        <v>Male</v>
      </c>
    </row>
    <row r="12" spans="1:9" ht="15.75" x14ac:dyDescent="0.25">
      <c r="A12" s="2" t="s">
        <v>18</v>
      </c>
      <c r="B12" s="2" t="s">
        <v>4</v>
      </c>
      <c r="C12" s="2" t="s">
        <v>7</v>
      </c>
      <c r="D12" t="str">
        <f t="shared" si="0"/>
        <v>Male</v>
      </c>
    </row>
    <row r="13" spans="1:9" ht="15.75" x14ac:dyDescent="0.25">
      <c r="A13" s="2" t="s">
        <v>19</v>
      </c>
      <c r="B13" s="2" t="s">
        <v>4</v>
      </c>
      <c r="C13" s="2" t="s">
        <v>7</v>
      </c>
      <c r="D13" t="str">
        <f t="shared" si="0"/>
        <v>Male</v>
      </c>
    </row>
    <row r="14" spans="1:9" ht="15.75" x14ac:dyDescent="0.25">
      <c r="A14" s="2" t="s">
        <v>20</v>
      </c>
      <c r="B14" s="2" t="s">
        <v>9</v>
      </c>
      <c r="C14" s="2" t="s">
        <v>5</v>
      </c>
      <c r="D14" t="str">
        <f t="shared" si="0"/>
        <v>Female</v>
      </c>
    </row>
    <row r="15" spans="1:9" ht="15.75" x14ac:dyDescent="0.25">
      <c r="A15" s="2" t="s">
        <v>21</v>
      </c>
      <c r="B15" s="2" t="s">
        <v>4</v>
      </c>
      <c r="C15" s="2" t="s">
        <v>5</v>
      </c>
      <c r="D15" t="str">
        <f t="shared" si="0"/>
        <v>Male</v>
      </c>
    </row>
    <row r="16" spans="1:9" ht="15.75" x14ac:dyDescent="0.25">
      <c r="A16" s="2" t="s">
        <v>22</v>
      </c>
      <c r="B16" s="2" t="s">
        <v>9</v>
      </c>
      <c r="C16" s="2" t="s">
        <v>12</v>
      </c>
      <c r="D16" t="str">
        <f t="shared" si="0"/>
        <v>Female</v>
      </c>
    </row>
    <row r="17" spans="1:4" ht="15.75" x14ac:dyDescent="0.25">
      <c r="A17" s="2" t="s">
        <v>23</v>
      </c>
      <c r="B17" s="2" t="s">
        <v>4</v>
      </c>
      <c r="C17" s="2" t="s">
        <v>5</v>
      </c>
      <c r="D17" t="str">
        <f t="shared" si="0"/>
        <v>Male</v>
      </c>
    </row>
    <row r="18" spans="1:4" ht="15.75" x14ac:dyDescent="0.25">
      <c r="A18" s="2" t="s">
        <v>24</v>
      </c>
      <c r="B18" s="2" t="s">
        <v>4</v>
      </c>
      <c r="C18" s="2" t="s">
        <v>7</v>
      </c>
      <c r="D18" t="str">
        <f t="shared" si="0"/>
        <v>Male</v>
      </c>
    </row>
    <row r="19" spans="1:4" ht="15.75" x14ac:dyDescent="0.25">
      <c r="A19" s="2" t="s">
        <v>25</v>
      </c>
      <c r="B19" s="2" t="s">
        <v>4</v>
      </c>
      <c r="C19" s="2" t="s">
        <v>7</v>
      </c>
      <c r="D19" t="str">
        <f t="shared" si="0"/>
        <v>Male</v>
      </c>
    </row>
    <row r="20" spans="1:4" ht="15.75" x14ac:dyDescent="0.25">
      <c r="A20" s="2" t="s">
        <v>26</v>
      </c>
      <c r="B20" s="2" t="s">
        <v>4</v>
      </c>
      <c r="C20" s="2" t="s">
        <v>12</v>
      </c>
      <c r="D20" t="str">
        <f t="shared" si="0"/>
        <v>Male</v>
      </c>
    </row>
    <row r="21" spans="1:4" ht="15.75" x14ac:dyDescent="0.25">
      <c r="A21" s="2" t="s">
        <v>27</v>
      </c>
      <c r="B21" s="2" t="s">
        <v>9</v>
      </c>
      <c r="C21" s="2" t="s">
        <v>7</v>
      </c>
      <c r="D21" t="str">
        <f t="shared" si="0"/>
        <v>Female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1"/>
  <sheetViews>
    <sheetView workbookViewId="0">
      <selection activeCell="I12" sqref="I12"/>
    </sheetView>
  </sheetViews>
  <sheetFormatPr defaultRowHeight="15" x14ac:dyDescent="0.25"/>
  <cols>
    <col min="1" max="1" width="14.5703125" bestFit="1" customWidth="1"/>
    <col min="2" max="2" width="9.7109375" bestFit="1" customWidth="1"/>
    <col min="3" max="3" width="10.5703125" bestFit="1" customWidth="1"/>
    <col min="4" max="4" width="19.42578125" bestFit="1" customWidth="1"/>
    <col min="5" max="5" width="27.7109375" bestFit="1" customWidth="1"/>
    <col min="9" max="9" width="16.42578125" customWidth="1"/>
    <col min="10" max="10" width="16.28515625" customWidth="1"/>
    <col min="11" max="11" width="3" customWidth="1"/>
    <col min="12" max="12" width="11.28515625" customWidth="1"/>
    <col min="13" max="13" width="4" customWidth="1"/>
    <col min="14" max="14" width="2.85546875" customWidth="1"/>
    <col min="15" max="15" width="7" customWidth="1"/>
    <col min="16" max="16" width="3.85546875" customWidth="1"/>
    <col min="17" max="17" width="2.85546875" customWidth="1"/>
    <col min="18" max="18" width="6.85546875" customWidth="1"/>
    <col min="19" max="19" width="11.28515625" bestFit="1" customWidth="1"/>
  </cols>
  <sheetData>
    <row r="1" spans="1:12" ht="18.75" x14ac:dyDescent="0.3">
      <c r="A1" s="1" t="s">
        <v>0</v>
      </c>
      <c r="B1" s="1" t="s">
        <v>1</v>
      </c>
      <c r="C1" s="1" t="s">
        <v>2</v>
      </c>
      <c r="D1" s="1" t="s">
        <v>28</v>
      </c>
      <c r="E1" s="1" t="s">
        <v>29</v>
      </c>
      <c r="I1" s="3" t="s">
        <v>30</v>
      </c>
      <c r="J1" s="3" t="s">
        <v>2</v>
      </c>
    </row>
    <row r="2" spans="1:12" ht="15.75" x14ac:dyDescent="0.25">
      <c r="A2" s="2" t="s">
        <v>3</v>
      </c>
      <c r="B2" s="2" t="s">
        <v>4</v>
      </c>
      <c r="C2" s="2" t="s">
        <v>5</v>
      </c>
      <c r="D2" t="str">
        <f>IF(B2="M","Male","Female")</f>
        <v>Male</v>
      </c>
      <c r="E2" t="str">
        <f>VLOOKUP(C2,$I$2:$J$4,2)</f>
        <v>Senior Lecturer</v>
      </c>
      <c r="I2" s="4" t="s">
        <v>7</v>
      </c>
      <c r="J2" s="4" t="s">
        <v>31</v>
      </c>
    </row>
    <row r="3" spans="1:12" ht="15.75" x14ac:dyDescent="0.25">
      <c r="A3" s="2" t="s">
        <v>6</v>
      </c>
      <c r="B3" s="2" t="s">
        <v>4</v>
      </c>
      <c r="C3" s="2" t="s">
        <v>7</v>
      </c>
      <c r="D3" t="str">
        <f t="shared" ref="D3:D21" si="0">IF(B3="M","Male","Female")</f>
        <v>Male</v>
      </c>
      <c r="E3" t="str">
        <f t="shared" ref="E3:E21" si="1">VLOOKUP(C3,$I$2:$J$4,2)</f>
        <v>Lecturer</v>
      </c>
      <c r="I3" s="4" t="s">
        <v>12</v>
      </c>
      <c r="J3" s="4" t="s">
        <v>32</v>
      </c>
    </row>
    <row r="4" spans="1:12" ht="15.75" x14ac:dyDescent="0.25">
      <c r="A4" s="2" t="s">
        <v>8</v>
      </c>
      <c r="B4" s="2" t="s">
        <v>9</v>
      </c>
      <c r="C4" s="2" t="s">
        <v>7</v>
      </c>
      <c r="D4" t="str">
        <f t="shared" si="0"/>
        <v>Female</v>
      </c>
      <c r="E4" t="str">
        <f t="shared" si="1"/>
        <v>Lecturer</v>
      </c>
      <c r="I4" s="4" t="s">
        <v>5</v>
      </c>
      <c r="J4" s="4" t="s">
        <v>33</v>
      </c>
    </row>
    <row r="5" spans="1:12" ht="15.75" x14ac:dyDescent="0.25">
      <c r="A5" s="2" t="s">
        <v>10</v>
      </c>
      <c r="B5" s="2" t="s">
        <v>9</v>
      </c>
      <c r="C5" s="2" t="s">
        <v>7</v>
      </c>
      <c r="D5" t="str">
        <f t="shared" si="0"/>
        <v>Female</v>
      </c>
      <c r="E5" t="str">
        <f t="shared" si="1"/>
        <v>Lecturer</v>
      </c>
    </row>
    <row r="6" spans="1:12" ht="15.75" x14ac:dyDescent="0.25">
      <c r="A6" s="2" t="s">
        <v>11</v>
      </c>
      <c r="B6" s="2" t="s">
        <v>4</v>
      </c>
      <c r="C6" s="2" t="s">
        <v>12</v>
      </c>
      <c r="D6" t="str">
        <f t="shared" si="0"/>
        <v>Male</v>
      </c>
      <c r="E6" t="str">
        <f t="shared" si="1"/>
        <v>Professor</v>
      </c>
    </row>
    <row r="7" spans="1:12" ht="15.75" x14ac:dyDescent="0.25">
      <c r="A7" s="2" t="s">
        <v>13</v>
      </c>
      <c r="B7" s="2" t="s">
        <v>4</v>
      </c>
      <c r="C7" s="2" t="s">
        <v>5</v>
      </c>
      <c r="D7" t="str">
        <f t="shared" si="0"/>
        <v>Male</v>
      </c>
      <c r="E7" t="str">
        <f t="shared" si="1"/>
        <v>Senior Lecturer</v>
      </c>
    </row>
    <row r="8" spans="1:12" ht="15.75" x14ac:dyDescent="0.25">
      <c r="A8" s="2" t="s">
        <v>14</v>
      </c>
      <c r="B8" s="2" t="s">
        <v>9</v>
      </c>
      <c r="C8" s="2" t="s">
        <v>5</v>
      </c>
      <c r="D8" t="str">
        <f t="shared" si="0"/>
        <v>Female</v>
      </c>
      <c r="E8" t="str">
        <f t="shared" si="1"/>
        <v>Senior Lecturer</v>
      </c>
    </row>
    <row r="9" spans="1:12" ht="15.75" x14ac:dyDescent="0.25">
      <c r="A9" s="2" t="s">
        <v>15</v>
      </c>
      <c r="B9" s="2" t="s">
        <v>4</v>
      </c>
      <c r="C9" s="2" t="s">
        <v>7</v>
      </c>
      <c r="D9" t="str">
        <f t="shared" si="0"/>
        <v>Male</v>
      </c>
      <c r="E9" t="str">
        <f t="shared" si="1"/>
        <v>Lecturer</v>
      </c>
      <c r="I9" s="8"/>
      <c r="J9" s="9"/>
      <c r="K9" s="9"/>
      <c r="L9" s="9"/>
    </row>
    <row r="10" spans="1:12" ht="15.75" x14ac:dyDescent="0.25">
      <c r="A10" s="2" t="s">
        <v>16</v>
      </c>
      <c r="B10" s="2" t="s">
        <v>4</v>
      </c>
      <c r="C10" s="2" t="s">
        <v>5</v>
      </c>
      <c r="D10" t="str">
        <f t="shared" si="0"/>
        <v>Male</v>
      </c>
      <c r="E10" t="str">
        <f t="shared" si="1"/>
        <v>Senior Lecturer</v>
      </c>
      <c r="I10" s="8"/>
      <c r="J10" s="9"/>
      <c r="K10" s="9"/>
      <c r="L10" s="9"/>
    </row>
    <row r="11" spans="1:12" ht="15.75" x14ac:dyDescent="0.25">
      <c r="A11" s="2" t="s">
        <v>17</v>
      </c>
      <c r="B11" s="2" t="s">
        <v>4</v>
      </c>
      <c r="C11" s="2" t="s">
        <v>12</v>
      </c>
      <c r="D11" t="str">
        <f t="shared" si="0"/>
        <v>Male</v>
      </c>
      <c r="E11" t="str">
        <f t="shared" si="1"/>
        <v>Professor</v>
      </c>
      <c r="I11" s="8"/>
      <c r="J11" s="9"/>
      <c r="K11" s="9"/>
      <c r="L11" s="9"/>
    </row>
    <row r="12" spans="1:12" ht="15.75" x14ac:dyDescent="0.25">
      <c r="A12" s="2" t="s">
        <v>18</v>
      </c>
      <c r="B12" s="2" t="s">
        <v>4</v>
      </c>
      <c r="C12" s="2" t="s">
        <v>7</v>
      </c>
      <c r="D12" t="str">
        <f t="shared" si="0"/>
        <v>Male</v>
      </c>
      <c r="E12" t="str">
        <f t="shared" si="1"/>
        <v>Lecturer</v>
      </c>
      <c r="I12" s="8"/>
      <c r="J12" s="9"/>
      <c r="K12" s="9"/>
      <c r="L12" s="9"/>
    </row>
    <row r="13" spans="1:12" ht="15.75" x14ac:dyDescent="0.25">
      <c r="A13" s="2" t="s">
        <v>19</v>
      </c>
      <c r="B13" s="2" t="s">
        <v>4</v>
      </c>
      <c r="C13" s="2" t="s">
        <v>7</v>
      </c>
      <c r="D13" t="str">
        <f t="shared" si="0"/>
        <v>Male</v>
      </c>
      <c r="E13" t="str">
        <f t="shared" si="1"/>
        <v>Lecturer</v>
      </c>
    </row>
    <row r="14" spans="1:12" ht="15.75" x14ac:dyDescent="0.25">
      <c r="A14" s="2" t="s">
        <v>20</v>
      </c>
      <c r="B14" s="2" t="s">
        <v>9</v>
      </c>
      <c r="C14" s="2" t="s">
        <v>5</v>
      </c>
      <c r="D14" t="str">
        <f t="shared" si="0"/>
        <v>Female</v>
      </c>
      <c r="E14" t="str">
        <f t="shared" si="1"/>
        <v>Senior Lecturer</v>
      </c>
    </row>
    <row r="15" spans="1:12" ht="15.75" x14ac:dyDescent="0.25">
      <c r="A15" s="2" t="s">
        <v>21</v>
      </c>
      <c r="B15" s="2" t="s">
        <v>4</v>
      </c>
      <c r="C15" s="2" t="s">
        <v>5</v>
      </c>
      <c r="D15" t="str">
        <f t="shared" si="0"/>
        <v>Male</v>
      </c>
      <c r="E15" t="str">
        <f t="shared" si="1"/>
        <v>Senior Lecturer</v>
      </c>
    </row>
    <row r="16" spans="1:12" ht="15.75" x14ac:dyDescent="0.25">
      <c r="A16" s="2" t="s">
        <v>22</v>
      </c>
      <c r="B16" s="2" t="s">
        <v>9</v>
      </c>
      <c r="C16" s="2" t="s">
        <v>12</v>
      </c>
      <c r="D16" t="str">
        <f t="shared" si="0"/>
        <v>Female</v>
      </c>
      <c r="E16" t="str">
        <f t="shared" si="1"/>
        <v>Professor</v>
      </c>
    </row>
    <row r="17" spans="1:5" ht="15.75" x14ac:dyDescent="0.25">
      <c r="A17" s="2" t="s">
        <v>23</v>
      </c>
      <c r="B17" s="2" t="s">
        <v>4</v>
      </c>
      <c r="C17" s="2" t="s">
        <v>5</v>
      </c>
      <c r="D17" t="str">
        <f t="shared" si="0"/>
        <v>Male</v>
      </c>
      <c r="E17" t="str">
        <f t="shared" si="1"/>
        <v>Senior Lecturer</v>
      </c>
    </row>
    <row r="18" spans="1:5" ht="15.75" x14ac:dyDescent="0.25">
      <c r="A18" s="2" t="s">
        <v>24</v>
      </c>
      <c r="B18" s="2" t="s">
        <v>4</v>
      </c>
      <c r="C18" s="2" t="s">
        <v>7</v>
      </c>
      <c r="D18" t="str">
        <f t="shared" si="0"/>
        <v>Male</v>
      </c>
      <c r="E18" t="str">
        <f t="shared" si="1"/>
        <v>Lecturer</v>
      </c>
    </row>
    <row r="19" spans="1:5" ht="15.75" x14ac:dyDescent="0.25">
      <c r="A19" s="2" t="s">
        <v>25</v>
      </c>
      <c r="B19" s="2" t="s">
        <v>4</v>
      </c>
      <c r="C19" s="2" t="s">
        <v>7</v>
      </c>
      <c r="D19" t="str">
        <f t="shared" si="0"/>
        <v>Male</v>
      </c>
      <c r="E19" t="str">
        <f t="shared" si="1"/>
        <v>Lecturer</v>
      </c>
    </row>
    <row r="20" spans="1:5" ht="15.75" x14ac:dyDescent="0.25">
      <c r="A20" s="2" t="s">
        <v>26</v>
      </c>
      <c r="B20" s="2" t="s">
        <v>4</v>
      </c>
      <c r="C20" s="2" t="s">
        <v>12</v>
      </c>
      <c r="D20" t="str">
        <f t="shared" si="0"/>
        <v>Male</v>
      </c>
      <c r="E20" t="str">
        <f t="shared" si="1"/>
        <v>Professor</v>
      </c>
    </row>
    <row r="21" spans="1:5" ht="15.75" x14ac:dyDescent="0.25">
      <c r="A21" s="2" t="s">
        <v>27</v>
      </c>
      <c r="B21" s="2" t="s">
        <v>9</v>
      </c>
      <c r="C21" s="2" t="s">
        <v>7</v>
      </c>
      <c r="D21" t="str">
        <f t="shared" si="0"/>
        <v>Female</v>
      </c>
      <c r="E21" t="str">
        <f t="shared" si="1"/>
        <v>Lecturer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D8"/>
  <sheetViews>
    <sheetView workbookViewId="0">
      <selection activeCell="B18" sqref="B18"/>
    </sheetView>
  </sheetViews>
  <sheetFormatPr defaultRowHeight="15" x14ac:dyDescent="0.25"/>
  <cols>
    <col min="1" max="1" width="19.5703125" bestFit="1" customWidth="1"/>
    <col min="2" max="2" width="16.28515625" customWidth="1"/>
    <col min="3" max="3" width="3" customWidth="1"/>
    <col min="4" max="4" width="11.28515625" bestFit="1" customWidth="1"/>
  </cols>
  <sheetData>
    <row r="3" spans="1:4" x14ac:dyDescent="0.25">
      <c r="A3" s="7" t="s">
        <v>37</v>
      </c>
      <c r="B3" s="7" t="s">
        <v>36</v>
      </c>
    </row>
    <row r="4" spans="1:4" x14ac:dyDescent="0.25">
      <c r="A4" s="7" t="s">
        <v>34</v>
      </c>
      <c r="B4" t="s">
        <v>9</v>
      </c>
      <c r="C4" t="s">
        <v>4</v>
      </c>
      <c r="D4" t="s">
        <v>35</v>
      </c>
    </row>
    <row r="5" spans="1:4" x14ac:dyDescent="0.25">
      <c r="A5" s="8" t="s">
        <v>7</v>
      </c>
      <c r="B5" s="9">
        <v>3</v>
      </c>
      <c r="C5" s="9">
        <v>6</v>
      </c>
      <c r="D5" s="9">
        <v>9</v>
      </c>
    </row>
    <row r="6" spans="1:4" x14ac:dyDescent="0.25">
      <c r="A6" s="8" t="s">
        <v>12</v>
      </c>
      <c r="B6" s="9">
        <v>1</v>
      </c>
      <c r="C6" s="9">
        <v>3</v>
      </c>
      <c r="D6" s="9">
        <v>4</v>
      </c>
    </row>
    <row r="7" spans="1:4" x14ac:dyDescent="0.25">
      <c r="A7" s="8" t="s">
        <v>5</v>
      </c>
      <c r="B7" s="9">
        <v>2</v>
      </c>
      <c r="C7" s="9">
        <v>5</v>
      </c>
      <c r="D7" s="9">
        <v>7</v>
      </c>
    </row>
    <row r="8" spans="1:4" x14ac:dyDescent="0.25">
      <c r="A8" s="8" t="s">
        <v>35</v>
      </c>
      <c r="B8" s="9">
        <v>6</v>
      </c>
      <c r="C8" s="9">
        <v>14</v>
      </c>
      <c r="D8" s="9">
        <v>20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1"/>
  <sheetViews>
    <sheetView workbookViewId="0">
      <selection activeCell="F15" sqref="F15"/>
    </sheetView>
  </sheetViews>
  <sheetFormatPr defaultRowHeight="15" x14ac:dyDescent="0.25"/>
  <cols>
    <col min="1" max="1" width="14.5703125" bestFit="1" customWidth="1"/>
    <col min="2" max="2" width="9.7109375" bestFit="1" customWidth="1"/>
    <col min="3" max="3" width="10.5703125" bestFit="1" customWidth="1"/>
    <col min="4" max="4" width="19.42578125" bestFit="1" customWidth="1"/>
    <col min="5" max="5" width="27.7109375" bestFit="1" customWidth="1"/>
    <col min="8" max="8" width="13.140625" bestFit="1" customWidth="1"/>
    <col min="9" max="9" width="16.28515625" customWidth="1"/>
    <col min="10" max="10" width="15" bestFit="1" customWidth="1"/>
    <col min="11" max="12" width="11.28515625" bestFit="1" customWidth="1"/>
  </cols>
  <sheetData>
    <row r="1" spans="1:12" ht="18.75" x14ac:dyDescent="0.3">
      <c r="A1" s="1" t="s">
        <v>0</v>
      </c>
      <c r="B1" s="1" t="s">
        <v>1</v>
      </c>
      <c r="C1" s="1" t="s">
        <v>2</v>
      </c>
      <c r="D1" s="1" t="s">
        <v>28</v>
      </c>
      <c r="E1" s="1" t="s">
        <v>29</v>
      </c>
      <c r="I1" s="3" t="s">
        <v>30</v>
      </c>
      <c r="J1" s="3" t="s">
        <v>2</v>
      </c>
    </row>
    <row r="2" spans="1:12" ht="15.75" x14ac:dyDescent="0.25">
      <c r="A2" s="2" t="s">
        <v>3</v>
      </c>
      <c r="B2" s="2" t="s">
        <v>4</v>
      </c>
      <c r="C2" s="2" t="s">
        <v>5</v>
      </c>
      <c r="D2" t="str">
        <f>IF(B2="M","Male","Female")</f>
        <v>Male</v>
      </c>
      <c r="E2" t="str">
        <f>VLOOKUP(C2,$I$2:$J$4,2)</f>
        <v>Senior Lecturer</v>
      </c>
      <c r="I2" s="4" t="s">
        <v>7</v>
      </c>
      <c r="J2" s="4" t="s">
        <v>31</v>
      </c>
    </row>
    <row r="3" spans="1:12" ht="15.75" x14ac:dyDescent="0.25">
      <c r="A3" s="2" t="s">
        <v>6</v>
      </c>
      <c r="B3" s="2" t="s">
        <v>4</v>
      </c>
      <c r="C3" s="2" t="s">
        <v>7</v>
      </c>
      <c r="D3" t="str">
        <f t="shared" ref="D3:D21" si="0">IF(B3="M","Male","Female")</f>
        <v>Male</v>
      </c>
      <c r="E3" t="str">
        <f t="shared" ref="E3:E21" si="1">VLOOKUP(C3,$I$2:$J$4,2)</f>
        <v>Lecturer</v>
      </c>
      <c r="I3" s="4" t="s">
        <v>12</v>
      </c>
      <c r="J3" s="4" t="s">
        <v>32</v>
      </c>
    </row>
    <row r="4" spans="1:12" ht="15.75" x14ac:dyDescent="0.25">
      <c r="A4" s="2" t="s">
        <v>8</v>
      </c>
      <c r="B4" s="2" t="s">
        <v>9</v>
      </c>
      <c r="C4" s="2" t="s">
        <v>7</v>
      </c>
      <c r="D4" t="str">
        <f t="shared" si="0"/>
        <v>Female</v>
      </c>
      <c r="E4" t="str">
        <f t="shared" si="1"/>
        <v>Lecturer</v>
      </c>
      <c r="I4" s="4" t="s">
        <v>5</v>
      </c>
      <c r="J4" s="4" t="s">
        <v>33</v>
      </c>
    </row>
    <row r="5" spans="1:12" ht="15.75" x14ac:dyDescent="0.25">
      <c r="A5" s="2" t="s">
        <v>10</v>
      </c>
      <c r="B5" s="2" t="s">
        <v>9</v>
      </c>
      <c r="C5" s="2" t="s">
        <v>7</v>
      </c>
      <c r="D5" t="str">
        <f t="shared" si="0"/>
        <v>Female</v>
      </c>
      <c r="E5" t="str">
        <f t="shared" si="1"/>
        <v>Lecturer</v>
      </c>
    </row>
    <row r="6" spans="1:12" ht="15.75" x14ac:dyDescent="0.25">
      <c r="A6" s="2" t="s">
        <v>11</v>
      </c>
      <c r="B6" s="2" t="s">
        <v>4</v>
      </c>
      <c r="C6" s="2" t="s">
        <v>12</v>
      </c>
      <c r="D6" t="str">
        <f t="shared" si="0"/>
        <v>Male</v>
      </c>
      <c r="E6" t="str">
        <f t="shared" si="1"/>
        <v>Professor</v>
      </c>
    </row>
    <row r="7" spans="1:12" ht="15.75" x14ac:dyDescent="0.25">
      <c r="A7" s="2" t="s">
        <v>13</v>
      </c>
      <c r="B7" s="2" t="s">
        <v>4</v>
      </c>
      <c r="C7" s="2" t="s">
        <v>5</v>
      </c>
      <c r="D7" t="str">
        <f t="shared" si="0"/>
        <v>Male</v>
      </c>
      <c r="E7" t="str">
        <f t="shared" si="1"/>
        <v>Senior Lecturer</v>
      </c>
    </row>
    <row r="8" spans="1:12" ht="15.75" x14ac:dyDescent="0.25">
      <c r="A8" s="2" t="s">
        <v>14</v>
      </c>
      <c r="B8" s="2" t="s">
        <v>9</v>
      </c>
      <c r="C8" s="2" t="s">
        <v>5</v>
      </c>
      <c r="D8" t="str">
        <f t="shared" si="0"/>
        <v>Female</v>
      </c>
      <c r="E8" t="str">
        <f t="shared" si="1"/>
        <v>Senior Lecturer</v>
      </c>
    </row>
    <row r="9" spans="1:12" ht="15.75" x14ac:dyDescent="0.25">
      <c r="A9" s="2" t="s">
        <v>15</v>
      </c>
      <c r="B9" s="2" t="s">
        <v>4</v>
      </c>
      <c r="C9" s="2" t="s">
        <v>7</v>
      </c>
      <c r="D9" t="str">
        <f t="shared" si="0"/>
        <v>Male</v>
      </c>
      <c r="E9" t="str">
        <f t="shared" si="1"/>
        <v>Lecturer</v>
      </c>
      <c r="I9" s="8"/>
      <c r="J9" s="9"/>
      <c r="K9" s="9"/>
      <c r="L9" s="9"/>
    </row>
    <row r="10" spans="1:12" ht="15.75" x14ac:dyDescent="0.25">
      <c r="A10" s="2" t="s">
        <v>16</v>
      </c>
      <c r="B10" s="2" t="s">
        <v>4</v>
      </c>
      <c r="C10" s="2" t="s">
        <v>5</v>
      </c>
      <c r="D10" t="str">
        <f t="shared" si="0"/>
        <v>Male</v>
      </c>
      <c r="E10" t="str">
        <f t="shared" si="1"/>
        <v>Senior Lecturer</v>
      </c>
      <c r="I10" s="8"/>
      <c r="J10" s="9"/>
      <c r="K10" s="9"/>
      <c r="L10" s="9"/>
    </row>
    <row r="11" spans="1:12" ht="15.75" x14ac:dyDescent="0.25">
      <c r="A11" s="2" t="s">
        <v>17</v>
      </c>
      <c r="B11" s="2" t="s">
        <v>4</v>
      </c>
      <c r="C11" s="2" t="s">
        <v>12</v>
      </c>
      <c r="D11" t="str">
        <f t="shared" si="0"/>
        <v>Male</v>
      </c>
      <c r="E11" t="str">
        <f t="shared" si="1"/>
        <v>Professor</v>
      </c>
      <c r="L11" s="9"/>
    </row>
    <row r="12" spans="1:12" ht="15.75" x14ac:dyDescent="0.25">
      <c r="A12" s="2" t="s">
        <v>18</v>
      </c>
      <c r="B12" s="2" t="s">
        <v>4</v>
      </c>
      <c r="C12" s="2" t="s">
        <v>7</v>
      </c>
      <c r="D12" t="str">
        <f t="shared" si="0"/>
        <v>Male</v>
      </c>
      <c r="E12" t="str">
        <f t="shared" si="1"/>
        <v>Lecturer</v>
      </c>
      <c r="L12" s="9"/>
    </row>
    <row r="13" spans="1:12" ht="15.75" x14ac:dyDescent="0.25">
      <c r="A13" s="2" t="s">
        <v>19</v>
      </c>
      <c r="B13" s="2" t="s">
        <v>4</v>
      </c>
      <c r="C13" s="2" t="s">
        <v>7</v>
      </c>
      <c r="D13" t="str">
        <f t="shared" si="0"/>
        <v>Male</v>
      </c>
      <c r="E13" t="str">
        <f t="shared" si="1"/>
        <v>Lecturer</v>
      </c>
      <c r="H13" s="8"/>
    </row>
    <row r="14" spans="1:12" ht="15.75" x14ac:dyDescent="0.25">
      <c r="A14" s="2" t="s">
        <v>20</v>
      </c>
      <c r="B14" s="2" t="s">
        <v>9</v>
      </c>
      <c r="C14" s="2" t="s">
        <v>5</v>
      </c>
      <c r="D14" t="str">
        <f t="shared" si="0"/>
        <v>Female</v>
      </c>
      <c r="E14" t="str">
        <f t="shared" si="1"/>
        <v>Senior Lecturer</v>
      </c>
      <c r="H14" s="8"/>
    </row>
    <row r="15" spans="1:12" ht="15.75" x14ac:dyDescent="0.25">
      <c r="A15" s="2" t="s">
        <v>21</v>
      </c>
      <c r="B15" s="2" t="s">
        <v>4</v>
      </c>
      <c r="C15" s="2" t="s">
        <v>5</v>
      </c>
      <c r="D15" t="str">
        <f t="shared" si="0"/>
        <v>Male</v>
      </c>
      <c r="E15" t="str">
        <f t="shared" si="1"/>
        <v>Senior Lecturer</v>
      </c>
      <c r="H15" s="8"/>
    </row>
    <row r="16" spans="1:12" ht="15.75" x14ac:dyDescent="0.25">
      <c r="A16" s="2" t="s">
        <v>22</v>
      </c>
      <c r="B16" s="2" t="s">
        <v>9</v>
      </c>
      <c r="C16" s="2" t="s">
        <v>12</v>
      </c>
      <c r="D16" t="str">
        <f t="shared" si="0"/>
        <v>Female</v>
      </c>
      <c r="E16" t="str">
        <f t="shared" si="1"/>
        <v>Professor</v>
      </c>
      <c r="H16" s="8"/>
    </row>
    <row r="17" spans="1:5" ht="15.75" x14ac:dyDescent="0.25">
      <c r="A17" s="2" t="s">
        <v>23</v>
      </c>
      <c r="B17" s="2" t="s">
        <v>4</v>
      </c>
      <c r="C17" s="2" t="s">
        <v>5</v>
      </c>
      <c r="D17" t="str">
        <f t="shared" si="0"/>
        <v>Male</v>
      </c>
      <c r="E17" t="str">
        <f t="shared" si="1"/>
        <v>Senior Lecturer</v>
      </c>
    </row>
    <row r="18" spans="1:5" ht="15.75" x14ac:dyDescent="0.25">
      <c r="A18" s="2" t="s">
        <v>24</v>
      </c>
      <c r="B18" s="2" t="s">
        <v>4</v>
      </c>
      <c r="C18" s="2" t="s">
        <v>7</v>
      </c>
      <c r="D18" t="str">
        <f t="shared" si="0"/>
        <v>Male</v>
      </c>
      <c r="E18" t="str">
        <f t="shared" si="1"/>
        <v>Lecturer</v>
      </c>
    </row>
    <row r="19" spans="1:5" ht="15.75" x14ac:dyDescent="0.25">
      <c r="A19" s="2" t="s">
        <v>25</v>
      </c>
      <c r="B19" s="2" t="s">
        <v>4</v>
      </c>
      <c r="C19" s="2" t="s">
        <v>7</v>
      </c>
      <c r="D19" t="str">
        <f t="shared" si="0"/>
        <v>Male</v>
      </c>
      <c r="E19" t="str">
        <f t="shared" si="1"/>
        <v>Lecturer</v>
      </c>
    </row>
    <row r="20" spans="1:5" ht="15.75" x14ac:dyDescent="0.25">
      <c r="A20" s="2" t="s">
        <v>26</v>
      </c>
      <c r="B20" s="2" t="s">
        <v>4</v>
      </c>
      <c r="C20" s="2" t="s">
        <v>12</v>
      </c>
      <c r="D20" t="str">
        <f t="shared" si="0"/>
        <v>Male</v>
      </c>
      <c r="E20" t="str">
        <f t="shared" si="1"/>
        <v>Professor</v>
      </c>
    </row>
    <row r="21" spans="1:5" ht="15.75" x14ac:dyDescent="0.25">
      <c r="A21" s="2" t="s">
        <v>27</v>
      </c>
      <c r="B21" s="2" t="s">
        <v>9</v>
      </c>
      <c r="C21" s="2" t="s">
        <v>7</v>
      </c>
      <c r="D21" t="str">
        <f t="shared" si="0"/>
        <v>Female</v>
      </c>
      <c r="E21" t="str">
        <f t="shared" si="1"/>
        <v>Lecturer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Q1</vt:lpstr>
      <vt:lpstr>Q2</vt:lpstr>
      <vt:lpstr>Q3</vt:lpstr>
      <vt:lpstr>Q4</vt:lpstr>
      <vt:lpstr>Pivot and chart</vt:lpstr>
      <vt:lpstr>Q5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CSG User</dc:creator>
  <cp:lastModifiedBy>Davina Wyn Evans</cp:lastModifiedBy>
  <dcterms:created xsi:type="dcterms:W3CDTF">2016-11-06T19:53:20Z</dcterms:created>
  <dcterms:modified xsi:type="dcterms:W3CDTF">2020-10-01T08:43:25Z</dcterms:modified>
</cp:coreProperties>
</file>