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sc-ab\Desktop\SMU\2019-2020\Level 7\ACCA7003 - OOP\Module Box\"/>
    </mc:Choice>
  </mc:AlternateContent>
  <xr:revisionPtr revIDLastSave="0" documentId="13_ncr:1_{A39230E1-8A35-47E8-A2AB-22D8D30ACD50}" xr6:coauthVersionLast="44" xr6:coauthVersionMax="44" xr10:uidLastSave="{00000000-0000-0000-0000-000000000000}"/>
  <bookViews>
    <workbookView xWindow="12990" yWindow="788" windowWidth="8070" windowHeight="13079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5" i="1"/>
  <c r="F21" i="1"/>
  <c r="E21" i="1"/>
  <c r="F20" i="1"/>
  <c r="E20" i="1"/>
  <c r="G20" i="1" l="1"/>
  <c r="G21" i="1"/>
</calcChain>
</file>

<file path=xl/sharedStrings.xml><?xml version="1.0" encoding="utf-8"?>
<sst xmlns="http://schemas.openxmlformats.org/spreadsheetml/2006/main" count="49" uniqueCount="46">
  <si>
    <t>ACCAA7003 OOP Level 7</t>
  </si>
  <si>
    <t>Name</t>
  </si>
  <si>
    <t>Assignment 50%</t>
  </si>
  <si>
    <t>Exam 50%</t>
  </si>
  <si>
    <t>Final Mark %</t>
  </si>
  <si>
    <t>STD</t>
  </si>
  <si>
    <t>MEAN</t>
  </si>
  <si>
    <t>1904721</t>
  </si>
  <si>
    <t xml:space="preserve">HANKUN  </t>
  </si>
  <si>
    <t>CHAI</t>
  </si>
  <si>
    <t>1650330</t>
  </si>
  <si>
    <t xml:space="preserve">JACK  </t>
  </si>
  <si>
    <t>HOLLAND</t>
  </si>
  <si>
    <t>1904635</t>
  </si>
  <si>
    <t xml:space="preserve">WENHAO  </t>
  </si>
  <si>
    <t>KANG</t>
  </si>
  <si>
    <t>1904782</t>
  </si>
  <si>
    <t xml:space="preserve">PAN  </t>
  </si>
  <si>
    <t>LI</t>
  </si>
  <si>
    <t>1904719</t>
  </si>
  <si>
    <t xml:space="preserve">YI  </t>
  </si>
  <si>
    <t>1904078</t>
  </si>
  <si>
    <t xml:space="preserve">LIJIE  </t>
  </si>
  <si>
    <t>SHAO</t>
  </si>
  <si>
    <t>1904718</t>
  </si>
  <si>
    <t xml:space="preserve">ZEYI  </t>
  </si>
  <si>
    <t>WAN</t>
  </si>
  <si>
    <t>1904779</t>
  </si>
  <si>
    <t xml:space="preserve">ZHE  </t>
  </si>
  <si>
    <t>WANG</t>
  </si>
  <si>
    <t>1904780</t>
  </si>
  <si>
    <t xml:space="preserve">JIAYUAN  </t>
  </si>
  <si>
    <t>YAN</t>
  </si>
  <si>
    <t>1904781</t>
  </si>
  <si>
    <t xml:space="preserve">CHUANLIANG  </t>
  </si>
  <si>
    <t>YAO</t>
  </si>
  <si>
    <t>1904733</t>
  </si>
  <si>
    <t xml:space="preserve">MIMI  </t>
  </si>
  <si>
    <t>ZHANG</t>
  </si>
  <si>
    <t>1904077</t>
  </si>
  <si>
    <t xml:space="preserve">YANG  </t>
  </si>
  <si>
    <t>1904071</t>
  </si>
  <si>
    <t xml:space="preserve">ZIHENG  </t>
  </si>
  <si>
    <t>1904646</t>
  </si>
  <si>
    <t xml:space="preserve">HANG  </t>
  </si>
  <si>
    <t>ZUO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</si>
</sst>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2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</cellXfs>
  <cellStyles count="1">
    <cellStyle name="Normal" xfId="0" builtinId="0"/>
  </cellStyles>
  <dxfs count="2"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topLeftCell="D1" workbookViewId="0">
      <selection activeCell="F26" sqref="F26"/>
    </sheetView>
  </sheetViews>
  <sheetFormatPr defaultRowHeight="14.25" x14ac:dyDescent="0.45"/>
  <cols>
    <col min="5" max="5" width="17.73046875" style="1" customWidth="1"/>
    <col min="6" max="6" width="20.796875" style="1" customWidth="1"/>
    <col min="7" max="7" width="16.06640625" style="1" customWidth="1"/>
    <col min="8" max="8" width="9.06640625" style="1"/>
  </cols>
  <sheetData>
    <row r="1" spans="1:7" x14ac:dyDescent="0.45">
      <c r="A1" t="s">
        <v>0</v>
      </c>
    </row>
    <row r="3" spans="1:7" x14ac:dyDescent="0.45">
      <c r="A3" t="s">
        <v>1</v>
      </c>
      <c r="E3" s="1" t="s">
        <v>2</v>
      </c>
      <c r="F3" s="1" t="s">
        <v>3</v>
      </c>
      <c r="G3" s="1" t="s">
        <v>4</v>
      </c>
    </row>
    <row r="5" spans="1:7" x14ac:dyDescent="0.45">
      <c r="A5" s="4" t="s">
        <v>7</v>
      </c>
      <c r="B5" s="4" t="s">
        <v>8</v>
      </c>
      <c r="C5" s="4" t="s">
        <v>9</v>
      </c>
      <c r="E5" s="1">
        <v>66</v>
      </c>
      <c r="F5" s="1">
        <v>95</v>
      </c>
      <c r="G5" s="1">
        <f>SUM(E5+F5)/2</f>
        <v>80.5</v>
      </c>
    </row>
    <row r="6" spans="1:7" x14ac:dyDescent="0.45">
      <c r="A6" s="5" t="s">
        <v>10</v>
      </c>
      <c r="B6" s="5" t="s">
        <v>11</v>
      </c>
      <c r="C6" s="5" t="s">
        <v>12</v>
      </c>
      <c r="E6" s="1">
        <v>33</v>
      </c>
      <c r="F6" s="1">
        <v>75</v>
      </c>
      <c r="G6" s="1">
        <f t="shared" ref="G6:G18" si="0">SUM(E6+F6)/2</f>
        <v>54</v>
      </c>
    </row>
    <row r="7" spans="1:7" x14ac:dyDescent="0.45">
      <c r="A7" s="5" t="s">
        <v>13</v>
      </c>
      <c r="B7" s="5" t="s">
        <v>14</v>
      </c>
      <c r="C7" s="5" t="s">
        <v>15</v>
      </c>
      <c r="E7" s="1">
        <v>64</v>
      </c>
      <c r="F7" s="1">
        <v>90</v>
      </c>
      <c r="G7" s="1">
        <f t="shared" si="0"/>
        <v>77</v>
      </c>
    </row>
    <row r="8" spans="1:7" x14ac:dyDescent="0.45">
      <c r="A8" s="5" t="s">
        <v>16</v>
      </c>
      <c r="B8" s="5" t="s">
        <v>17</v>
      </c>
      <c r="C8" s="5" t="s">
        <v>18</v>
      </c>
      <c r="E8" s="1">
        <v>51</v>
      </c>
      <c r="F8" s="1">
        <v>100</v>
      </c>
      <c r="G8" s="1">
        <f t="shared" si="0"/>
        <v>75.5</v>
      </c>
    </row>
    <row r="9" spans="1:7" x14ac:dyDescent="0.45">
      <c r="A9" s="5" t="s">
        <v>19</v>
      </c>
      <c r="B9" s="5" t="s">
        <v>20</v>
      </c>
      <c r="C9" s="5" t="s">
        <v>18</v>
      </c>
      <c r="E9" s="1">
        <v>45</v>
      </c>
      <c r="F9" s="1">
        <v>95</v>
      </c>
      <c r="G9" s="1">
        <f t="shared" si="0"/>
        <v>70</v>
      </c>
    </row>
    <row r="10" spans="1:7" x14ac:dyDescent="0.45">
      <c r="A10" s="5" t="s">
        <v>21</v>
      </c>
      <c r="B10" s="5" t="s">
        <v>22</v>
      </c>
      <c r="C10" s="5" t="s">
        <v>23</v>
      </c>
      <c r="E10" s="1">
        <v>78</v>
      </c>
      <c r="F10" s="1">
        <v>95</v>
      </c>
      <c r="G10" s="1">
        <f t="shared" si="0"/>
        <v>86.5</v>
      </c>
    </row>
    <row r="11" spans="1:7" x14ac:dyDescent="0.45">
      <c r="A11" s="5" t="s">
        <v>24</v>
      </c>
      <c r="B11" s="5" t="s">
        <v>25</v>
      </c>
      <c r="C11" s="5" t="s">
        <v>26</v>
      </c>
      <c r="E11" s="1">
        <v>48</v>
      </c>
      <c r="F11" s="1">
        <v>90</v>
      </c>
      <c r="G11" s="1">
        <f t="shared" si="0"/>
        <v>69</v>
      </c>
    </row>
    <row r="12" spans="1:7" x14ac:dyDescent="0.45">
      <c r="A12" s="5" t="s">
        <v>27</v>
      </c>
      <c r="B12" s="5" t="s">
        <v>28</v>
      </c>
      <c r="C12" s="5" t="s">
        <v>29</v>
      </c>
      <c r="E12" s="1">
        <v>45</v>
      </c>
      <c r="F12" s="1">
        <v>95</v>
      </c>
      <c r="G12" s="1">
        <f t="shared" si="0"/>
        <v>70</v>
      </c>
    </row>
    <row r="13" spans="1:7" x14ac:dyDescent="0.45">
      <c r="A13" s="5" t="s">
        <v>30</v>
      </c>
      <c r="B13" s="5" t="s">
        <v>31</v>
      </c>
      <c r="C13" s="5" t="s">
        <v>32</v>
      </c>
      <c r="E13" s="1">
        <v>68</v>
      </c>
      <c r="F13" s="1">
        <v>95</v>
      </c>
      <c r="G13" s="1">
        <f t="shared" si="0"/>
        <v>81.5</v>
      </c>
    </row>
    <row r="14" spans="1:7" x14ac:dyDescent="0.45">
      <c r="A14" s="5" t="s">
        <v>33</v>
      </c>
      <c r="B14" s="5" t="s">
        <v>34</v>
      </c>
      <c r="C14" s="5" t="s">
        <v>35</v>
      </c>
      <c r="E14" s="1">
        <v>40</v>
      </c>
      <c r="F14" s="1">
        <v>100</v>
      </c>
      <c r="G14" s="1">
        <f t="shared" si="0"/>
        <v>70</v>
      </c>
    </row>
    <row r="15" spans="1:7" x14ac:dyDescent="0.45">
      <c r="A15" s="5" t="s">
        <v>36</v>
      </c>
      <c r="B15" s="5" t="s">
        <v>37</v>
      </c>
      <c r="C15" s="5" t="s">
        <v>38</v>
      </c>
      <c r="E15" s="1">
        <v>77</v>
      </c>
      <c r="F15" s="1">
        <v>100</v>
      </c>
      <c r="G15" s="1">
        <f t="shared" si="0"/>
        <v>88.5</v>
      </c>
    </row>
    <row r="16" spans="1:7" x14ac:dyDescent="0.45">
      <c r="A16" s="5" t="s">
        <v>39</v>
      </c>
      <c r="B16" s="5" t="s">
        <v>40</v>
      </c>
      <c r="C16" s="5" t="s">
        <v>38</v>
      </c>
      <c r="E16" s="1">
        <v>51</v>
      </c>
      <c r="F16" s="1">
        <v>100</v>
      </c>
      <c r="G16" s="1">
        <f t="shared" si="0"/>
        <v>75.5</v>
      </c>
    </row>
    <row r="17" spans="1:7" x14ac:dyDescent="0.45">
      <c r="A17" s="5" t="s">
        <v>41</v>
      </c>
      <c r="B17" s="5" t="s">
        <v>42</v>
      </c>
      <c r="C17" s="5" t="s">
        <v>38</v>
      </c>
      <c r="E17" s="1">
        <v>70</v>
      </c>
      <c r="F17" s="1">
        <v>95</v>
      </c>
      <c r="G17" s="1">
        <f t="shared" si="0"/>
        <v>82.5</v>
      </c>
    </row>
    <row r="18" spans="1:7" x14ac:dyDescent="0.45">
      <c r="A18" s="5" t="s">
        <v>43</v>
      </c>
      <c r="B18" s="5" t="s">
        <v>44</v>
      </c>
      <c r="C18" s="5" t="s">
        <v>45</v>
      </c>
      <c r="E18" s="1">
        <v>71</v>
      </c>
      <c r="F18" s="1">
        <v>100</v>
      </c>
      <c r="G18" s="1">
        <f t="shared" si="0"/>
        <v>85.5</v>
      </c>
    </row>
    <row r="20" spans="1:7" x14ac:dyDescent="0.45">
      <c r="A20" s="2" t="s">
        <v>6</v>
      </c>
      <c r="E20" s="3">
        <f>AVERAGE(E5:E18)</f>
        <v>57.642857142857146</v>
      </c>
      <c r="F20" s="3">
        <f t="shared" ref="F20:G20" si="1">AVERAGE(F5:F18)</f>
        <v>94.642857142857139</v>
      </c>
      <c r="G20" s="3">
        <f t="shared" si="1"/>
        <v>76.142857142857139</v>
      </c>
    </row>
    <row r="21" spans="1:7" x14ac:dyDescent="0.45">
      <c r="A21" s="2" t="s">
        <v>5</v>
      </c>
      <c r="E21" s="3">
        <f>_xlfn.STDEV.P(E5:E18)</f>
        <v>14.033669425742522</v>
      </c>
      <c r="F21" s="3">
        <f t="shared" ref="F21:G21" si="2">_xlfn.STDEV.P(F5:F18)</f>
        <v>6.3987403097031859</v>
      </c>
      <c r="G21" s="3">
        <f t="shared" si="2"/>
        <v>8.8306054060146231</v>
      </c>
    </row>
  </sheetData>
  <conditionalFormatting sqref="A5:C7">
    <cfRule type="expression" dxfId="1" priority="3">
      <formula>(IF((IF(SUBTOTAL(3,$D5)=0,MIN($H$3:$H21)-1,SUBTOTAL(3,$D$3:$D21))/2)-ROUNDDOWN((IF(SUBTOTAL(3,$D5)=0,MIN($H$3:$H21)-1,SUBTOTAL(3,$D$3:$D21))/2),0)=0.5,"Y","N"))="Y"</formula>
    </cfRule>
  </conditionalFormatting>
  <conditionalFormatting sqref="A8:C18">
    <cfRule type="expression" dxfId="0" priority="5">
      <formula>(IF((IF(SUBTOTAL(3,$D9)=0,MIN($H$3:$H25)-1,SUBTOTAL(3,$D$3:$D25))/2)-ROUNDDOWN((IF(SUBTOTAL(3,$D9)=0,MIN($H$3:$H25)-1,SUBTOTAL(3,$D$3:$D25))/2),0)=0.5,"Y","N"))="Y"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Baker</dc:creator>
  <cp:lastModifiedBy>Andrew Baker</cp:lastModifiedBy>
  <dcterms:created xsi:type="dcterms:W3CDTF">2015-06-05T18:17:20Z</dcterms:created>
  <dcterms:modified xsi:type="dcterms:W3CDTF">2020-06-25T11:31:39Z</dcterms:modified>
</cp:coreProperties>
</file>