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02248_student_uwtsd_ac_uk/Documents/Documents/My Stuff/Optimum Lap Assignment/"/>
    </mc:Choice>
  </mc:AlternateContent>
  <xr:revisionPtr revIDLastSave="293" documentId="8_{FDC95B76-F335-4A4F-B4AA-78C801427690}" xr6:coauthVersionLast="47" xr6:coauthVersionMax="47" xr10:uidLastSave="{47F6D2E2-2625-4147-B7E8-080F3CF9C786}"/>
  <bookViews>
    <workbookView xWindow="2955" yWindow="1470" windowWidth="14250" windowHeight="11385" xr2:uid="{805278D7-8601-4F56-9112-CADFFE89E4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6" i="1" l="1"/>
  <c r="F197" i="1"/>
  <c r="F195" i="1"/>
  <c r="F191" i="1"/>
  <c r="F192" i="1"/>
  <c r="F190" i="1"/>
  <c r="F186" i="1"/>
  <c r="F187" i="1"/>
  <c r="F185" i="1"/>
  <c r="F181" i="1"/>
  <c r="F182" i="1"/>
  <c r="F180" i="1"/>
  <c r="F176" i="1"/>
  <c r="F177" i="1"/>
  <c r="F175" i="1"/>
  <c r="F171" i="1"/>
  <c r="F172" i="1"/>
  <c r="F170" i="1"/>
  <c r="F166" i="1"/>
  <c r="F164" i="1"/>
  <c r="F165" i="1"/>
  <c r="F163" i="1"/>
  <c r="F158" i="1"/>
  <c r="F159" i="1"/>
  <c r="F160" i="1"/>
  <c r="F157" i="1"/>
  <c r="F152" i="1"/>
  <c r="F153" i="1"/>
  <c r="F154" i="1"/>
  <c r="F151" i="1"/>
  <c r="F146" i="1"/>
  <c r="F147" i="1"/>
  <c r="F148" i="1"/>
  <c r="F145" i="1"/>
  <c r="F140" i="1"/>
  <c r="F141" i="1"/>
  <c r="F142" i="1"/>
  <c r="F139" i="1"/>
  <c r="F134" i="1"/>
  <c r="F135" i="1"/>
  <c r="F136" i="1"/>
  <c r="F133" i="1"/>
  <c r="F126" i="1" l="1"/>
  <c r="F127" i="1"/>
  <c r="F128" i="1"/>
  <c r="F129" i="1"/>
  <c r="F125" i="1"/>
  <c r="F119" i="1"/>
  <c r="F120" i="1"/>
  <c r="F121" i="1"/>
  <c r="F122" i="1"/>
  <c r="F118" i="1"/>
  <c r="F115" i="1"/>
  <c r="F112" i="1"/>
  <c r="F113" i="1"/>
  <c r="F114" i="1"/>
  <c r="F111" i="1"/>
  <c r="F105" i="1"/>
  <c r="F106" i="1"/>
  <c r="F107" i="1"/>
  <c r="F108" i="1"/>
  <c r="F104" i="1"/>
  <c r="F98" i="1"/>
  <c r="F99" i="1"/>
  <c r="F100" i="1"/>
  <c r="F101" i="1"/>
  <c r="F97" i="1"/>
  <c r="F91" i="1"/>
  <c r="F92" i="1"/>
  <c r="F93" i="1"/>
  <c r="F94" i="1"/>
  <c r="F90" i="1"/>
  <c r="F82" i="1"/>
  <c r="F83" i="1"/>
  <c r="F84" i="1"/>
  <c r="F85" i="1"/>
  <c r="F86" i="1"/>
  <c r="F81" i="1"/>
  <c r="F74" i="1"/>
  <c r="F75" i="1"/>
  <c r="F76" i="1"/>
  <c r="F77" i="1"/>
  <c r="F78" i="1"/>
  <c r="F73" i="1"/>
  <c r="F66" i="1"/>
  <c r="F67" i="1"/>
  <c r="F68" i="1"/>
  <c r="F69" i="1"/>
  <c r="F70" i="1"/>
  <c r="F65" i="1"/>
  <c r="F58" i="1"/>
  <c r="F59" i="1"/>
  <c r="F60" i="1"/>
  <c r="F61" i="1"/>
  <c r="F62" i="1"/>
  <c r="F57" i="1"/>
  <c r="F50" i="1"/>
  <c r="F51" i="1"/>
  <c r="F52" i="1"/>
  <c r="F53" i="1"/>
  <c r="F54" i="1"/>
  <c r="F49" i="1"/>
  <c r="F42" i="1"/>
  <c r="F43" i="1"/>
  <c r="F44" i="1"/>
  <c r="F45" i="1"/>
  <c r="F46" i="1"/>
  <c r="F41" i="1"/>
  <c r="F35" i="1"/>
  <c r="F36" i="1"/>
  <c r="F37" i="1"/>
  <c r="F34" i="1"/>
  <c r="F29" i="1"/>
  <c r="F30" i="1"/>
  <c r="F31" i="1"/>
  <c r="F28" i="1"/>
  <c r="F23" i="1"/>
  <c r="F24" i="1"/>
  <c r="F25" i="1"/>
  <c r="F22" i="1"/>
  <c r="F17" i="1"/>
  <c r="F18" i="1"/>
  <c r="F19" i="1"/>
  <c r="F16" i="1"/>
  <c r="F11" i="1"/>
  <c r="F12" i="1"/>
  <c r="F13" i="1"/>
  <c r="F10" i="1"/>
  <c r="F5" i="1"/>
  <c r="F6" i="1"/>
  <c r="F7" i="1"/>
  <c r="F4" i="1"/>
</calcChain>
</file>

<file path=xl/sharedStrings.xml><?xml version="1.0" encoding="utf-8"?>
<sst xmlns="http://schemas.openxmlformats.org/spreadsheetml/2006/main" count="272" uniqueCount="60">
  <si>
    <t xml:space="preserve">Lap </t>
  </si>
  <si>
    <t>Changed</t>
  </si>
  <si>
    <t>Values</t>
  </si>
  <si>
    <t>Credits</t>
  </si>
  <si>
    <t>Lap time</t>
  </si>
  <si>
    <t>Time difference</t>
  </si>
  <si>
    <t>Notes</t>
  </si>
  <si>
    <t>A</t>
  </si>
  <si>
    <t>B</t>
  </si>
  <si>
    <t>C</t>
  </si>
  <si>
    <t>D</t>
  </si>
  <si>
    <t>E</t>
  </si>
  <si>
    <t>1 Silverstone</t>
  </si>
  <si>
    <t>1.8/1.8</t>
  </si>
  <si>
    <t>1.825/1.825</t>
  </si>
  <si>
    <t>1.85/1.825</t>
  </si>
  <si>
    <t>1.825/1.85</t>
  </si>
  <si>
    <t>1.85/1.85</t>
  </si>
  <si>
    <t>2 monaco</t>
  </si>
  <si>
    <t>3 Spa</t>
  </si>
  <si>
    <t xml:space="preserve">4 Portugal </t>
  </si>
  <si>
    <t>5 Catalunya</t>
  </si>
  <si>
    <t xml:space="preserve">6 Le Mans </t>
  </si>
  <si>
    <t>TYRES</t>
  </si>
  <si>
    <t>MASS</t>
  </si>
  <si>
    <t>*</t>
  </si>
  <si>
    <t xml:space="preserve">2 monaco </t>
  </si>
  <si>
    <t xml:space="preserve">4 portugal </t>
  </si>
  <si>
    <t>6 Le mans</t>
  </si>
  <si>
    <t>AERO</t>
  </si>
  <si>
    <t>F</t>
  </si>
  <si>
    <t>0.51/1.6</t>
  </si>
  <si>
    <t>0.56/2</t>
  </si>
  <si>
    <t>0.45/1.7</t>
  </si>
  <si>
    <t>0.58/2.2</t>
  </si>
  <si>
    <t>0.5/1.95</t>
  </si>
  <si>
    <t>0.52/2.05</t>
  </si>
  <si>
    <t>2 Monaco</t>
  </si>
  <si>
    <t>ENGINE</t>
  </si>
  <si>
    <t xml:space="preserve">1 Silverstone </t>
  </si>
  <si>
    <t>4 portugal</t>
  </si>
  <si>
    <t xml:space="preserve">5 catalunya </t>
  </si>
  <si>
    <t xml:space="preserve">6 le mans </t>
  </si>
  <si>
    <t>drive efficiency</t>
  </si>
  <si>
    <t>1 silverstone</t>
  </si>
  <si>
    <t>3 spa</t>
  </si>
  <si>
    <t>5 catalunya</t>
  </si>
  <si>
    <t>6 le mans</t>
  </si>
  <si>
    <t>silverstone</t>
  </si>
  <si>
    <t>mass</t>
  </si>
  <si>
    <t>aero</t>
  </si>
  <si>
    <t>tyres</t>
  </si>
  <si>
    <t>engine</t>
  </si>
  <si>
    <t xml:space="preserve">efficiency </t>
  </si>
  <si>
    <t>LAP TIME</t>
  </si>
  <si>
    <t>Monaco</t>
  </si>
  <si>
    <t>Spa</t>
  </si>
  <si>
    <t>Portugal</t>
  </si>
  <si>
    <t>Catalunya</t>
  </si>
  <si>
    <t>Le 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</si>
</sst>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2640D-EC67-4F9C-9287-8EB1486F78AD}">
  <dimension ref="A1:V197"/>
  <sheetViews>
    <sheetView tabSelected="1" topLeftCell="G1" zoomScale="90" zoomScaleNormal="90" workbookViewId="0">
      <selection activeCell="Q19" sqref="Q19"/>
    </sheetView>
  </sheetViews>
  <sheetFormatPr defaultRowHeight="14.25" x14ac:dyDescent="0.2"/>
  <cols>
    <col min="1" max="1" width="14.625" customWidth="1"/>
    <col min="2" max="2" width="13.875" customWidth="1"/>
    <col min="3" max="3" width="15.875" customWidth="1"/>
    <col min="4" max="4" width="14" customWidth="1"/>
    <col min="5" max="5" width="14.375" customWidth="1"/>
    <col min="6" max="6" width="16.25" customWidth="1"/>
  </cols>
  <sheetData>
    <row r="1" spans="1:18" ht="15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M1" s="2" t="s">
        <v>49</v>
      </c>
      <c r="N1" s="2" t="s">
        <v>50</v>
      </c>
      <c r="O1" s="2" t="s">
        <v>51</v>
      </c>
      <c r="P1" s="2" t="s">
        <v>52</v>
      </c>
      <c r="Q1" s="2" t="s">
        <v>53</v>
      </c>
      <c r="R1" s="2" t="s">
        <v>54</v>
      </c>
    </row>
    <row r="2" spans="1:18" x14ac:dyDescent="0.2">
      <c r="A2" s="2" t="s">
        <v>12</v>
      </c>
      <c r="B2" s="2" t="s">
        <v>23</v>
      </c>
      <c r="C2" s="2"/>
      <c r="D2" s="2"/>
      <c r="E2" s="2"/>
      <c r="F2" s="2"/>
      <c r="G2" s="2"/>
      <c r="H2" s="2"/>
      <c r="I2" s="2"/>
      <c r="J2" s="2"/>
      <c r="K2" s="2"/>
      <c r="L2" s="2" t="s">
        <v>48</v>
      </c>
      <c r="M2" s="2">
        <v>965</v>
      </c>
      <c r="N2" s="2" t="s">
        <v>10</v>
      </c>
      <c r="O2" s="2" t="s">
        <v>10</v>
      </c>
      <c r="P2" s="2" t="s">
        <v>8</v>
      </c>
      <c r="Q2" s="2">
        <v>95</v>
      </c>
      <c r="R2">
        <v>94.55</v>
      </c>
    </row>
    <row r="3" spans="1:18" x14ac:dyDescent="0.2">
      <c r="B3" s="2" t="s">
        <v>7</v>
      </c>
      <c r="C3" s="2" t="s">
        <v>13</v>
      </c>
      <c r="D3" s="2">
        <v>0</v>
      </c>
      <c r="E3" s="2">
        <v>99.99</v>
      </c>
      <c r="F3" s="2">
        <v>0</v>
      </c>
      <c r="G3" s="2"/>
      <c r="H3" s="2"/>
      <c r="I3" s="2"/>
      <c r="J3" s="2"/>
      <c r="K3" s="2"/>
      <c r="L3" s="2"/>
      <c r="M3">
        <v>915</v>
      </c>
      <c r="N3" s="2" t="s">
        <v>10</v>
      </c>
      <c r="O3" s="2" t="s">
        <v>10</v>
      </c>
      <c r="P3" s="2" t="s">
        <v>8</v>
      </c>
      <c r="Q3" s="2">
        <v>90</v>
      </c>
      <c r="R3">
        <v>94.31</v>
      </c>
    </row>
    <row r="4" spans="1:18" x14ac:dyDescent="0.2">
      <c r="A4" s="2"/>
      <c r="B4" s="2" t="s">
        <v>8</v>
      </c>
      <c r="C4" s="2" t="s">
        <v>14</v>
      </c>
      <c r="D4" s="2">
        <v>15</v>
      </c>
      <c r="E4" s="2">
        <v>99.43</v>
      </c>
      <c r="F4" s="2">
        <f>E$3-E4</f>
        <v>0.55999999999998806</v>
      </c>
      <c r="G4" s="2"/>
      <c r="H4" s="2"/>
      <c r="I4" s="2"/>
      <c r="J4" s="2"/>
      <c r="K4" s="2"/>
      <c r="L4" s="2"/>
      <c r="O4" s="2"/>
      <c r="P4" s="2"/>
      <c r="Q4" s="2"/>
    </row>
    <row r="5" spans="1:18" x14ac:dyDescent="0.2">
      <c r="A5" s="2"/>
      <c r="B5" s="2" t="s">
        <v>9</v>
      </c>
      <c r="C5" s="2" t="s">
        <v>15</v>
      </c>
      <c r="D5" s="2">
        <v>30</v>
      </c>
      <c r="E5" s="2">
        <v>99.35</v>
      </c>
      <c r="F5" s="2">
        <f t="shared" ref="F5:F7" si="0">E$3-E5</f>
        <v>0.64000000000000057</v>
      </c>
      <c r="G5" s="2"/>
      <c r="H5" s="2"/>
      <c r="I5" s="2"/>
      <c r="J5" s="2"/>
      <c r="K5" s="2"/>
      <c r="L5" s="2"/>
      <c r="O5" s="2"/>
      <c r="P5" s="2"/>
      <c r="Q5" s="2"/>
    </row>
    <row r="6" spans="1:18" x14ac:dyDescent="0.2">
      <c r="A6" s="2"/>
      <c r="B6" s="2" t="s">
        <v>10</v>
      </c>
      <c r="C6" s="2" t="s">
        <v>16</v>
      </c>
      <c r="D6" s="2">
        <v>45</v>
      </c>
      <c r="E6" s="2">
        <v>98.87</v>
      </c>
      <c r="F6" s="2">
        <f t="shared" si="0"/>
        <v>1.1199999999999903</v>
      </c>
      <c r="G6" s="2" t="s">
        <v>10</v>
      </c>
      <c r="H6" s="2"/>
      <c r="I6" s="2"/>
      <c r="J6" s="2"/>
      <c r="K6" s="2"/>
      <c r="L6" s="2" t="s">
        <v>55</v>
      </c>
      <c r="M6">
        <v>965</v>
      </c>
      <c r="N6" s="2" t="s">
        <v>9</v>
      </c>
      <c r="O6" s="2" t="s">
        <v>11</v>
      </c>
      <c r="P6" s="2" t="s">
        <v>11</v>
      </c>
      <c r="Q6" s="2">
        <v>90</v>
      </c>
      <c r="R6">
        <v>80.48</v>
      </c>
    </row>
    <row r="7" spans="1:18" x14ac:dyDescent="0.2">
      <c r="A7" s="2"/>
      <c r="B7" s="2" t="s">
        <v>11</v>
      </c>
      <c r="C7" s="2" t="s">
        <v>17</v>
      </c>
      <c r="D7" s="2">
        <v>60</v>
      </c>
      <c r="E7" s="2">
        <v>98.89</v>
      </c>
      <c r="F7" s="2">
        <f t="shared" si="0"/>
        <v>1.0999999999999943</v>
      </c>
      <c r="G7" s="2"/>
      <c r="H7" s="2"/>
      <c r="I7" s="2"/>
      <c r="J7" s="2"/>
      <c r="K7" s="2"/>
      <c r="L7" s="2"/>
      <c r="M7" s="2">
        <v>915</v>
      </c>
      <c r="N7" s="2" t="s">
        <v>9</v>
      </c>
      <c r="O7" s="2" t="s">
        <v>8</v>
      </c>
      <c r="P7" s="2" t="s">
        <v>10</v>
      </c>
      <c r="Q7" s="2">
        <v>90</v>
      </c>
      <c r="R7">
        <v>80.709999999999994</v>
      </c>
    </row>
    <row r="8" spans="1:18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8" x14ac:dyDescent="0.2">
      <c r="A9" s="2" t="s">
        <v>18</v>
      </c>
      <c r="B9" s="2" t="s">
        <v>7</v>
      </c>
      <c r="C9" s="2" t="s">
        <v>13</v>
      </c>
      <c r="D9" s="2">
        <v>0</v>
      </c>
      <c r="E9" s="2">
        <v>83.25</v>
      </c>
      <c r="F9" s="2">
        <v>0</v>
      </c>
      <c r="G9" s="2"/>
      <c r="H9" s="2"/>
      <c r="I9" s="2"/>
      <c r="J9" s="2"/>
      <c r="K9" s="2"/>
      <c r="L9" s="2" t="s">
        <v>56</v>
      </c>
      <c r="M9" s="2">
        <v>975</v>
      </c>
      <c r="N9" s="2" t="s">
        <v>9</v>
      </c>
      <c r="O9" s="2" t="s">
        <v>11</v>
      </c>
      <c r="P9" s="2" t="s">
        <v>11</v>
      </c>
      <c r="Q9" s="2">
        <v>90</v>
      </c>
      <c r="R9">
        <v>115.68</v>
      </c>
    </row>
    <row r="10" spans="1:18" x14ac:dyDescent="0.2">
      <c r="A10" s="2"/>
      <c r="B10" s="2" t="s">
        <v>8</v>
      </c>
      <c r="C10" s="2" t="s">
        <v>14</v>
      </c>
      <c r="D10" s="2">
        <v>15</v>
      </c>
      <c r="E10" s="2">
        <v>82.77</v>
      </c>
      <c r="F10" s="2">
        <f>E$9-E10</f>
        <v>0.48000000000000398</v>
      </c>
      <c r="G10" s="2"/>
      <c r="H10" s="2"/>
      <c r="I10" s="2"/>
      <c r="J10" s="2"/>
      <c r="K10" s="2"/>
      <c r="L10" s="2"/>
      <c r="M10" s="2">
        <v>935</v>
      </c>
      <c r="N10" s="2" t="s">
        <v>9</v>
      </c>
      <c r="O10" s="2" t="s">
        <v>11</v>
      </c>
      <c r="P10" s="2" t="s">
        <v>9</v>
      </c>
      <c r="Q10" s="2">
        <v>90</v>
      </c>
      <c r="R10">
        <v>115.97</v>
      </c>
    </row>
    <row r="11" spans="1:18" x14ac:dyDescent="0.2">
      <c r="A11" s="2"/>
      <c r="B11" s="2" t="s">
        <v>9</v>
      </c>
      <c r="C11" s="2" t="s">
        <v>15</v>
      </c>
      <c r="D11" s="2">
        <v>30</v>
      </c>
      <c r="E11" s="2">
        <v>82.62</v>
      </c>
      <c r="F11" s="2">
        <f t="shared" ref="F11:F13" si="1">E$9-E11</f>
        <v>0.62999999999999545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8" x14ac:dyDescent="0.2">
      <c r="A12" s="2"/>
      <c r="B12" s="2" t="s">
        <v>10</v>
      </c>
      <c r="C12" s="2" t="s">
        <v>16</v>
      </c>
      <c r="D12" s="2">
        <v>45</v>
      </c>
      <c r="E12" s="2">
        <v>82.37</v>
      </c>
      <c r="F12" s="2">
        <f t="shared" si="1"/>
        <v>0.87999999999999545</v>
      </c>
      <c r="G12" s="2"/>
      <c r="H12" s="2"/>
      <c r="I12" s="2"/>
      <c r="J12" s="2"/>
      <c r="K12" s="2"/>
      <c r="L12" s="2" t="s">
        <v>57</v>
      </c>
      <c r="M12" s="2">
        <v>975</v>
      </c>
      <c r="N12" s="2" t="s">
        <v>10</v>
      </c>
      <c r="O12" s="2" t="s">
        <v>11</v>
      </c>
      <c r="P12" s="2" t="s">
        <v>11</v>
      </c>
      <c r="Q12" s="2">
        <v>90</v>
      </c>
      <c r="R12">
        <v>84.15</v>
      </c>
    </row>
    <row r="13" spans="1:18" x14ac:dyDescent="0.2">
      <c r="A13" s="2"/>
      <c r="B13" s="2" t="s">
        <v>11</v>
      </c>
      <c r="C13" s="2" t="s">
        <v>17</v>
      </c>
      <c r="D13" s="2">
        <v>60</v>
      </c>
      <c r="E13" s="2">
        <v>82.31</v>
      </c>
      <c r="F13" s="2">
        <f t="shared" si="1"/>
        <v>0.93999999999999773</v>
      </c>
      <c r="G13" s="2" t="s">
        <v>11</v>
      </c>
      <c r="H13" s="2"/>
      <c r="I13" s="2"/>
      <c r="J13" s="2"/>
      <c r="K13" s="2"/>
      <c r="L13" s="2"/>
      <c r="M13" s="2">
        <v>935</v>
      </c>
      <c r="N13" s="2" t="s">
        <v>10</v>
      </c>
      <c r="O13" s="2" t="s">
        <v>10</v>
      </c>
      <c r="P13" s="2" t="s">
        <v>9</v>
      </c>
      <c r="Q13" s="2">
        <v>90</v>
      </c>
      <c r="R13">
        <v>84.76</v>
      </c>
    </row>
    <row r="14" spans="1:18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8" x14ac:dyDescent="0.2">
      <c r="A15" s="2" t="s">
        <v>19</v>
      </c>
      <c r="B15" s="2" t="s">
        <v>7</v>
      </c>
      <c r="C15" s="2" t="s">
        <v>13</v>
      </c>
      <c r="D15" s="2">
        <v>0</v>
      </c>
      <c r="E15" s="2">
        <v>121.17</v>
      </c>
      <c r="F15" s="2">
        <v>0</v>
      </c>
      <c r="G15" s="2"/>
      <c r="H15" s="2"/>
      <c r="I15" s="2"/>
      <c r="J15" s="2"/>
      <c r="K15" s="2"/>
      <c r="L15" s="2" t="s">
        <v>58</v>
      </c>
      <c r="M15" s="2">
        <v>965</v>
      </c>
      <c r="N15" s="2" t="s">
        <v>30</v>
      </c>
      <c r="O15" s="2" t="s">
        <v>9</v>
      </c>
      <c r="P15" s="2" t="s">
        <v>11</v>
      </c>
      <c r="Q15" s="2">
        <v>90</v>
      </c>
      <c r="R15">
        <v>86.26</v>
      </c>
    </row>
    <row r="16" spans="1:18" x14ac:dyDescent="0.2">
      <c r="A16" s="2"/>
      <c r="B16" s="2" t="s">
        <v>8</v>
      </c>
      <c r="C16" s="2" t="s">
        <v>14</v>
      </c>
      <c r="D16" s="2">
        <v>15</v>
      </c>
      <c r="E16" s="2">
        <v>120.65</v>
      </c>
      <c r="F16" s="2">
        <f>E$15-E16</f>
        <v>0.51999999999999602</v>
      </c>
      <c r="G16" s="2"/>
      <c r="H16" s="2"/>
      <c r="I16" s="2"/>
      <c r="J16" s="2"/>
      <c r="K16" s="2"/>
      <c r="L16" s="2"/>
      <c r="M16" s="2">
        <v>945</v>
      </c>
      <c r="N16" s="2" t="s">
        <v>10</v>
      </c>
      <c r="O16" s="2" t="s">
        <v>9</v>
      </c>
      <c r="P16" s="2" t="s">
        <v>11</v>
      </c>
      <c r="Q16" s="2">
        <v>90</v>
      </c>
      <c r="R16">
        <v>86.36</v>
      </c>
    </row>
    <row r="17" spans="1:19" x14ac:dyDescent="0.2">
      <c r="A17" s="2"/>
      <c r="B17" s="2" t="s">
        <v>9</v>
      </c>
      <c r="C17" s="2" t="s">
        <v>15</v>
      </c>
      <c r="D17" s="2">
        <v>30</v>
      </c>
      <c r="E17" s="2">
        <v>120.55</v>
      </c>
      <c r="F17" s="2">
        <f t="shared" ref="F17:F19" si="2">E$15-E17</f>
        <v>0.62000000000000455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9" x14ac:dyDescent="0.2">
      <c r="A18" s="2"/>
      <c r="B18" s="2" t="s">
        <v>10</v>
      </c>
      <c r="C18" s="2" t="s">
        <v>16</v>
      </c>
      <c r="D18" s="2">
        <v>45</v>
      </c>
      <c r="E18" s="2">
        <v>120.01</v>
      </c>
      <c r="F18" s="2">
        <f t="shared" si="2"/>
        <v>1.1599999999999966</v>
      </c>
      <c r="G18" s="2" t="s">
        <v>10</v>
      </c>
      <c r="H18" s="2"/>
      <c r="I18" s="2"/>
      <c r="J18" s="2"/>
      <c r="K18" s="2"/>
      <c r="L18" s="2" t="s">
        <v>59</v>
      </c>
      <c r="M18" s="2">
        <v>975</v>
      </c>
      <c r="N18" s="2" t="s">
        <v>11</v>
      </c>
      <c r="O18" s="2" t="s">
        <v>10</v>
      </c>
      <c r="P18" s="2" t="s">
        <v>11</v>
      </c>
      <c r="Q18" s="2">
        <v>90</v>
      </c>
      <c r="R18">
        <v>188.59</v>
      </c>
    </row>
    <row r="19" spans="1:19" x14ac:dyDescent="0.2">
      <c r="A19" s="2"/>
      <c r="B19" s="2" t="s">
        <v>11</v>
      </c>
      <c r="C19" s="2" t="s">
        <v>17</v>
      </c>
      <c r="D19" s="2">
        <v>60</v>
      </c>
      <c r="E19" s="2">
        <v>120.04</v>
      </c>
      <c r="F19" s="2">
        <f t="shared" si="2"/>
        <v>1.1299999999999955</v>
      </c>
      <c r="G19" s="2"/>
      <c r="H19" s="2"/>
      <c r="I19" s="2"/>
      <c r="J19" s="2"/>
      <c r="K19" s="2"/>
      <c r="L19" s="2"/>
      <c r="M19" s="2">
        <v>945</v>
      </c>
      <c r="N19" s="2" t="s">
        <v>11</v>
      </c>
      <c r="O19" s="2" t="s">
        <v>9</v>
      </c>
      <c r="P19" s="2" t="s">
        <v>10</v>
      </c>
      <c r="Q19" s="2">
        <v>90</v>
      </c>
      <c r="R19">
        <v>189.29</v>
      </c>
    </row>
    <row r="20" spans="1:19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9" x14ac:dyDescent="0.2">
      <c r="A21" s="2" t="s">
        <v>20</v>
      </c>
      <c r="B21" s="2" t="s">
        <v>7</v>
      </c>
      <c r="C21" s="2" t="s">
        <v>13</v>
      </c>
      <c r="D21" s="2">
        <v>0</v>
      </c>
      <c r="E21" s="2">
        <v>88.55</v>
      </c>
      <c r="F21" s="2">
        <v>0</v>
      </c>
      <c r="G21" s="2"/>
      <c r="H21" s="2"/>
      <c r="I21" s="2"/>
      <c r="J21" s="2"/>
    </row>
    <row r="22" spans="1:19" x14ac:dyDescent="0.2">
      <c r="A22" s="2"/>
      <c r="B22" s="2" t="s">
        <v>8</v>
      </c>
      <c r="C22" s="2" t="s">
        <v>14</v>
      </c>
      <c r="D22" s="2">
        <v>15</v>
      </c>
      <c r="E22" s="2">
        <v>88.12</v>
      </c>
      <c r="F22" s="2">
        <f>E$21-E22</f>
        <v>0.42999999999999261</v>
      </c>
      <c r="G22" s="2"/>
      <c r="H22" s="2"/>
      <c r="I22" s="2"/>
      <c r="J22" s="2"/>
    </row>
    <row r="23" spans="1:19" x14ac:dyDescent="0.2">
      <c r="A23" s="2"/>
      <c r="B23" s="2" t="s">
        <v>9</v>
      </c>
      <c r="C23" s="2" t="s">
        <v>15</v>
      </c>
      <c r="D23" s="2">
        <v>30</v>
      </c>
      <c r="E23" s="2">
        <v>87.99</v>
      </c>
      <c r="F23" s="2">
        <f t="shared" ref="F23:F25" si="3">E$21-E23</f>
        <v>0.56000000000000227</v>
      </c>
      <c r="G23" s="2"/>
      <c r="H23" s="2"/>
      <c r="I23" s="2"/>
      <c r="J23" s="2"/>
    </row>
    <row r="24" spans="1:19" x14ac:dyDescent="0.2">
      <c r="A24" s="2"/>
      <c r="B24" s="2" t="s">
        <v>10</v>
      </c>
      <c r="C24" s="2" t="s">
        <v>16</v>
      </c>
      <c r="D24" s="2">
        <v>45</v>
      </c>
      <c r="E24" s="2">
        <v>87.75</v>
      </c>
      <c r="F24" s="2">
        <f t="shared" si="3"/>
        <v>0.79999999999999716</v>
      </c>
      <c r="G24" s="2"/>
      <c r="H24" s="2"/>
      <c r="I24" s="2"/>
      <c r="J24" s="2"/>
    </row>
    <row r="25" spans="1:19" x14ac:dyDescent="0.2">
      <c r="A25" s="2"/>
      <c r="B25" s="2" t="s">
        <v>11</v>
      </c>
      <c r="C25" s="2" t="s">
        <v>17</v>
      </c>
      <c r="D25" s="2">
        <v>60</v>
      </c>
      <c r="E25" s="2">
        <v>87.7</v>
      </c>
      <c r="F25" s="2">
        <f t="shared" si="3"/>
        <v>0.84999999999999432</v>
      </c>
      <c r="G25" s="2" t="s">
        <v>11</v>
      </c>
      <c r="H25" s="2"/>
      <c r="I25" s="2"/>
      <c r="J25" s="2"/>
    </row>
    <row r="26" spans="1:19" x14ac:dyDescent="0.2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9" x14ac:dyDescent="0.2">
      <c r="A27" s="2" t="s">
        <v>21</v>
      </c>
      <c r="B27" s="2" t="s">
        <v>7</v>
      </c>
      <c r="C27" s="2" t="s">
        <v>13</v>
      </c>
      <c r="D27" s="2">
        <v>0</v>
      </c>
      <c r="E27" s="2">
        <v>91.73</v>
      </c>
      <c r="F27" s="2">
        <v>0</v>
      </c>
      <c r="G27" s="2"/>
      <c r="H27" s="2"/>
      <c r="I27" s="2"/>
      <c r="J27" s="2"/>
    </row>
    <row r="28" spans="1:19" x14ac:dyDescent="0.2">
      <c r="A28" s="2"/>
      <c r="B28" s="2" t="s">
        <v>8</v>
      </c>
      <c r="C28" s="2" t="s">
        <v>14</v>
      </c>
      <c r="D28" s="2">
        <v>15</v>
      </c>
      <c r="E28" s="2">
        <v>91.2</v>
      </c>
      <c r="F28" s="2">
        <f>E$27-E28</f>
        <v>0.53000000000000114</v>
      </c>
      <c r="G28" s="2"/>
      <c r="H28" s="2"/>
      <c r="I28" s="2"/>
      <c r="J28" s="2"/>
    </row>
    <row r="29" spans="1:19" x14ac:dyDescent="0.2">
      <c r="A29" s="2"/>
      <c r="B29" s="2" t="s">
        <v>9</v>
      </c>
      <c r="C29" s="2" t="s">
        <v>15</v>
      </c>
      <c r="D29" s="2">
        <v>30</v>
      </c>
      <c r="E29" s="2">
        <v>91.09</v>
      </c>
      <c r="F29" s="2">
        <f t="shared" ref="F29:F31" si="4">E$27-E29</f>
        <v>0.64000000000000057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">
      <c r="A30" s="2"/>
      <c r="B30" s="2" t="s">
        <v>10</v>
      </c>
      <c r="C30" s="2" t="s">
        <v>16</v>
      </c>
      <c r="D30" s="2">
        <v>45</v>
      </c>
      <c r="E30" s="2">
        <v>90.7</v>
      </c>
      <c r="F30" s="2">
        <f t="shared" si="4"/>
        <v>1.0300000000000011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">
      <c r="A31" s="2"/>
      <c r="B31" s="2" t="s">
        <v>11</v>
      </c>
      <c r="C31" s="2" t="s">
        <v>17</v>
      </c>
      <c r="D31" s="2">
        <v>60</v>
      </c>
      <c r="E31" s="2">
        <v>90.69</v>
      </c>
      <c r="F31" s="2">
        <f t="shared" si="4"/>
        <v>1.0400000000000063</v>
      </c>
      <c r="G31" s="2" t="s">
        <v>11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2">
      <c r="A33" s="2" t="s">
        <v>22</v>
      </c>
      <c r="B33" s="2" t="s">
        <v>7</v>
      </c>
      <c r="C33" s="2" t="s">
        <v>13</v>
      </c>
      <c r="D33" s="2">
        <v>0</v>
      </c>
      <c r="E33" s="2">
        <v>200.42</v>
      </c>
      <c r="F33" s="2"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2">
      <c r="A34" s="2"/>
      <c r="B34" s="2" t="s">
        <v>8</v>
      </c>
      <c r="C34" s="2" t="s">
        <v>14</v>
      </c>
      <c r="D34" s="2">
        <v>15</v>
      </c>
      <c r="E34" s="2">
        <v>199.68</v>
      </c>
      <c r="F34" s="2">
        <f>E$33-E34</f>
        <v>0.73999999999998067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2">
      <c r="A35" s="2"/>
      <c r="B35" s="2" t="s">
        <v>9</v>
      </c>
      <c r="C35" s="2" t="s">
        <v>15</v>
      </c>
      <c r="D35" s="2">
        <v>30</v>
      </c>
      <c r="E35" s="2">
        <v>199.57</v>
      </c>
      <c r="F35" s="2">
        <f t="shared" ref="F35:F37" si="5">E$33-E35</f>
        <v>0.84999999999999432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2">
      <c r="A36" s="2"/>
      <c r="B36" s="2" t="s">
        <v>10</v>
      </c>
      <c r="C36" s="2" t="s">
        <v>16</v>
      </c>
      <c r="D36" s="2">
        <v>45</v>
      </c>
      <c r="E36" s="2">
        <v>198.92</v>
      </c>
      <c r="F36" s="2">
        <f t="shared" si="5"/>
        <v>1.5</v>
      </c>
      <c r="G36" s="2" t="s">
        <v>10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2">
      <c r="A37" s="2"/>
      <c r="B37" s="2" t="s">
        <v>11</v>
      </c>
      <c r="C37" s="2" t="s">
        <v>17</v>
      </c>
      <c r="D37" s="2">
        <v>60</v>
      </c>
      <c r="E37" s="2">
        <v>198.96</v>
      </c>
      <c r="F37" s="2">
        <f t="shared" si="5"/>
        <v>1.4599999999999795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2">
      <c r="A39" s="2"/>
      <c r="B39" s="2" t="s">
        <v>24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2">
      <c r="A40" s="2" t="s">
        <v>12</v>
      </c>
      <c r="B40" s="2">
        <v>975</v>
      </c>
      <c r="C40" s="2">
        <v>0</v>
      </c>
      <c r="D40" s="2">
        <v>0</v>
      </c>
      <c r="E40" s="2">
        <v>99.99</v>
      </c>
      <c r="F40" s="2">
        <v>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2">
      <c r="A41" s="2"/>
      <c r="B41" s="2">
        <v>965</v>
      </c>
      <c r="C41" s="2">
        <v>-10</v>
      </c>
      <c r="D41" s="2">
        <v>10</v>
      </c>
      <c r="E41" s="2">
        <v>99.8</v>
      </c>
      <c r="F41" s="2">
        <f>E$40-E41</f>
        <v>0.18999999999999773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2">
      <c r="A42" s="2"/>
      <c r="B42" s="2">
        <v>955</v>
      </c>
      <c r="C42" s="2">
        <v>-20</v>
      </c>
      <c r="D42" s="2">
        <v>20</v>
      </c>
      <c r="E42" s="2">
        <v>99.6</v>
      </c>
      <c r="F42" s="2">
        <f t="shared" ref="F42:F46" si="6">E$40-E42</f>
        <v>0.39000000000000057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2">
      <c r="A43" s="2"/>
      <c r="B43" s="2">
        <v>945</v>
      </c>
      <c r="C43" s="2">
        <v>-30</v>
      </c>
      <c r="D43" s="2">
        <v>30</v>
      </c>
      <c r="E43" s="2">
        <v>99.4</v>
      </c>
      <c r="F43" s="2">
        <f t="shared" si="6"/>
        <v>0.5899999999999892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2">
      <c r="A44" s="2"/>
      <c r="B44" s="2">
        <v>935</v>
      </c>
      <c r="C44" s="2">
        <v>-40</v>
      </c>
      <c r="D44" s="2">
        <v>40</v>
      </c>
      <c r="E44" s="2">
        <v>99.2</v>
      </c>
      <c r="F44" s="2">
        <f t="shared" si="6"/>
        <v>0.78999999999999204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2">
      <c r="A45" s="2"/>
      <c r="B45" s="2">
        <v>925</v>
      </c>
      <c r="C45" s="2">
        <v>-50</v>
      </c>
      <c r="D45" s="2">
        <v>50</v>
      </c>
      <c r="E45" s="2">
        <v>98.99</v>
      </c>
      <c r="F45" s="2">
        <f t="shared" si="6"/>
        <v>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x14ac:dyDescent="0.2">
      <c r="A46" s="2"/>
      <c r="B46" s="2">
        <v>915</v>
      </c>
      <c r="C46" s="2">
        <v>-60</v>
      </c>
      <c r="D46" s="2">
        <v>60</v>
      </c>
      <c r="E46" s="2">
        <v>98.79</v>
      </c>
      <c r="F46" s="2">
        <f t="shared" si="6"/>
        <v>1.1999999999999886</v>
      </c>
      <c r="G46" s="2" t="s">
        <v>25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x14ac:dyDescent="0.2">
      <c r="A48" s="2" t="s">
        <v>26</v>
      </c>
      <c r="B48" s="2">
        <v>975</v>
      </c>
      <c r="C48" s="2">
        <v>0</v>
      </c>
      <c r="D48" s="2">
        <v>0</v>
      </c>
      <c r="E48" s="2">
        <v>83.25</v>
      </c>
      <c r="F48" s="2">
        <v>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x14ac:dyDescent="0.2">
      <c r="A49" s="2"/>
      <c r="B49" s="2">
        <v>965</v>
      </c>
      <c r="C49" s="2">
        <v>-10</v>
      </c>
      <c r="D49" s="2">
        <v>10</v>
      </c>
      <c r="E49" s="2">
        <v>83.15</v>
      </c>
      <c r="F49" s="2">
        <f>E$48-E49</f>
        <v>9.9999999999994316E-2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x14ac:dyDescent="0.2">
      <c r="A50" s="2"/>
      <c r="B50" s="2">
        <v>955</v>
      </c>
      <c r="C50" s="2">
        <v>-20</v>
      </c>
      <c r="D50" s="2">
        <v>20</v>
      </c>
      <c r="E50" s="2">
        <v>83.05</v>
      </c>
      <c r="F50" s="2">
        <f t="shared" ref="F50:F54" si="7">E$48-E50</f>
        <v>0.20000000000000284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x14ac:dyDescent="0.2">
      <c r="A51" s="2"/>
      <c r="B51" s="2">
        <v>945</v>
      </c>
      <c r="C51" s="2">
        <v>-30</v>
      </c>
      <c r="D51" s="2">
        <v>30</v>
      </c>
      <c r="E51" s="2">
        <v>82.94</v>
      </c>
      <c r="F51" s="2">
        <f t="shared" si="7"/>
        <v>0.31000000000000227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2">
      <c r="A52" s="2"/>
      <c r="B52" s="2">
        <v>935</v>
      </c>
      <c r="C52" s="2">
        <v>-40</v>
      </c>
      <c r="D52" s="2">
        <v>40</v>
      </c>
      <c r="E52" s="2">
        <v>82.84</v>
      </c>
      <c r="F52" s="2">
        <f t="shared" si="7"/>
        <v>0.40999999999999659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x14ac:dyDescent="0.2">
      <c r="A53" s="2"/>
      <c r="B53" s="2">
        <v>925</v>
      </c>
      <c r="C53" s="2">
        <v>-50</v>
      </c>
      <c r="D53" s="2">
        <v>50</v>
      </c>
      <c r="E53" s="2">
        <v>82.73</v>
      </c>
      <c r="F53" s="2">
        <f t="shared" si="7"/>
        <v>0.51999999999999602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x14ac:dyDescent="0.2">
      <c r="A54" s="2"/>
      <c r="B54" s="2">
        <v>915</v>
      </c>
      <c r="C54" s="2">
        <v>-60</v>
      </c>
      <c r="D54" s="2">
        <v>60</v>
      </c>
      <c r="E54" s="2">
        <v>82.62</v>
      </c>
      <c r="F54" s="2">
        <f t="shared" si="7"/>
        <v>0.62999999999999545</v>
      </c>
      <c r="G54" s="2" t="s">
        <v>25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x14ac:dyDescent="0.2">
      <c r="A56" s="2" t="s">
        <v>19</v>
      </c>
      <c r="B56" s="2">
        <v>975</v>
      </c>
      <c r="C56" s="2">
        <v>0</v>
      </c>
      <c r="D56" s="2">
        <v>0</v>
      </c>
      <c r="E56" s="2">
        <v>121.17</v>
      </c>
      <c r="F56" s="2">
        <v>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x14ac:dyDescent="0.2">
      <c r="A57" s="2"/>
      <c r="B57" s="2">
        <v>965</v>
      </c>
      <c r="C57" s="2">
        <v>-10</v>
      </c>
      <c r="D57" s="2">
        <v>10</v>
      </c>
      <c r="E57" s="2">
        <v>121.06</v>
      </c>
      <c r="F57" s="2">
        <f>E$56-E57</f>
        <v>0.10999999999999943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x14ac:dyDescent="0.2">
      <c r="A58" s="2"/>
      <c r="B58" s="2">
        <v>955</v>
      </c>
      <c r="C58" s="2">
        <v>-20</v>
      </c>
      <c r="D58" s="2">
        <v>20</v>
      </c>
      <c r="E58" s="2">
        <v>120.85</v>
      </c>
      <c r="F58" s="2">
        <f t="shared" ref="F58:F62" si="8">E$56-E58</f>
        <v>0.32000000000000739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x14ac:dyDescent="0.2">
      <c r="A59" s="2"/>
      <c r="B59" s="2">
        <v>945</v>
      </c>
      <c r="C59" s="2">
        <v>-30</v>
      </c>
      <c r="D59" s="2">
        <v>30</v>
      </c>
      <c r="E59" s="2">
        <v>120.63</v>
      </c>
      <c r="F59" s="2">
        <f t="shared" si="8"/>
        <v>0.54000000000000625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x14ac:dyDescent="0.2">
      <c r="A60" s="2"/>
      <c r="B60" s="2">
        <v>935</v>
      </c>
      <c r="C60" s="2">
        <v>-40</v>
      </c>
      <c r="D60" s="2">
        <v>40</v>
      </c>
      <c r="E60" s="2">
        <v>120.4</v>
      </c>
      <c r="F60" s="2">
        <f t="shared" si="8"/>
        <v>0.76999999999999602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x14ac:dyDescent="0.2">
      <c r="A61" s="2"/>
      <c r="B61" s="2">
        <v>925</v>
      </c>
      <c r="C61" s="2">
        <v>-50</v>
      </c>
      <c r="D61" s="2">
        <v>50</v>
      </c>
      <c r="E61" s="2">
        <v>120.18</v>
      </c>
      <c r="F61" s="2">
        <f t="shared" si="8"/>
        <v>0.98999999999999488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x14ac:dyDescent="0.2">
      <c r="A62" s="2"/>
      <c r="B62" s="2">
        <v>915</v>
      </c>
      <c r="C62" s="2">
        <v>-60</v>
      </c>
      <c r="D62" s="2">
        <v>60</v>
      </c>
      <c r="E62" s="2">
        <v>119.95</v>
      </c>
      <c r="F62" s="2">
        <f t="shared" si="8"/>
        <v>1.2199999999999989</v>
      </c>
      <c r="G62" s="2" t="s">
        <v>25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9" x14ac:dyDescent="0.2">
      <c r="A64" s="2" t="s">
        <v>27</v>
      </c>
      <c r="B64" s="2">
        <v>975</v>
      </c>
      <c r="C64" s="2">
        <v>0</v>
      </c>
      <c r="D64" s="2">
        <v>0</v>
      </c>
      <c r="E64" s="2">
        <v>88.55</v>
      </c>
      <c r="F64" s="2">
        <v>0</v>
      </c>
      <c r="G64" s="2"/>
      <c r="H64" s="2"/>
      <c r="I64" s="2"/>
      <c r="J64" s="2"/>
      <c r="K64" s="2"/>
      <c r="L64" s="2"/>
      <c r="M64" s="2"/>
      <c r="N64" s="2"/>
    </row>
    <row r="65" spans="1:14" x14ac:dyDescent="0.2">
      <c r="A65" s="2"/>
      <c r="B65" s="2">
        <v>965</v>
      </c>
      <c r="C65" s="2">
        <v>-10</v>
      </c>
      <c r="D65" s="2">
        <v>10</v>
      </c>
      <c r="E65" s="2">
        <v>88.42</v>
      </c>
      <c r="F65" s="2">
        <f>E$64-E65</f>
        <v>0.12999999999999545</v>
      </c>
      <c r="G65" s="2"/>
      <c r="H65" s="2"/>
      <c r="I65" s="2"/>
      <c r="J65" s="2"/>
      <c r="K65" s="2"/>
      <c r="L65" s="2"/>
      <c r="M65" s="2"/>
      <c r="N65" s="2"/>
    </row>
    <row r="66" spans="1:14" x14ac:dyDescent="0.2">
      <c r="A66" s="2"/>
      <c r="B66" s="2">
        <v>955</v>
      </c>
      <c r="C66" s="2">
        <v>-20</v>
      </c>
      <c r="D66" s="2">
        <v>20</v>
      </c>
      <c r="E66" s="2">
        <v>88.28</v>
      </c>
      <c r="F66" s="2">
        <f t="shared" ref="F66:F70" si="9">E$64-E66</f>
        <v>0.26999999999999602</v>
      </c>
      <c r="G66" s="2"/>
      <c r="H66" s="2"/>
      <c r="I66" s="2"/>
      <c r="J66" s="2"/>
      <c r="K66" s="2"/>
      <c r="L66" s="2"/>
      <c r="M66" s="2"/>
      <c r="N66" s="2"/>
    </row>
    <row r="67" spans="1:14" x14ac:dyDescent="0.2">
      <c r="A67" s="2"/>
      <c r="B67" s="2">
        <v>945</v>
      </c>
      <c r="C67" s="2">
        <v>-30</v>
      </c>
      <c r="D67" s="2">
        <v>30</v>
      </c>
      <c r="E67" s="2">
        <v>88.15</v>
      </c>
      <c r="F67" s="2">
        <f t="shared" si="9"/>
        <v>0.39999999999999147</v>
      </c>
      <c r="G67" s="2"/>
      <c r="H67" s="2"/>
      <c r="I67" s="2"/>
      <c r="J67" s="2"/>
      <c r="K67" s="2"/>
      <c r="L67" s="2"/>
      <c r="M67" s="2"/>
      <c r="N67" s="2"/>
    </row>
    <row r="68" spans="1:14" x14ac:dyDescent="0.2">
      <c r="A68" s="2"/>
      <c r="B68" s="2">
        <v>935</v>
      </c>
      <c r="C68" s="2">
        <v>-40</v>
      </c>
      <c r="D68" s="2">
        <v>40</v>
      </c>
      <c r="E68" s="2">
        <v>88.01</v>
      </c>
      <c r="F68" s="2">
        <f t="shared" si="9"/>
        <v>0.53999999999999204</v>
      </c>
      <c r="G68" s="2"/>
      <c r="H68" s="2"/>
      <c r="I68" s="2"/>
      <c r="J68" s="2"/>
      <c r="K68" s="2"/>
      <c r="L68" s="2"/>
      <c r="M68" s="2"/>
      <c r="N68" s="2"/>
    </row>
    <row r="69" spans="1:14" x14ac:dyDescent="0.2">
      <c r="A69" s="2"/>
      <c r="B69" s="2">
        <v>925</v>
      </c>
      <c r="C69" s="2">
        <v>-50</v>
      </c>
      <c r="D69" s="2">
        <v>50</v>
      </c>
      <c r="E69" s="2">
        <v>87.88</v>
      </c>
      <c r="F69" s="2">
        <f t="shared" si="9"/>
        <v>0.67000000000000171</v>
      </c>
      <c r="G69" s="2"/>
      <c r="H69" s="2"/>
      <c r="I69" s="2"/>
      <c r="J69" s="2"/>
      <c r="K69" s="2"/>
      <c r="L69" s="2"/>
      <c r="M69" s="2"/>
      <c r="N69" s="2"/>
    </row>
    <row r="70" spans="1:14" x14ac:dyDescent="0.2">
      <c r="A70" s="2"/>
      <c r="B70" s="2">
        <v>915</v>
      </c>
      <c r="C70" s="2">
        <v>-60</v>
      </c>
      <c r="D70" s="2">
        <v>60</v>
      </c>
      <c r="E70" s="2">
        <v>87.74</v>
      </c>
      <c r="F70" s="2">
        <f t="shared" si="9"/>
        <v>0.81000000000000227</v>
      </c>
      <c r="G70" s="2" t="s">
        <v>25</v>
      </c>
      <c r="H70" s="2"/>
      <c r="I70" s="2"/>
      <c r="J70" s="2"/>
      <c r="K70" s="2"/>
      <c r="L70" s="2"/>
      <c r="M70" s="2"/>
      <c r="N70" s="2"/>
    </row>
    <row r="71" spans="1:14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2">
      <c r="A72" s="2" t="s">
        <v>21</v>
      </c>
      <c r="B72" s="2">
        <v>975</v>
      </c>
      <c r="C72" s="2">
        <v>0</v>
      </c>
      <c r="D72" s="2">
        <v>0</v>
      </c>
      <c r="E72" s="2">
        <v>91.73</v>
      </c>
      <c r="F72" s="2">
        <v>0</v>
      </c>
      <c r="G72" s="2"/>
      <c r="H72" s="2"/>
      <c r="I72" s="2"/>
      <c r="J72" s="2"/>
      <c r="K72" s="2"/>
      <c r="L72" s="2"/>
      <c r="M72" s="2"/>
      <c r="N72" s="2"/>
    </row>
    <row r="73" spans="1:14" x14ac:dyDescent="0.2">
      <c r="A73" s="2"/>
      <c r="B73" s="2">
        <v>965</v>
      </c>
      <c r="C73" s="2">
        <v>-10</v>
      </c>
      <c r="D73" s="2">
        <v>10</v>
      </c>
      <c r="E73" s="2">
        <v>91.58</v>
      </c>
      <c r="F73" s="2">
        <f>E$72-E73</f>
        <v>0.15000000000000568</v>
      </c>
      <c r="G73" s="2"/>
      <c r="H73" s="2"/>
      <c r="I73" s="2"/>
      <c r="J73" s="2"/>
      <c r="K73" s="2"/>
      <c r="L73" s="2"/>
      <c r="M73" s="2"/>
      <c r="N73" s="2"/>
    </row>
    <row r="74" spans="1:14" x14ac:dyDescent="0.2">
      <c r="A74" s="2"/>
      <c r="B74" s="2">
        <v>955</v>
      </c>
      <c r="C74" s="2">
        <v>-20</v>
      </c>
      <c r="D74" s="2">
        <v>20</v>
      </c>
      <c r="E74" s="2">
        <v>91.43</v>
      </c>
      <c r="F74" s="2">
        <f t="shared" ref="F74:F78" si="10">E$72-E74</f>
        <v>0.29999999999999716</v>
      </c>
      <c r="G74" s="2"/>
      <c r="H74" s="2"/>
      <c r="I74" s="2"/>
      <c r="J74" s="2"/>
      <c r="K74" s="2"/>
      <c r="L74" s="2"/>
      <c r="M74" s="2"/>
      <c r="N74" s="2"/>
    </row>
    <row r="75" spans="1:14" x14ac:dyDescent="0.2">
      <c r="A75" s="2"/>
      <c r="B75" s="2">
        <v>945</v>
      </c>
      <c r="C75" s="2">
        <v>-30</v>
      </c>
      <c r="D75" s="2">
        <v>30</v>
      </c>
      <c r="E75" s="2">
        <v>91.28</v>
      </c>
      <c r="F75" s="2">
        <f t="shared" si="10"/>
        <v>0.45000000000000284</v>
      </c>
      <c r="G75" s="2"/>
      <c r="H75" s="2"/>
      <c r="I75" s="2"/>
      <c r="J75" s="2"/>
      <c r="K75" s="2"/>
      <c r="L75" s="2"/>
      <c r="M75" s="2"/>
      <c r="N75" s="2"/>
    </row>
    <row r="76" spans="1:14" x14ac:dyDescent="0.2">
      <c r="A76" s="2"/>
      <c r="B76" s="2">
        <v>935</v>
      </c>
      <c r="C76" s="2">
        <v>-40</v>
      </c>
      <c r="D76" s="2">
        <v>40</v>
      </c>
      <c r="E76" s="2">
        <v>91.13</v>
      </c>
      <c r="F76" s="2">
        <f t="shared" si="10"/>
        <v>0.60000000000000853</v>
      </c>
      <c r="G76" s="2"/>
      <c r="H76" s="2"/>
      <c r="I76" s="2"/>
      <c r="J76" s="2"/>
      <c r="K76" s="2"/>
      <c r="L76" s="2"/>
      <c r="M76" s="2"/>
      <c r="N76" s="2"/>
    </row>
    <row r="77" spans="1:14" x14ac:dyDescent="0.2">
      <c r="A77" s="2"/>
      <c r="B77" s="2">
        <v>925</v>
      </c>
      <c r="C77" s="2">
        <v>-50</v>
      </c>
      <c r="D77" s="2">
        <v>50</v>
      </c>
      <c r="E77" s="2">
        <v>90.98</v>
      </c>
      <c r="F77" s="2">
        <f t="shared" si="10"/>
        <v>0.75</v>
      </c>
      <c r="G77" s="2"/>
      <c r="H77" s="2"/>
      <c r="I77" s="2"/>
      <c r="J77" s="2"/>
      <c r="K77" s="2"/>
      <c r="L77" s="2"/>
      <c r="M77" s="2"/>
      <c r="N77" s="2"/>
    </row>
    <row r="78" spans="1:14" x14ac:dyDescent="0.2">
      <c r="A78" s="2"/>
      <c r="B78" s="2">
        <v>915</v>
      </c>
      <c r="C78" s="2">
        <v>-60</v>
      </c>
      <c r="D78" s="2">
        <v>60</v>
      </c>
      <c r="E78" s="2">
        <v>90.82</v>
      </c>
      <c r="F78" s="2">
        <f t="shared" si="10"/>
        <v>0.9100000000000108</v>
      </c>
      <c r="G78" s="2" t="s">
        <v>25</v>
      </c>
      <c r="H78" s="2"/>
      <c r="I78" s="2"/>
      <c r="J78" s="2"/>
      <c r="K78" s="2"/>
      <c r="L78" s="2"/>
      <c r="M78" s="2"/>
      <c r="N78" s="2"/>
    </row>
    <row r="79" spans="1:1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2">
      <c r="A80" s="2" t="s">
        <v>28</v>
      </c>
      <c r="B80" s="2">
        <v>975</v>
      </c>
      <c r="C80" s="2">
        <v>0</v>
      </c>
      <c r="D80" s="2">
        <v>0</v>
      </c>
      <c r="E80" s="2">
        <v>200.42</v>
      </c>
      <c r="F80" s="2">
        <v>0</v>
      </c>
      <c r="G80" s="2"/>
      <c r="H80" s="2"/>
      <c r="I80" s="2"/>
      <c r="J80" s="2"/>
      <c r="K80" s="2"/>
      <c r="L80" s="2"/>
      <c r="M80" s="2"/>
      <c r="N80" s="2"/>
    </row>
    <row r="81" spans="1:22" x14ac:dyDescent="0.2">
      <c r="A81" s="2"/>
      <c r="B81" s="2">
        <v>965</v>
      </c>
      <c r="C81" s="2">
        <v>-10</v>
      </c>
      <c r="D81" s="2">
        <v>10</v>
      </c>
      <c r="E81" s="2">
        <v>200.06</v>
      </c>
      <c r="F81" s="2">
        <f>E$80-E81</f>
        <v>0.35999999999998522</v>
      </c>
      <c r="G81" s="2"/>
      <c r="H81" s="2"/>
      <c r="I81" s="2"/>
      <c r="J81" s="2"/>
      <c r="K81" s="2"/>
      <c r="L81" s="2"/>
      <c r="M81" s="2"/>
      <c r="N81" s="2"/>
    </row>
    <row r="82" spans="1:22" x14ac:dyDescent="0.2">
      <c r="A82" s="2"/>
      <c r="B82" s="2">
        <v>955</v>
      </c>
      <c r="C82" s="2">
        <v>-20</v>
      </c>
      <c r="D82" s="2">
        <v>20</v>
      </c>
      <c r="E82" s="2">
        <v>199.7</v>
      </c>
      <c r="F82" s="2">
        <f t="shared" ref="F82:F86" si="11">E$80-E82</f>
        <v>0.71999999999999886</v>
      </c>
      <c r="G82" s="2"/>
      <c r="H82" s="2"/>
      <c r="I82" s="2"/>
      <c r="J82" s="2"/>
      <c r="K82" s="2"/>
      <c r="L82" s="2"/>
      <c r="M82" s="2"/>
      <c r="N82" s="2"/>
    </row>
    <row r="83" spans="1:22" x14ac:dyDescent="0.2">
      <c r="A83" s="2"/>
      <c r="B83" s="2">
        <v>945</v>
      </c>
      <c r="C83" s="2">
        <v>-30</v>
      </c>
      <c r="D83" s="2">
        <v>30</v>
      </c>
      <c r="E83" s="2">
        <v>199.34</v>
      </c>
      <c r="F83" s="2">
        <f t="shared" si="11"/>
        <v>1.0799999999999841</v>
      </c>
      <c r="G83" s="2"/>
      <c r="H83" s="2"/>
      <c r="I83" s="2"/>
      <c r="J83" s="2"/>
      <c r="K83" s="2"/>
      <c r="L83" s="2"/>
      <c r="M83" s="2"/>
      <c r="N83" s="2"/>
    </row>
    <row r="84" spans="1:22" x14ac:dyDescent="0.2">
      <c r="A84" s="2"/>
      <c r="B84" s="2">
        <v>935</v>
      </c>
      <c r="C84" s="2">
        <v>-40</v>
      </c>
      <c r="D84" s="2">
        <v>40</v>
      </c>
      <c r="E84" s="2">
        <v>198.97</v>
      </c>
      <c r="F84" s="2">
        <f t="shared" si="11"/>
        <v>1.4499999999999886</v>
      </c>
      <c r="G84" s="2"/>
      <c r="H84" s="2"/>
      <c r="I84" s="2"/>
      <c r="J84" s="2"/>
      <c r="K84" s="2"/>
      <c r="L84" s="2"/>
      <c r="M84" s="2"/>
      <c r="N84" s="2"/>
    </row>
    <row r="85" spans="1:22" x14ac:dyDescent="0.2">
      <c r="A85" s="2"/>
      <c r="B85" s="2">
        <v>925</v>
      </c>
      <c r="C85" s="2">
        <v>-50</v>
      </c>
      <c r="D85" s="2">
        <v>50</v>
      </c>
      <c r="E85" s="2">
        <v>198.61</v>
      </c>
      <c r="F85" s="2">
        <f t="shared" si="11"/>
        <v>1.8099999999999739</v>
      </c>
      <c r="G85" s="2"/>
      <c r="H85" s="2"/>
      <c r="I85" s="2"/>
      <c r="J85" s="2"/>
      <c r="K85" s="2"/>
      <c r="L85" s="2"/>
      <c r="M85" s="2"/>
      <c r="N85" s="2"/>
    </row>
    <row r="86" spans="1:22" x14ac:dyDescent="0.2">
      <c r="A86" s="2"/>
      <c r="B86" s="2">
        <v>915</v>
      </c>
      <c r="C86" s="2">
        <v>-60</v>
      </c>
      <c r="D86" s="2">
        <v>60</v>
      </c>
      <c r="E86" s="2">
        <v>198.24</v>
      </c>
      <c r="F86" s="2">
        <f t="shared" si="11"/>
        <v>2.1799999999999784</v>
      </c>
      <c r="G86" s="2" t="s">
        <v>25</v>
      </c>
    </row>
    <row r="87" spans="1:22" x14ac:dyDescent="0.2">
      <c r="A87" s="2"/>
      <c r="B87" s="2"/>
      <c r="C87" s="2"/>
      <c r="D87" s="2"/>
      <c r="E87" s="2"/>
      <c r="F87" s="2"/>
      <c r="G87" s="2"/>
    </row>
    <row r="88" spans="1:22" x14ac:dyDescent="0.2">
      <c r="A88" s="2"/>
      <c r="B88" s="2" t="s">
        <v>29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x14ac:dyDescent="0.2">
      <c r="A89" s="2" t="s">
        <v>12</v>
      </c>
      <c r="B89" s="2" t="s">
        <v>7</v>
      </c>
      <c r="C89" s="2" t="s">
        <v>31</v>
      </c>
      <c r="D89" s="2">
        <v>0</v>
      </c>
      <c r="E89" s="2">
        <v>99.99</v>
      </c>
      <c r="F89" s="2">
        <v>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x14ac:dyDescent="0.2">
      <c r="A90" s="2"/>
      <c r="B90" s="2" t="s">
        <v>8</v>
      </c>
      <c r="C90" s="2" t="s">
        <v>32</v>
      </c>
      <c r="D90" s="2">
        <v>10</v>
      </c>
      <c r="E90" s="2">
        <v>98.1</v>
      </c>
      <c r="F90" s="2">
        <f>E$89-E90</f>
        <v>1.8900000000000006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x14ac:dyDescent="0.2">
      <c r="A91" s="2"/>
      <c r="B91" s="2" t="s">
        <v>9</v>
      </c>
      <c r="C91" s="2" t="s">
        <v>33</v>
      </c>
      <c r="D91" s="2">
        <v>20</v>
      </c>
      <c r="E91" s="2">
        <v>98.64</v>
      </c>
      <c r="F91" s="2">
        <f t="shared" ref="F91:F94" si="12">E$89-E91</f>
        <v>1.3499999999999943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x14ac:dyDescent="0.2">
      <c r="A92" s="2"/>
      <c r="B92" s="2" t="s">
        <v>10</v>
      </c>
      <c r="C92" s="2" t="s">
        <v>34</v>
      </c>
      <c r="D92" s="2">
        <v>30</v>
      </c>
      <c r="E92" s="2">
        <v>97.31</v>
      </c>
      <c r="F92" s="2">
        <f t="shared" si="12"/>
        <v>2.6799999999999926</v>
      </c>
      <c r="G92" s="2" t="s">
        <v>10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x14ac:dyDescent="0.2">
      <c r="A93" s="2"/>
      <c r="B93" s="2" t="s">
        <v>11</v>
      </c>
      <c r="C93" s="2" t="s">
        <v>35</v>
      </c>
      <c r="D93" s="2">
        <v>40</v>
      </c>
      <c r="E93" s="2">
        <v>97.58</v>
      </c>
      <c r="F93" s="2">
        <f t="shared" si="12"/>
        <v>2.4099999999999966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x14ac:dyDescent="0.2">
      <c r="A94" s="2"/>
      <c r="B94" s="2" t="s">
        <v>30</v>
      </c>
      <c r="C94" s="2" t="s">
        <v>36</v>
      </c>
      <c r="D94" s="2">
        <v>50</v>
      </c>
      <c r="E94" s="2">
        <v>97.31</v>
      </c>
      <c r="F94" s="2">
        <f t="shared" si="12"/>
        <v>2.6799999999999926</v>
      </c>
      <c r="G94" s="2" t="s">
        <v>30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x14ac:dyDescent="0.2">
      <c r="A96" s="2" t="s">
        <v>37</v>
      </c>
      <c r="B96" s="2" t="s">
        <v>7</v>
      </c>
      <c r="C96" s="2" t="s">
        <v>31</v>
      </c>
      <c r="D96" s="2">
        <v>0</v>
      </c>
      <c r="E96" s="2">
        <v>83.25</v>
      </c>
      <c r="F96" s="2">
        <v>0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x14ac:dyDescent="0.2">
      <c r="A97" s="2"/>
      <c r="B97" s="2" t="s">
        <v>8</v>
      </c>
      <c r="C97" s="2" t="s">
        <v>32</v>
      </c>
      <c r="D97" s="2">
        <v>10</v>
      </c>
      <c r="E97" s="2">
        <v>82.38</v>
      </c>
      <c r="F97" s="2">
        <f>E$96-E97</f>
        <v>0.87000000000000455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x14ac:dyDescent="0.2">
      <c r="A98" s="2"/>
      <c r="B98" s="2" t="s">
        <v>9</v>
      </c>
      <c r="C98" s="2" t="s">
        <v>33</v>
      </c>
      <c r="D98" s="2">
        <v>20</v>
      </c>
      <c r="E98" s="2">
        <v>82.79</v>
      </c>
      <c r="F98" s="2">
        <f t="shared" ref="F98:F101" si="13">E$96-E98</f>
        <v>0.45999999999999375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x14ac:dyDescent="0.2">
      <c r="B99" s="2" t="s">
        <v>10</v>
      </c>
      <c r="C99" s="2" t="s">
        <v>34</v>
      </c>
      <c r="D99" s="2">
        <v>30</v>
      </c>
      <c r="E99" s="2">
        <v>81.95</v>
      </c>
      <c r="F99" s="2">
        <f t="shared" si="13"/>
        <v>1.2999999999999972</v>
      </c>
      <c r="G99" s="2" t="s">
        <v>9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x14ac:dyDescent="0.2">
      <c r="A100" s="2"/>
      <c r="B100" s="2" t="s">
        <v>11</v>
      </c>
      <c r="C100" s="2" t="s">
        <v>35</v>
      </c>
      <c r="D100" s="2">
        <v>40</v>
      </c>
      <c r="E100" s="2">
        <v>82.3</v>
      </c>
      <c r="F100" s="2">
        <f t="shared" si="13"/>
        <v>0.95000000000000284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x14ac:dyDescent="0.2">
      <c r="A101" s="2"/>
      <c r="B101" s="2" t="s">
        <v>30</v>
      </c>
      <c r="C101" s="2" t="s">
        <v>36</v>
      </c>
      <c r="D101" s="2">
        <v>50</v>
      </c>
      <c r="E101" s="2">
        <v>82.12</v>
      </c>
      <c r="F101" s="2">
        <f t="shared" si="13"/>
        <v>1.1299999999999955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x14ac:dyDescent="0.2">
      <c r="A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x14ac:dyDescent="0.2">
      <c r="A103" s="2" t="s">
        <v>19</v>
      </c>
      <c r="B103" s="2" t="s">
        <v>7</v>
      </c>
      <c r="C103" s="2" t="s">
        <v>31</v>
      </c>
      <c r="D103" s="2">
        <v>0</v>
      </c>
      <c r="E103" s="2">
        <v>121.27</v>
      </c>
      <c r="F103" s="2">
        <v>0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x14ac:dyDescent="0.2">
      <c r="A104" s="2"/>
      <c r="B104" s="2" t="s">
        <v>8</v>
      </c>
      <c r="C104" s="2" t="s">
        <v>32</v>
      </c>
      <c r="D104" s="2">
        <v>10</v>
      </c>
      <c r="E104" s="2">
        <v>119.23</v>
      </c>
      <c r="F104" s="2">
        <f>E$103-E104</f>
        <v>2.039999999999992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x14ac:dyDescent="0.2">
      <c r="A105" s="2"/>
      <c r="B105" s="2" t="s">
        <v>9</v>
      </c>
      <c r="C105" s="2" t="s">
        <v>33</v>
      </c>
      <c r="D105" s="2">
        <v>20</v>
      </c>
      <c r="E105" s="2">
        <v>119.66</v>
      </c>
      <c r="F105" s="2">
        <f t="shared" ref="F105:F108" si="14">E$103-E105</f>
        <v>1.6099999999999994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x14ac:dyDescent="0.2">
      <c r="A106" s="2"/>
      <c r="B106" s="2" t="s">
        <v>10</v>
      </c>
      <c r="C106" s="2" t="s">
        <v>34</v>
      </c>
      <c r="D106" s="2">
        <v>30</v>
      </c>
      <c r="E106" s="2">
        <v>118.16</v>
      </c>
      <c r="F106" s="2">
        <f t="shared" si="14"/>
        <v>3.1099999999999994</v>
      </c>
      <c r="G106" s="2" t="s">
        <v>9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x14ac:dyDescent="0.2">
      <c r="A107" s="2"/>
      <c r="B107" s="2" t="s">
        <v>11</v>
      </c>
      <c r="C107" s="2" t="s">
        <v>35</v>
      </c>
      <c r="D107" s="2">
        <v>40</v>
      </c>
      <c r="E107" s="2">
        <v>118.64</v>
      </c>
      <c r="F107" s="2">
        <f t="shared" si="14"/>
        <v>2.6299999999999955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x14ac:dyDescent="0.2">
      <c r="A108" s="2"/>
      <c r="B108" s="2" t="s">
        <v>30</v>
      </c>
      <c r="C108" s="2" t="s">
        <v>36</v>
      </c>
      <c r="D108" s="2">
        <v>50</v>
      </c>
      <c r="E108" s="2">
        <v>118.23</v>
      </c>
      <c r="F108" s="2">
        <f t="shared" si="14"/>
        <v>3.039999999999992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x14ac:dyDescent="0.2">
      <c r="A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x14ac:dyDescent="0.2">
      <c r="A110" s="2" t="s">
        <v>27</v>
      </c>
      <c r="B110" s="2" t="s">
        <v>7</v>
      </c>
      <c r="C110" s="2" t="s">
        <v>31</v>
      </c>
      <c r="D110" s="2">
        <v>0</v>
      </c>
      <c r="E110" s="2">
        <v>88.55</v>
      </c>
      <c r="F110" s="2">
        <v>0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x14ac:dyDescent="0.2">
      <c r="A111" s="2"/>
      <c r="B111" s="2" t="s">
        <v>8</v>
      </c>
      <c r="C111" s="2" t="s">
        <v>32</v>
      </c>
      <c r="D111" s="2">
        <v>10</v>
      </c>
      <c r="E111" s="2">
        <v>87.74</v>
      </c>
      <c r="F111" s="2">
        <f>E$110-E111</f>
        <v>0.81000000000000227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x14ac:dyDescent="0.2">
      <c r="A112" s="2"/>
      <c r="B112" s="2" t="s">
        <v>9</v>
      </c>
      <c r="C112" s="2" t="s">
        <v>33</v>
      </c>
      <c r="D112" s="2">
        <v>20</v>
      </c>
      <c r="E112" s="2">
        <v>87.65</v>
      </c>
      <c r="F112" s="2">
        <f t="shared" ref="F112:F114" si="15">E$110-E112</f>
        <v>0.89999999999999147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x14ac:dyDescent="0.2">
      <c r="A113" s="2"/>
      <c r="B113" s="2" t="s">
        <v>10</v>
      </c>
      <c r="C113" s="2" t="s">
        <v>34</v>
      </c>
      <c r="D113" s="2">
        <v>30</v>
      </c>
      <c r="E113" s="2">
        <v>87.37</v>
      </c>
      <c r="F113" s="2">
        <f t="shared" si="15"/>
        <v>1.1799999999999926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x14ac:dyDescent="0.2">
      <c r="A114" s="2"/>
      <c r="B114" s="2" t="s">
        <v>11</v>
      </c>
      <c r="C114" s="2" t="s">
        <v>35</v>
      </c>
      <c r="D114" s="2">
        <v>40</v>
      </c>
      <c r="E114" s="2">
        <v>87.32</v>
      </c>
      <c r="F114" s="2">
        <f t="shared" si="15"/>
        <v>1.230000000000004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x14ac:dyDescent="0.2">
      <c r="A115" s="2"/>
      <c r="B115" s="2" t="s">
        <v>30</v>
      </c>
      <c r="C115" s="2" t="s">
        <v>36</v>
      </c>
      <c r="D115" s="2">
        <v>50</v>
      </c>
      <c r="E115" s="2">
        <v>87.21</v>
      </c>
      <c r="F115" s="2">
        <f>E$110-E115</f>
        <v>1.3400000000000034</v>
      </c>
      <c r="G115" s="2" t="s">
        <v>30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x14ac:dyDescent="0.2">
      <c r="A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x14ac:dyDescent="0.2">
      <c r="A117" s="2" t="s">
        <v>21</v>
      </c>
      <c r="B117" s="2" t="s">
        <v>7</v>
      </c>
      <c r="C117" s="2" t="s">
        <v>31</v>
      </c>
      <c r="D117" s="2">
        <v>0</v>
      </c>
      <c r="E117" s="2">
        <v>91.73</v>
      </c>
      <c r="F117" s="2"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x14ac:dyDescent="0.2">
      <c r="A118" s="2"/>
      <c r="B118" s="2" t="s">
        <v>8</v>
      </c>
      <c r="C118" s="2" t="s">
        <v>32</v>
      </c>
      <c r="D118" s="2">
        <v>10</v>
      </c>
      <c r="E118" s="2">
        <v>90.24</v>
      </c>
      <c r="F118" s="2">
        <f>E$117-E118</f>
        <v>1.4900000000000091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x14ac:dyDescent="0.2">
      <c r="A119" s="2"/>
      <c r="B119" s="2" t="s">
        <v>9</v>
      </c>
      <c r="C119" s="2" t="s">
        <v>33</v>
      </c>
      <c r="D119" s="2">
        <v>20</v>
      </c>
      <c r="E119" s="2">
        <v>90.81</v>
      </c>
      <c r="F119" s="2">
        <f t="shared" ref="F119:F122" si="16">E$117-E119</f>
        <v>0.92000000000000171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x14ac:dyDescent="0.2">
      <c r="A120" s="2"/>
      <c r="B120" s="2" t="s">
        <v>10</v>
      </c>
      <c r="C120" s="2" t="s">
        <v>34</v>
      </c>
      <c r="D120" s="2">
        <v>30</v>
      </c>
      <c r="E120" s="2">
        <v>89.53</v>
      </c>
      <c r="F120" s="2">
        <f t="shared" si="16"/>
        <v>2.2000000000000028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x14ac:dyDescent="0.2">
      <c r="A121" s="2"/>
      <c r="B121" s="2" t="s">
        <v>11</v>
      </c>
      <c r="C121" s="2" t="s">
        <v>35</v>
      </c>
      <c r="D121" s="2">
        <v>40</v>
      </c>
      <c r="E121" s="2">
        <v>90.01</v>
      </c>
      <c r="F121" s="2">
        <f t="shared" si="16"/>
        <v>1.7199999999999989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x14ac:dyDescent="0.2">
      <c r="A122" s="2"/>
      <c r="B122" s="2" t="s">
        <v>30</v>
      </c>
      <c r="C122" s="2" t="s">
        <v>36</v>
      </c>
      <c r="D122" s="2">
        <v>50</v>
      </c>
      <c r="E122" s="2">
        <v>89.71</v>
      </c>
      <c r="F122" s="2">
        <f t="shared" si="16"/>
        <v>2.0200000000000102</v>
      </c>
      <c r="G122" s="2" t="s">
        <v>30</v>
      </c>
    </row>
    <row r="123" spans="1:22" x14ac:dyDescent="0.2">
      <c r="A123" s="2"/>
      <c r="G123" s="2"/>
    </row>
    <row r="124" spans="1:22" x14ac:dyDescent="0.2">
      <c r="A124" s="2" t="s">
        <v>28</v>
      </c>
      <c r="B124" s="2" t="s">
        <v>7</v>
      </c>
      <c r="C124" s="2" t="s">
        <v>31</v>
      </c>
      <c r="D124" s="2">
        <v>0</v>
      </c>
      <c r="E124" s="2">
        <v>200.42</v>
      </c>
      <c r="F124">
        <v>0</v>
      </c>
      <c r="G124" s="2"/>
    </row>
    <row r="125" spans="1:22" x14ac:dyDescent="0.2">
      <c r="A125" s="2"/>
      <c r="B125" s="2" t="s">
        <v>8</v>
      </c>
      <c r="C125" s="2" t="s">
        <v>32</v>
      </c>
      <c r="D125" s="2">
        <v>10</v>
      </c>
      <c r="E125" s="2">
        <v>198.78</v>
      </c>
      <c r="F125">
        <f>E$124-E125</f>
        <v>1.6399999999999864</v>
      </c>
      <c r="G125" s="2"/>
    </row>
    <row r="126" spans="1:22" x14ac:dyDescent="0.2">
      <c r="A126" s="2"/>
      <c r="B126" s="2" t="s">
        <v>9</v>
      </c>
      <c r="C126" s="2" t="s">
        <v>33</v>
      </c>
      <c r="D126" s="2">
        <v>20</v>
      </c>
      <c r="E126" s="2">
        <v>196.87</v>
      </c>
      <c r="F126">
        <f t="shared" ref="F126:F129" si="17">E$124-E126</f>
        <v>3.5499999999999829</v>
      </c>
      <c r="G126" s="2"/>
    </row>
    <row r="127" spans="1:22" x14ac:dyDescent="0.2">
      <c r="A127" s="2"/>
      <c r="B127" s="2" t="s">
        <v>10</v>
      </c>
      <c r="C127" s="2" t="s">
        <v>34</v>
      </c>
      <c r="D127" s="2">
        <v>30</v>
      </c>
      <c r="E127" s="2">
        <v>198.11</v>
      </c>
      <c r="F127">
        <f t="shared" si="17"/>
        <v>2.3099999999999739</v>
      </c>
      <c r="G127" s="2"/>
    </row>
    <row r="128" spans="1:22" x14ac:dyDescent="0.2">
      <c r="A128" s="2"/>
      <c r="B128" s="2" t="s">
        <v>11</v>
      </c>
      <c r="C128" s="2" t="s">
        <v>35</v>
      </c>
      <c r="D128" s="2">
        <v>40</v>
      </c>
      <c r="E128" s="2">
        <v>196.55</v>
      </c>
      <c r="F128">
        <f t="shared" si="17"/>
        <v>3.8699999999999761</v>
      </c>
      <c r="G128" s="2"/>
    </row>
    <row r="129" spans="1:7" x14ac:dyDescent="0.2">
      <c r="A129" s="2"/>
      <c r="B129" s="2" t="s">
        <v>30</v>
      </c>
      <c r="C129" s="2" t="s">
        <v>36</v>
      </c>
      <c r="D129" s="2">
        <v>50</v>
      </c>
      <c r="E129" s="2">
        <v>196.5</v>
      </c>
      <c r="F129">
        <f t="shared" si="17"/>
        <v>3.9199999999999875</v>
      </c>
      <c r="G129" s="2" t="s">
        <v>30</v>
      </c>
    </row>
    <row r="130" spans="1:7" x14ac:dyDescent="0.2">
      <c r="A130" s="2"/>
      <c r="G130" s="2"/>
    </row>
    <row r="131" spans="1:7" x14ac:dyDescent="0.2">
      <c r="A131" s="2"/>
      <c r="B131" s="2" t="s">
        <v>38</v>
      </c>
    </row>
    <row r="132" spans="1:7" x14ac:dyDescent="0.2">
      <c r="A132" s="2" t="s">
        <v>39</v>
      </c>
      <c r="B132" s="2" t="s">
        <v>7</v>
      </c>
      <c r="C132">
        <v>0</v>
      </c>
      <c r="D132" s="2">
        <v>0</v>
      </c>
      <c r="E132">
        <v>99.99</v>
      </c>
      <c r="F132" s="2">
        <v>0</v>
      </c>
    </row>
    <row r="133" spans="1:7" x14ac:dyDescent="0.2">
      <c r="A133" s="2"/>
      <c r="B133" s="2" t="s">
        <v>8</v>
      </c>
      <c r="C133">
        <v>5</v>
      </c>
      <c r="D133" s="2">
        <v>15</v>
      </c>
      <c r="E133">
        <v>99.35</v>
      </c>
      <c r="F133">
        <f>E$132-E133</f>
        <v>0.64000000000000057</v>
      </c>
      <c r="G133" t="s">
        <v>8</v>
      </c>
    </row>
    <row r="134" spans="1:7" x14ac:dyDescent="0.2">
      <c r="B134" s="2" t="s">
        <v>9</v>
      </c>
      <c r="C134">
        <v>10</v>
      </c>
      <c r="D134" s="2">
        <v>30</v>
      </c>
      <c r="E134">
        <v>98.76</v>
      </c>
      <c r="F134">
        <f t="shared" ref="F134:F136" si="18">E$132-E134</f>
        <v>1.2299999999999898</v>
      </c>
    </row>
    <row r="135" spans="1:7" x14ac:dyDescent="0.2">
      <c r="B135" s="2" t="s">
        <v>10</v>
      </c>
      <c r="C135">
        <v>15</v>
      </c>
      <c r="D135" s="2">
        <v>45</v>
      </c>
      <c r="E135">
        <v>98.22</v>
      </c>
      <c r="F135">
        <f t="shared" si="18"/>
        <v>1.769999999999996</v>
      </c>
    </row>
    <row r="136" spans="1:7" x14ac:dyDescent="0.2">
      <c r="B136" s="2" t="s">
        <v>11</v>
      </c>
      <c r="C136">
        <v>20</v>
      </c>
      <c r="D136" s="2">
        <v>60</v>
      </c>
      <c r="E136">
        <v>97.73</v>
      </c>
      <c r="F136">
        <f t="shared" si="18"/>
        <v>2.2599999999999909</v>
      </c>
    </row>
    <row r="138" spans="1:7" x14ac:dyDescent="0.2">
      <c r="A138" t="s">
        <v>26</v>
      </c>
      <c r="B138" s="2" t="s">
        <v>7</v>
      </c>
      <c r="C138">
        <v>0</v>
      </c>
      <c r="D138" s="2">
        <v>0</v>
      </c>
      <c r="E138">
        <v>83.25</v>
      </c>
      <c r="F138" s="2">
        <v>0</v>
      </c>
    </row>
    <row r="139" spans="1:7" x14ac:dyDescent="0.2">
      <c r="B139" s="2" t="s">
        <v>8</v>
      </c>
      <c r="C139">
        <v>5</v>
      </c>
      <c r="D139" s="2">
        <v>15</v>
      </c>
      <c r="E139">
        <v>82.9</v>
      </c>
      <c r="F139">
        <f>E$138-E139</f>
        <v>0.34999999999999432</v>
      </c>
    </row>
    <row r="140" spans="1:7" x14ac:dyDescent="0.2">
      <c r="B140" s="2" t="s">
        <v>9</v>
      </c>
      <c r="C140">
        <v>10</v>
      </c>
      <c r="D140" s="2">
        <v>30</v>
      </c>
      <c r="E140">
        <v>82.59</v>
      </c>
      <c r="F140">
        <f t="shared" ref="F140:F142" si="19">E$138-E140</f>
        <v>0.65999999999999659</v>
      </c>
    </row>
    <row r="141" spans="1:7" x14ac:dyDescent="0.2">
      <c r="B141" s="2" t="s">
        <v>10</v>
      </c>
      <c r="C141">
        <v>15</v>
      </c>
      <c r="D141" s="2">
        <v>45</v>
      </c>
      <c r="E141">
        <v>82.31</v>
      </c>
      <c r="F141">
        <f t="shared" si="19"/>
        <v>0.93999999999999773</v>
      </c>
    </row>
    <row r="142" spans="1:7" x14ac:dyDescent="0.2">
      <c r="B142" s="2" t="s">
        <v>11</v>
      </c>
      <c r="C142">
        <v>20</v>
      </c>
      <c r="D142" s="2">
        <v>60</v>
      </c>
      <c r="E142">
        <v>82.06</v>
      </c>
      <c r="F142">
        <f t="shared" si="19"/>
        <v>1.1899999999999977</v>
      </c>
    </row>
    <row r="144" spans="1:7" x14ac:dyDescent="0.2">
      <c r="A144" t="s">
        <v>19</v>
      </c>
      <c r="B144" s="2" t="s">
        <v>7</v>
      </c>
      <c r="C144">
        <v>0</v>
      </c>
      <c r="D144" s="2">
        <v>0</v>
      </c>
      <c r="E144">
        <v>121.27</v>
      </c>
      <c r="F144" s="2">
        <v>0</v>
      </c>
    </row>
    <row r="145" spans="1:6" x14ac:dyDescent="0.2">
      <c r="B145" s="2" t="s">
        <v>8</v>
      </c>
      <c r="C145">
        <v>5</v>
      </c>
      <c r="D145" s="2">
        <v>15</v>
      </c>
      <c r="E145">
        <v>120.44</v>
      </c>
      <c r="F145">
        <f>E$144-E145</f>
        <v>0.82999999999999829</v>
      </c>
    </row>
    <row r="146" spans="1:6" x14ac:dyDescent="0.2">
      <c r="B146" s="2" t="s">
        <v>9</v>
      </c>
      <c r="C146">
        <v>10</v>
      </c>
      <c r="D146" s="2">
        <v>30</v>
      </c>
      <c r="E146">
        <v>119.66</v>
      </c>
      <c r="F146">
        <f t="shared" ref="F146:F148" si="20">E$144-E146</f>
        <v>1.6099999999999994</v>
      </c>
    </row>
    <row r="147" spans="1:6" x14ac:dyDescent="0.2">
      <c r="B147" s="2" t="s">
        <v>10</v>
      </c>
      <c r="C147">
        <v>15</v>
      </c>
      <c r="D147" s="2">
        <v>45</v>
      </c>
      <c r="E147">
        <v>118.93</v>
      </c>
      <c r="F147">
        <f t="shared" si="20"/>
        <v>2.3399999999999892</v>
      </c>
    </row>
    <row r="148" spans="1:6" x14ac:dyDescent="0.2">
      <c r="B148" s="2" t="s">
        <v>11</v>
      </c>
      <c r="C148">
        <v>20</v>
      </c>
      <c r="D148" s="2">
        <v>60</v>
      </c>
      <c r="E148">
        <v>118.28</v>
      </c>
      <c r="F148">
        <f t="shared" si="20"/>
        <v>2.9899999999999949</v>
      </c>
    </row>
    <row r="150" spans="1:6" x14ac:dyDescent="0.2">
      <c r="A150" t="s">
        <v>40</v>
      </c>
      <c r="B150" s="2" t="s">
        <v>7</v>
      </c>
      <c r="C150">
        <v>0</v>
      </c>
      <c r="D150" s="2">
        <v>0</v>
      </c>
      <c r="E150">
        <v>88.55</v>
      </c>
      <c r="F150" s="2">
        <v>0</v>
      </c>
    </row>
    <row r="151" spans="1:6" x14ac:dyDescent="0.2">
      <c r="B151" s="2" t="s">
        <v>8</v>
      </c>
      <c r="C151">
        <v>5</v>
      </c>
      <c r="D151" s="2">
        <v>15</v>
      </c>
      <c r="E151">
        <v>87.98</v>
      </c>
      <c r="F151">
        <f>E$150-E151</f>
        <v>0.56999999999999318</v>
      </c>
    </row>
    <row r="152" spans="1:6" x14ac:dyDescent="0.2">
      <c r="B152" s="2" t="s">
        <v>9</v>
      </c>
      <c r="C152">
        <v>10</v>
      </c>
      <c r="D152" s="2">
        <v>30</v>
      </c>
      <c r="E152">
        <v>87.46</v>
      </c>
      <c r="F152">
        <f t="shared" ref="F152:F154" si="21">E$150-E152</f>
        <v>1.0900000000000034</v>
      </c>
    </row>
    <row r="153" spans="1:6" x14ac:dyDescent="0.2">
      <c r="B153" s="2" t="s">
        <v>10</v>
      </c>
      <c r="C153">
        <v>15</v>
      </c>
      <c r="D153" s="2">
        <v>45</v>
      </c>
      <c r="E153">
        <v>86.99</v>
      </c>
      <c r="F153">
        <f t="shared" si="21"/>
        <v>1.5600000000000023</v>
      </c>
    </row>
    <row r="154" spans="1:6" x14ac:dyDescent="0.2">
      <c r="B154" s="2" t="s">
        <v>11</v>
      </c>
      <c r="C154">
        <v>20</v>
      </c>
      <c r="D154" s="2">
        <v>60</v>
      </c>
      <c r="E154">
        <v>86.57</v>
      </c>
      <c r="F154">
        <f t="shared" si="21"/>
        <v>1.980000000000004</v>
      </c>
    </row>
    <row r="156" spans="1:6" x14ac:dyDescent="0.2">
      <c r="A156" t="s">
        <v>41</v>
      </c>
      <c r="B156" s="2" t="s">
        <v>7</v>
      </c>
      <c r="C156">
        <v>0</v>
      </c>
      <c r="D156" s="2">
        <v>0</v>
      </c>
      <c r="E156">
        <v>91.73</v>
      </c>
      <c r="F156" s="2">
        <v>0</v>
      </c>
    </row>
    <row r="157" spans="1:6" x14ac:dyDescent="0.2">
      <c r="B157" s="2" t="s">
        <v>8</v>
      </c>
      <c r="C157">
        <v>5</v>
      </c>
      <c r="D157" s="2">
        <v>15</v>
      </c>
      <c r="E157">
        <v>91.26</v>
      </c>
      <c r="F157">
        <f>E$156-E157</f>
        <v>0.46999999999999886</v>
      </c>
    </row>
    <row r="158" spans="1:6" x14ac:dyDescent="0.2">
      <c r="B158" s="2" t="s">
        <v>9</v>
      </c>
      <c r="C158">
        <v>10</v>
      </c>
      <c r="D158" s="2">
        <v>30</v>
      </c>
      <c r="E158">
        <v>90.84</v>
      </c>
      <c r="F158">
        <f t="shared" ref="F158:F160" si="22">E$156-E158</f>
        <v>0.89000000000000057</v>
      </c>
    </row>
    <row r="159" spans="1:6" x14ac:dyDescent="0.2">
      <c r="B159" s="2" t="s">
        <v>10</v>
      </c>
      <c r="C159">
        <v>15</v>
      </c>
      <c r="D159" s="2">
        <v>45</v>
      </c>
      <c r="E159">
        <v>90.47</v>
      </c>
      <c r="F159">
        <f t="shared" si="22"/>
        <v>1.2600000000000051</v>
      </c>
    </row>
    <row r="160" spans="1:6" x14ac:dyDescent="0.2">
      <c r="B160" s="2" t="s">
        <v>11</v>
      </c>
      <c r="C160">
        <v>20</v>
      </c>
      <c r="D160" s="2">
        <v>60</v>
      </c>
      <c r="E160">
        <v>90.14</v>
      </c>
      <c r="F160">
        <f t="shared" si="22"/>
        <v>1.5900000000000034</v>
      </c>
    </row>
    <row r="162" spans="1:6" x14ac:dyDescent="0.2">
      <c r="A162" t="s">
        <v>42</v>
      </c>
      <c r="B162" s="2" t="s">
        <v>7</v>
      </c>
      <c r="C162">
        <v>0</v>
      </c>
      <c r="D162" s="2">
        <v>0</v>
      </c>
      <c r="E162">
        <v>200.42</v>
      </c>
      <c r="F162" s="2">
        <v>0</v>
      </c>
    </row>
    <row r="163" spans="1:6" x14ac:dyDescent="0.2">
      <c r="B163" s="2" t="s">
        <v>8</v>
      </c>
      <c r="C163">
        <v>5</v>
      </c>
      <c r="D163" s="2">
        <v>15</v>
      </c>
      <c r="E163">
        <v>198.47</v>
      </c>
      <c r="F163">
        <f>E$162-E163</f>
        <v>1.9499999999999886</v>
      </c>
    </row>
    <row r="164" spans="1:6" x14ac:dyDescent="0.2">
      <c r="B164" s="2" t="s">
        <v>9</v>
      </c>
      <c r="C164">
        <v>10</v>
      </c>
      <c r="D164" s="2">
        <v>30</v>
      </c>
      <c r="E164">
        <v>196.65</v>
      </c>
      <c r="F164">
        <f t="shared" ref="F164:F165" si="23">E$162-E164</f>
        <v>3.7699999999999818</v>
      </c>
    </row>
    <row r="165" spans="1:6" x14ac:dyDescent="0.2">
      <c r="B165" s="2" t="s">
        <v>10</v>
      </c>
      <c r="C165">
        <v>15</v>
      </c>
      <c r="D165" s="2">
        <v>45</v>
      </c>
      <c r="E165">
        <v>195.06</v>
      </c>
      <c r="F165">
        <f t="shared" si="23"/>
        <v>5.3599999999999852</v>
      </c>
    </row>
    <row r="166" spans="1:6" x14ac:dyDescent="0.2">
      <c r="B166" s="2" t="s">
        <v>11</v>
      </c>
      <c r="C166">
        <v>20</v>
      </c>
      <c r="D166" s="2">
        <v>60</v>
      </c>
      <c r="E166">
        <v>193.72</v>
      </c>
      <c r="F166">
        <f>E$162-E166</f>
        <v>6.6999999999999886</v>
      </c>
    </row>
    <row r="168" spans="1:6" x14ac:dyDescent="0.2">
      <c r="B168" s="2" t="s">
        <v>43</v>
      </c>
    </row>
    <row r="169" spans="1:6" x14ac:dyDescent="0.2">
      <c r="A169" t="s">
        <v>44</v>
      </c>
      <c r="B169">
        <v>90</v>
      </c>
      <c r="D169" s="2">
        <v>0</v>
      </c>
      <c r="E169">
        <v>97.73</v>
      </c>
      <c r="F169">
        <v>0</v>
      </c>
    </row>
    <row r="170" spans="1:6" x14ac:dyDescent="0.2">
      <c r="B170">
        <v>92</v>
      </c>
      <c r="D170" s="2">
        <v>15</v>
      </c>
      <c r="E170">
        <v>97.48</v>
      </c>
      <c r="F170">
        <f>E$169-E170</f>
        <v>0.25</v>
      </c>
    </row>
    <row r="171" spans="1:6" x14ac:dyDescent="0.2">
      <c r="B171">
        <v>94</v>
      </c>
      <c r="D171" s="2">
        <v>30</v>
      </c>
      <c r="E171">
        <v>97.25</v>
      </c>
      <c r="F171">
        <f t="shared" ref="F171:F172" si="24">E$169-E171</f>
        <v>0.48000000000000398</v>
      </c>
    </row>
    <row r="172" spans="1:6" x14ac:dyDescent="0.2">
      <c r="B172">
        <v>95</v>
      </c>
      <c r="D172" s="2">
        <v>50</v>
      </c>
      <c r="E172">
        <v>97.14</v>
      </c>
      <c r="F172">
        <f t="shared" si="24"/>
        <v>0.59000000000000341</v>
      </c>
    </row>
    <row r="174" spans="1:6" x14ac:dyDescent="0.2">
      <c r="A174" t="s">
        <v>18</v>
      </c>
      <c r="B174">
        <v>90</v>
      </c>
      <c r="D174" s="2">
        <v>0</v>
      </c>
      <c r="E174">
        <v>82.06</v>
      </c>
      <c r="F174">
        <v>0</v>
      </c>
    </row>
    <row r="175" spans="1:6" x14ac:dyDescent="0.2">
      <c r="B175">
        <v>92</v>
      </c>
      <c r="D175" s="2">
        <v>15</v>
      </c>
      <c r="E175">
        <v>81.95</v>
      </c>
      <c r="F175">
        <f>E$174-E175</f>
        <v>0.10999999999999943</v>
      </c>
    </row>
    <row r="176" spans="1:6" x14ac:dyDescent="0.2">
      <c r="B176">
        <v>94</v>
      </c>
      <c r="D176" s="2">
        <v>30</v>
      </c>
      <c r="E176">
        <v>81.84</v>
      </c>
      <c r="F176">
        <f t="shared" ref="F176:F177" si="25">E$174-E176</f>
        <v>0.21999999999999886</v>
      </c>
    </row>
    <row r="177" spans="1:6" x14ac:dyDescent="0.2">
      <c r="B177">
        <v>95</v>
      </c>
      <c r="D177" s="2">
        <v>50</v>
      </c>
      <c r="E177">
        <v>81.790000000000006</v>
      </c>
      <c r="F177">
        <f t="shared" si="25"/>
        <v>0.26999999999999602</v>
      </c>
    </row>
    <row r="179" spans="1:6" x14ac:dyDescent="0.2">
      <c r="A179" t="s">
        <v>45</v>
      </c>
      <c r="B179">
        <v>90</v>
      </c>
      <c r="D179" s="2">
        <v>0</v>
      </c>
      <c r="E179">
        <v>118.28</v>
      </c>
      <c r="F179">
        <v>0</v>
      </c>
    </row>
    <row r="180" spans="1:6" x14ac:dyDescent="0.2">
      <c r="B180">
        <v>92</v>
      </c>
      <c r="D180" s="2">
        <v>15</v>
      </c>
      <c r="E180">
        <v>117.96</v>
      </c>
      <c r="F180">
        <f>E$179-E180</f>
        <v>0.32000000000000739</v>
      </c>
    </row>
    <row r="181" spans="1:6" x14ac:dyDescent="0.2">
      <c r="B181">
        <v>94</v>
      </c>
      <c r="D181" s="2">
        <v>30</v>
      </c>
      <c r="E181">
        <v>117.66</v>
      </c>
      <c r="F181">
        <f t="shared" ref="F181:F182" si="26">E$179-E181</f>
        <v>0.62000000000000455</v>
      </c>
    </row>
    <row r="182" spans="1:6" x14ac:dyDescent="0.2">
      <c r="B182">
        <v>95</v>
      </c>
      <c r="D182" s="2">
        <v>50</v>
      </c>
      <c r="E182">
        <v>117.52</v>
      </c>
      <c r="F182">
        <f t="shared" si="26"/>
        <v>0.76000000000000512</v>
      </c>
    </row>
    <row r="184" spans="1:6" x14ac:dyDescent="0.2">
      <c r="A184" t="s">
        <v>27</v>
      </c>
      <c r="B184">
        <v>90</v>
      </c>
      <c r="D184" s="2">
        <v>0</v>
      </c>
      <c r="E184">
        <v>86.57</v>
      </c>
      <c r="F184">
        <v>0</v>
      </c>
    </row>
    <row r="185" spans="1:6" x14ac:dyDescent="0.2">
      <c r="B185">
        <v>92</v>
      </c>
      <c r="D185" s="2">
        <v>15</v>
      </c>
      <c r="E185">
        <v>86.38</v>
      </c>
      <c r="F185">
        <f>E$184-E185</f>
        <v>0.18999999999999773</v>
      </c>
    </row>
    <row r="186" spans="1:6" x14ac:dyDescent="0.2">
      <c r="B186">
        <v>94</v>
      </c>
      <c r="D186" s="2">
        <v>30</v>
      </c>
      <c r="E186">
        <v>86.22</v>
      </c>
      <c r="F186">
        <f t="shared" ref="F186:F187" si="27">E$184-E186</f>
        <v>0.34999999999999432</v>
      </c>
    </row>
    <row r="187" spans="1:6" x14ac:dyDescent="0.2">
      <c r="B187">
        <v>95</v>
      </c>
      <c r="D187" s="2">
        <v>50</v>
      </c>
      <c r="E187">
        <v>86.14</v>
      </c>
      <c r="F187">
        <f t="shared" si="27"/>
        <v>0.42999999999999261</v>
      </c>
    </row>
    <row r="189" spans="1:6" x14ac:dyDescent="0.2">
      <c r="A189" t="s">
        <v>46</v>
      </c>
      <c r="B189">
        <v>90</v>
      </c>
      <c r="D189" s="2">
        <v>0</v>
      </c>
      <c r="E189">
        <v>90.14</v>
      </c>
      <c r="F189">
        <v>0</v>
      </c>
    </row>
    <row r="190" spans="1:6" x14ac:dyDescent="0.2">
      <c r="B190">
        <v>92</v>
      </c>
      <c r="D190" s="2">
        <v>15</v>
      </c>
      <c r="E190">
        <v>89.97</v>
      </c>
      <c r="F190">
        <f>E$189-E190</f>
        <v>0.17000000000000171</v>
      </c>
    </row>
    <row r="191" spans="1:6" x14ac:dyDescent="0.2">
      <c r="B191">
        <v>94</v>
      </c>
      <c r="D191" s="2">
        <v>30</v>
      </c>
      <c r="E191">
        <v>89.91</v>
      </c>
      <c r="F191">
        <f t="shared" ref="F191:F192" si="28">E$189-E191</f>
        <v>0.23000000000000398</v>
      </c>
    </row>
    <row r="192" spans="1:6" x14ac:dyDescent="0.2">
      <c r="B192">
        <v>95</v>
      </c>
      <c r="D192" s="2">
        <v>50</v>
      </c>
      <c r="E192">
        <v>89.74</v>
      </c>
      <c r="F192">
        <f t="shared" si="28"/>
        <v>0.40000000000000568</v>
      </c>
    </row>
    <row r="194" spans="1:6" x14ac:dyDescent="0.2">
      <c r="A194" t="s">
        <v>47</v>
      </c>
      <c r="B194">
        <v>90</v>
      </c>
      <c r="D194" s="2">
        <v>0</v>
      </c>
      <c r="E194">
        <v>193.72</v>
      </c>
      <c r="F194">
        <v>0</v>
      </c>
    </row>
    <row r="195" spans="1:6" x14ac:dyDescent="0.2">
      <c r="B195">
        <v>92</v>
      </c>
      <c r="D195" s="2">
        <v>15</v>
      </c>
      <c r="E195">
        <v>193.09</v>
      </c>
      <c r="F195">
        <f>E$194-E195</f>
        <v>0.62999999999999545</v>
      </c>
    </row>
    <row r="196" spans="1:6" x14ac:dyDescent="0.2">
      <c r="B196">
        <v>94</v>
      </c>
      <c r="D196" s="2">
        <v>30</v>
      </c>
      <c r="E196">
        <v>192.5</v>
      </c>
      <c r="F196">
        <f t="shared" ref="F196:F197" si="29">E$194-E196</f>
        <v>1.2199999999999989</v>
      </c>
    </row>
    <row r="197" spans="1:6" x14ac:dyDescent="0.2">
      <c r="B197">
        <v>95</v>
      </c>
      <c r="D197" s="2">
        <v>50</v>
      </c>
      <c r="E197">
        <v>192.23</v>
      </c>
      <c r="F197">
        <f t="shared" si="29"/>
        <v>1.4900000000000091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Lottie Hughson (2502248)</dc:creator>
  <cp:lastModifiedBy>Lottie Hughson (2502248)</cp:lastModifiedBy>
  <dcterms:created xsi:type="dcterms:W3CDTF">2025-12-04T12:18:53Z</dcterms:created>
  <dcterms:modified xsi:type="dcterms:W3CDTF">2025-12-11T13:05:16Z</dcterms:modified>
</cp:coreProperties>
</file>