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nton\Desktop\ModuleBoxes 2020\Project\"/>
    </mc:Choice>
  </mc:AlternateContent>
  <bookViews>
    <workbookView xWindow="0" yWindow="0" windowWidth="20040" windowHeight="6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2" i="1" l="1"/>
  <c r="F22" i="1"/>
  <c r="E22" i="1"/>
  <c r="G21" i="1"/>
  <c r="F21" i="1"/>
  <c r="E21" i="1"/>
  <c r="D22" i="1"/>
  <c r="D21" i="1"/>
  <c r="G18" i="1"/>
  <c r="G17" i="1"/>
  <c r="G16" i="1"/>
  <c r="G15" i="1"/>
  <c r="G14" i="1"/>
  <c r="G12" i="1"/>
  <c r="G11" i="1"/>
  <c r="G10" i="1"/>
  <c r="G9" i="1"/>
  <c r="G8" i="1"/>
  <c r="G7" i="1"/>
  <c r="G6" i="1"/>
  <c r="G5" i="1"/>
  <c r="G4" i="1"/>
</calcChain>
</file>

<file path=xl/sharedStrings.xml><?xml version="1.0" encoding="utf-8"?>
<sst xmlns="http://schemas.openxmlformats.org/spreadsheetml/2006/main" count="39" uniqueCount="38">
  <si>
    <t>Project</t>
  </si>
  <si>
    <t>GOAC5005</t>
  </si>
  <si>
    <t>C/W 1 presentation 30%</t>
  </si>
  <si>
    <t>C/W 2 Report 40%</t>
  </si>
  <si>
    <t>C/W 3 Presentation 30%</t>
  </si>
  <si>
    <t>Total</t>
  </si>
  <si>
    <t>HNC Y2</t>
  </si>
  <si>
    <t>Jake</t>
  </si>
  <si>
    <t>Brereton</t>
  </si>
  <si>
    <t>Cameron</t>
  </si>
  <si>
    <t>Davey</t>
  </si>
  <si>
    <t>christopher Wayne</t>
  </si>
  <si>
    <t>Davies</t>
  </si>
  <si>
    <t>Mohamed Farlin</t>
  </si>
  <si>
    <t>Mohamed farook</t>
  </si>
  <si>
    <t xml:space="preserve">Leon Brodie </t>
  </si>
  <si>
    <t>Morris</t>
  </si>
  <si>
    <t xml:space="preserve">Matthew </t>
  </si>
  <si>
    <t>Porch</t>
  </si>
  <si>
    <t>Sevginar</t>
  </si>
  <si>
    <t>Salif</t>
  </si>
  <si>
    <t>Williams</t>
  </si>
  <si>
    <t xml:space="preserve">James </t>
  </si>
  <si>
    <t>Woods</t>
  </si>
  <si>
    <t>HND Y2</t>
  </si>
  <si>
    <t>Samir</t>
  </si>
  <si>
    <t>Altigany</t>
  </si>
  <si>
    <t>Buthaina</t>
  </si>
  <si>
    <t>Al-Jarrah</t>
  </si>
  <si>
    <t>Aneurin</t>
  </si>
  <si>
    <t>Creed</t>
  </si>
  <si>
    <t>Tom</t>
  </si>
  <si>
    <t>Day</t>
  </si>
  <si>
    <t>Noor</t>
  </si>
  <si>
    <t>Srihini</t>
  </si>
  <si>
    <t>Average</t>
  </si>
  <si>
    <t>stdev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</si>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</sst>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2" borderId="5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wrapText="1"/>
    </xf>
    <xf numFmtId="0" fontId="0" fillId="2" borderId="4" xfId="0" applyFill="1" applyBorder="1" applyAlignment="1">
      <alignment horizontal="center" vertical="top" wrapText="1"/>
    </xf>
    <xf numFmtId="0" fontId="0" fillId="2" borderId="7" xfId="0" applyFill="1" applyBorder="1" applyAlignment="1">
      <alignment horizontal="center" wrapText="1"/>
    </xf>
    <xf numFmtId="0" fontId="0" fillId="2" borderId="7" xfId="0" applyFill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5" xfId="0" applyFont="1" applyBorder="1" applyAlignment="1">
      <alignment horizontal="center"/>
    </xf>
    <xf numFmtId="0" fontId="0" fillId="0" borderId="4" xfId="1" applyFont="1" applyFill="1" applyBorder="1" applyAlignment="1">
      <alignment horizontal="center" vertical="center" wrapText="1"/>
    </xf>
    <xf numFmtId="0" fontId="0" fillId="0" borderId="4" xfId="0" applyFill="1" applyBorder="1"/>
    <xf numFmtId="0" fontId="0" fillId="3" borderId="4" xfId="0" applyFill="1" applyBorder="1"/>
    <xf numFmtId="0" fontId="0" fillId="0" borderId="5" xfId="0" applyFont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0" borderId="5" xfId="0" applyFill="1" applyBorder="1"/>
    <xf numFmtId="0" fontId="0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5" borderId="0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 wrapText="1"/>
    </xf>
    <xf numFmtId="0" fontId="0" fillId="5" borderId="5" xfId="0" applyFont="1" applyFill="1" applyBorder="1" applyAlignment="1">
      <alignment horizontal="center" vertical="center" wrapText="1"/>
    </xf>
    <xf numFmtId="0" fontId="0" fillId="5" borderId="8" xfId="0" applyFill="1" applyBorder="1"/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5" borderId="0" xfId="0" applyFill="1"/>
    <xf numFmtId="0" fontId="0" fillId="5" borderId="9" xfId="0" applyFill="1" applyBorder="1"/>
  </cellXfs>
  <cellStyles count="2">
    <cellStyle name="Hyperlink" xfId="1" builtinId="8"/>
    <cellStyle name="Normal" xfId="0" builtinId="0"/>
  </cellStyles>
  <dxfs count="2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workbookViewId="0">
      <selection activeCell="I5" sqref="I5"/>
    </sheetView>
  </sheetViews>
  <sheetFormatPr defaultRowHeight="15" x14ac:dyDescent="0.25"/>
  <cols>
    <col min="2" max="2" width="11.85546875" customWidth="1"/>
    <col min="3" max="3" width="13" customWidth="1"/>
  </cols>
  <sheetData>
    <row r="1" spans="1:7" ht="15.75" thickBot="1" x14ac:dyDescent="0.3">
      <c r="B1" s="1"/>
      <c r="C1" s="1"/>
      <c r="D1" s="2" t="s">
        <v>0</v>
      </c>
      <c r="E1" s="3"/>
      <c r="F1" s="3"/>
      <c r="G1" s="4"/>
    </row>
    <row r="2" spans="1:7" x14ac:dyDescent="0.25">
      <c r="B2" s="1"/>
      <c r="C2" s="1"/>
      <c r="D2" s="2" t="s">
        <v>1</v>
      </c>
      <c r="E2" s="3"/>
      <c r="F2" s="3"/>
      <c r="G2" s="4"/>
    </row>
    <row r="3" spans="1:7" ht="45" x14ac:dyDescent="0.25">
      <c r="B3" s="5"/>
      <c r="C3" s="6"/>
      <c r="D3" s="7" t="s">
        <v>2</v>
      </c>
      <c r="E3" s="8" t="s">
        <v>3</v>
      </c>
      <c r="F3" s="9" t="s">
        <v>4</v>
      </c>
      <c r="G3" s="10" t="s">
        <v>5</v>
      </c>
    </row>
    <row r="4" spans="1:7" x14ac:dyDescent="0.25">
      <c r="A4" s="11" t="s">
        <v>6</v>
      </c>
      <c r="B4" s="5" t="s">
        <v>7</v>
      </c>
      <c r="C4" s="12" t="s">
        <v>8</v>
      </c>
      <c r="D4" s="13">
        <v>61</v>
      </c>
      <c r="E4" s="14">
        <v>35</v>
      </c>
      <c r="F4" s="14">
        <v>45</v>
      </c>
      <c r="G4" s="15">
        <f t="shared" ref="G4:G12" si="0">0.3*D4+0.4*E4+0.3*F4</f>
        <v>45.8</v>
      </c>
    </row>
    <row r="5" spans="1:7" x14ac:dyDescent="0.25">
      <c r="A5" s="11"/>
      <c r="B5" s="5" t="s">
        <v>9</v>
      </c>
      <c r="C5" s="16" t="s">
        <v>10</v>
      </c>
      <c r="D5" s="17">
        <v>70</v>
      </c>
      <c r="E5" s="14">
        <v>35</v>
      </c>
      <c r="F5" s="14">
        <v>50</v>
      </c>
      <c r="G5" s="15">
        <f t="shared" si="0"/>
        <v>50</v>
      </c>
    </row>
    <row r="6" spans="1:7" ht="45" x14ac:dyDescent="0.25">
      <c r="A6" s="11"/>
      <c r="B6" s="5" t="s">
        <v>11</v>
      </c>
      <c r="C6" s="16" t="s">
        <v>12</v>
      </c>
      <c r="D6" s="17">
        <v>66</v>
      </c>
      <c r="E6" s="14">
        <v>30</v>
      </c>
      <c r="F6" s="14">
        <v>45</v>
      </c>
      <c r="G6" s="15">
        <f t="shared" si="0"/>
        <v>45.3</v>
      </c>
    </row>
    <row r="7" spans="1:7" ht="30" x14ac:dyDescent="0.25">
      <c r="A7" s="11"/>
      <c r="B7" s="5" t="s">
        <v>13</v>
      </c>
      <c r="C7" s="16" t="s">
        <v>14</v>
      </c>
      <c r="D7" s="18">
        <v>61</v>
      </c>
      <c r="E7" s="14"/>
      <c r="F7" s="19">
        <v>0</v>
      </c>
      <c r="G7" s="15">
        <f t="shared" si="0"/>
        <v>18.3</v>
      </c>
    </row>
    <row r="8" spans="1:7" ht="30" x14ac:dyDescent="0.25">
      <c r="A8" s="11"/>
      <c r="B8" s="5" t="s">
        <v>15</v>
      </c>
      <c r="C8" s="16" t="s">
        <v>16</v>
      </c>
      <c r="D8" s="17">
        <v>62</v>
      </c>
      <c r="E8" s="14">
        <v>32</v>
      </c>
      <c r="F8" s="14">
        <v>50</v>
      </c>
      <c r="G8" s="15">
        <f t="shared" si="0"/>
        <v>46.4</v>
      </c>
    </row>
    <row r="9" spans="1:7" x14ac:dyDescent="0.25">
      <c r="A9" s="11"/>
      <c r="B9" s="5" t="s">
        <v>17</v>
      </c>
      <c r="C9" s="16" t="s">
        <v>18</v>
      </c>
      <c r="D9" s="17">
        <v>68</v>
      </c>
      <c r="E9" s="14">
        <v>34</v>
      </c>
      <c r="F9" s="14">
        <v>50</v>
      </c>
      <c r="G9" s="15">
        <f t="shared" si="0"/>
        <v>49</v>
      </c>
    </row>
    <row r="10" spans="1:7" x14ac:dyDescent="0.25">
      <c r="A10" s="11"/>
      <c r="B10" s="20" t="s">
        <v>19</v>
      </c>
      <c r="C10" s="21" t="s">
        <v>20</v>
      </c>
      <c r="D10" s="17">
        <v>83</v>
      </c>
      <c r="E10" s="14">
        <v>60</v>
      </c>
      <c r="F10" s="14">
        <v>70</v>
      </c>
      <c r="G10" s="15">
        <f t="shared" si="0"/>
        <v>69.900000000000006</v>
      </c>
    </row>
    <row r="11" spans="1:7" x14ac:dyDescent="0.25">
      <c r="A11" s="11"/>
      <c r="B11" s="5" t="s">
        <v>17</v>
      </c>
      <c r="C11" s="16" t="s">
        <v>21</v>
      </c>
      <c r="D11" s="17">
        <v>62</v>
      </c>
      <c r="E11" s="14">
        <v>65</v>
      </c>
      <c r="F11" s="14">
        <v>70</v>
      </c>
      <c r="G11" s="15">
        <f t="shared" si="0"/>
        <v>65.599999999999994</v>
      </c>
    </row>
    <row r="12" spans="1:7" x14ac:dyDescent="0.25">
      <c r="A12" s="11"/>
      <c r="B12" s="5" t="s">
        <v>22</v>
      </c>
      <c r="C12" s="16" t="s">
        <v>23</v>
      </c>
      <c r="D12" s="17">
        <v>52</v>
      </c>
      <c r="E12" s="14">
        <v>30</v>
      </c>
      <c r="F12" s="14">
        <v>45</v>
      </c>
      <c r="G12" s="15">
        <f t="shared" si="0"/>
        <v>41.1</v>
      </c>
    </row>
    <row r="13" spans="1:7" x14ac:dyDescent="0.25">
      <c r="A13" s="22"/>
      <c r="B13" s="23"/>
      <c r="C13" s="24"/>
      <c r="D13" s="25"/>
      <c r="E13" s="25"/>
      <c r="F13" s="25"/>
      <c r="G13" s="25"/>
    </row>
    <row r="14" spans="1:7" x14ac:dyDescent="0.25">
      <c r="A14" s="26" t="s">
        <v>24</v>
      </c>
      <c r="B14" s="27" t="s">
        <v>25</v>
      </c>
      <c r="C14" s="28" t="s">
        <v>26</v>
      </c>
      <c r="D14" s="17">
        <v>80</v>
      </c>
      <c r="E14" s="14">
        <v>85</v>
      </c>
      <c r="F14" s="14">
        <v>75</v>
      </c>
      <c r="G14" s="15">
        <f t="shared" ref="G14:G18" si="1">0.3*D14+0.4*E14+0.3*F14</f>
        <v>80.5</v>
      </c>
    </row>
    <row r="15" spans="1:7" x14ac:dyDescent="0.25">
      <c r="A15" s="29"/>
      <c r="B15" s="27" t="s">
        <v>27</v>
      </c>
      <c r="C15" s="28" t="s">
        <v>28</v>
      </c>
      <c r="D15" s="17">
        <v>65</v>
      </c>
      <c r="E15" s="14">
        <v>40</v>
      </c>
      <c r="F15" s="14">
        <v>50</v>
      </c>
      <c r="G15" s="15">
        <f t="shared" si="1"/>
        <v>50.5</v>
      </c>
    </row>
    <row r="16" spans="1:7" x14ac:dyDescent="0.25">
      <c r="A16" s="29"/>
      <c r="B16" s="27" t="s">
        <v>29</v>
      </c>
      <c r="C16" s="28" t="s">
        <v>30</v>
      </c>
      <c r="D16" s="17">
        <v>65</v>
      </c>
      <c r="E16" s="14">
        <v>40</v>
      </c>
      <c r="F16" s="14">
        <v>60</v>
      </c>
      <c r="G16" s="15">
        <f t="shared" si="1"/>
        <v>53.5</v>
      </c>
    </row>
    <row r="17" spans="1:7" x14ac:dyDescent="0.25">
      <c r="A17" s="29"/>
      <c r="B17" s="27" t="s">
        <v>31</v>
      </c>
      <c r="C17" s="28" t="s">
        <v>32</v>
      </c>
      <c r="D17" s="17">
        <v>65</v>
      </c>
      <c r="E17" s="14">
        <v>70</v>
      </c>
      <c r="F17" s="14">
        <v>65</v>
      </c>
      <c r="G17" s="15">
        <f t="shared" si="1"/>
        <v>67</v>
      </c>
    </row>
    <row r="18" spans="1:7" x14ac:dyDescent="0.25">
      <c r="B18" s="5" t="s">
        <v>33</v>
      </c>
      <c r="C18" s="16" t="s">
        <v>34</v>
      </c>
      <c r="D18" s="17">
        <v>63</v>
      </c>
      <c r="E18" s="14">
        <v>45</v>
      </c>
      <c r="F18" s="14">
        <v>60</v>
      </c>
      <c r="G18" s="15">
        <f t="shared" si="1"/>
        <v>54.9</v>
      </c>
    </row>
    <row r="19" spans="1:7" x14ac:dyDescent="0.25">
      <c r="A19" s="30"/>
      <c r="B19" s="22"/>
      <c r="C19" s="22"/>
      <c r="D19" s="31"/>
      <c r="E19" s="31"/>
      <c r="F19" s="31"/>
      <c r="G19" s="31"/>
    </row>
    <row r="21" spans="1:7" x14ac:dyDescent="0.25">
      <c r="C21" t="s">
        <v>35</v>
      </c>
      <c r="D21">
        <f>AVERAGE(D4:D18)</f>
        <v>65.928571428571431</v>
      </c>
      <c r="E21">
        <f t="shared" ref="E21:G21" si="2">AVERAGE(E4:E18)</f>
        <v>46.230769230769234</v>
      </c>
      <c r="F21">
        <f t="shared" si="2"/>
        <v>52.5</v>
      </c>
      <c r="G21">
        <f t="shared" si="2"/>
        <v>52.7</v>
      </c>
    </row>
    <row r="22" spans="1:7" x14ac:dyDescent="0.25">
      <c r="C22" t="s">
        <v>36</v>
      </c>
      <c r="D22">
        <f>_xlfn.STDEV.P(D4:D18)</f>
        <v>7.5352911187888392</v>
      </c>
      <c r="E22">
        <f t="shared" ref="E22:G22" si="3">_xlfn.STDEV.P(E4:E18)</f>
        <v>17.142631725765071</v>
      </c>
      <c r="F22">
        <f t="shared" si="3"/>
        <v>17.60174504335944</v>
      </c>
      <c r="G22">
        <f t="shared" si="3"/>
        <v>14.468833500221884</v>
      </c>
    </row>
    <row r="27" spans="1:7" x14ac:dyDescent="0.25">
      <c r="A27" t="s">
        <v>37</v>
      </c>
    </row>
  </sheetData>
  <mergeCells count="4">
    <mergeCell ref="D1:G1"/>
    <mergeCell ref="D2:G2"/>
    <mergeCell ref="A4:A12"/>
    <mergeCell ref="A14:A17"/>
  </mergeCells>
  <conditionalFormatting sqref="G12 D4:D12">
    <cfRule type="cellIs" dxfId="9" priority="5" operator="lessThan">
      <formula>40</formula>
    </cfRule>
  </conditionalFormatting>
  <conditionalFormatting sqref="G4:G11">
    <cfRule type="cellIs" dxfId="7" priority="4" operator="lessThan">
      <formula>40</formula>
    </cfRule>
  </conditionalFormatting>
  <conditionalFormatting sqref="G14:G18">
    <cfRule type="cellIs" dxfId="5" priority="3" operator="lessThan">
      <formula>40</formula>
    </cfRule>
  </conditionalFormatting>
  <conditionalFormatting sqref="D4:G12">
    <cfRule type="cellIs" dxfId="3" priority="2" operator="lessThan">
      <formula>40</formula>
    </cfRule>
  </conditionalFormatting>
  <conditionalFormatting sqref="D14:G18">
    <cfRule type="cellIs" dxfId="1" priority="1" operator="lessThan">
      <formula>40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Linton</dc:creator>
  <cp:lastModifiedBy>Linton</cp:lastModifiedBy>
  <dcterms:created xsi:type="dcterms:W3CDTF">2020-06-27T13:08:53Z</dcterms:created>
  <dcterms:modified xsi:type="dcterms:W3CDTF">2020-06-27T13:15:15Z</dcterms:modified>
</cp:coreProperties>
</file>