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ward\Desktop\"/>
    </mc:Choice>
  </mc:AlternateContent>
  <xr:revisionPtr revIDLastSave="0" documentId="13_ncr:1_{9505EF1C-0039-4014-9E3B-E0CD480712BF}" xr6:coauthVersionLast="37" xr6:coauthVersionMax="37" xr10:uidLastSave="{00000000-0000-0000-0000-000000000000}"/>
  <bookViews>
    <workbookView xWindow="0" yWindow="0" windowWidth="13800" windowHeight="3852" xr2:uid="{98642877-F0AA-4F75-AF11-C04F0D19073C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2" i="1"/>
  <c r="D10" i="1"/>
  <c r="H10" i="1" s="1"/>
  <c r="H12" i="1" s="1"/>
  <c r="F10" i="1" l="1"/>
  <c r="F12" i="1" s="1"/>
  <c r="D12" i="1"/>
  <c r="F14" i="1" s="1"/>
  <c r="E10" i="1"/>
  <c r="E12" i="1" s="1"/>
  <c r="G10" i="1"/>
  <c r="G12" i="1" s="1"/>
  <c r="C14" i="1" l="1"/>
</calcChain>
</file>

<file path=xl/sharedStrings.xml><?xml version="1.0" encoding="utf-8"?>
<sst xmlns="http://schemas.openxmlformats.org/spreadsheetml/2006/main" count="18" uniqueCount="18">
  <si>
    <t>Investment</t>
  </si>
  <si>
    <t>Yr1</t>
  </si>
  <si>
    <t>Yr2</t>
  </si>
  <si>
    <t>Yr3</t>
  </si>
  <si>
    <t>Yr4</t>
  </si>
  <si>
    <t>Yr5</t>
  </si>
  <si>
    <t>Present Value</t>
  </si>
  <si>
    <t>2 Year</t>
  </si>
  <si>
    <t>Discount Rate</t>
  </si>
  <si>
    <t>Denominator</t>
  </si>
  <si>
    <t>Future Value</t>
  </si>
  <si>
    <t>NPV</t>
  </si>
  <si>
    <t xml:space="preserve">PI </t>
  </si>
  <si>
    <t xml:space="preserve">NPV ( Excel Calculated) </t>
  </si>
  <si>
    <t xml:space="preserve">( Manually Calculated ) </t>
  </si>
  <si>
    <t xml:space="preserve">Project </t>
  </si>
  <si>
    <t>A</t>
  </si>
  <si>
    <t>Payback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</si>
</sst>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£&quot;#,##0;[Red]\-&quot;£&quot;#,##0"/>
    <numFmt numFmtId="43" formatCode="_-* #,##0.00_-;\-* #,##0.00_-;_-* &quot;-&quot;??_-;_-@_-"/>
    <numFmt numFmtId="164" formatCode="#,##0;[Red]\(#,##0\)"/>
    <numFmt numFmtId="165" formatCode="#,##0_ ;\-#,##0\ "/>
    <numFmt numFmtId="166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2" borderId="7" xfId="0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165" fontId="0" fillId="2" borderId="7" xfId="1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quotePrefix="1" applyBorder="1" applyAlignment="1">
      <alignment horizontal="center"/>
    </xf>
    <xf numFmtId="10" fontId="0" fillId="2" borderId="7" xfId="0" applyNumberFormat="1" applyFill="1" applyBorder="1" applyAlignment="1">
      <alignment horizontal="center"/>
    </xf>
    <xf numFmtId="0" fontId="0" fillId="0" borderId="7" xfId="0" applyBorder="1"/>
    <xf numFmtId="2" fontId="0" fillId="0" borderId="7" xfId="0" applyNumberFormat="1" applyBorder="1" applyAlignment="1">
      <alignment horizontal="center"/>
    </xf>
    <xf numFmtId="2" fontId="0" fillId="0" borderId="7" xfId="1" applyNumberFormat="1" applyFont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166" fontId="0" fillId="3" borderId="7" xfId="0" applyNumberFormat="1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6" fontId="0" fillId="0" borderId="7" xfId="2" applyNumberFormat="1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4" borderId="0" xfId="0" quotePrefix="1" applyFill="1" applyBorder="1"/>
    <xf numFmtId="0" fontId="0" fillId="4" borderId="0" xfId="0" applyFill="1" applyBorder="1"/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1944A-9678-41C4-8567-E05285F07291}">
  <dimension ref="A1:J17"/>
  <sheetViews>
    <sheetView tabSelected="1" workbookViewId="0">
      <selection activeCell="E1" sqref="E1:E1048576"/>
    </sheetView>
  </sheetViews>
  <sheetFormatPr defaultRowHeight="14.4" x14ac:dyDescent="0.3"/>
  <cols>
    <col min="1" max="1" width="1.33203125" customWidth="1"/>
    <col min="2" max="2" width="24.77734375" customWidth="1"/>
    <col min="3" max="3" width="10.109375" bestFit="1" customWidth="1"/>
  </cols>
  <sheetData>
    <row r="1" spans="1:10" ht="15" thickBot="1" x14ac:dyDescent="0.35">
      <c r="A1" s="1"/>
      <c r="B1" s="26" t="s">
        <v>15</v>
      </c>
      <c r="C1" s="28" t="s">
        <v>16</v>
      </c>
      <c r="D1" s="2"/>
      <c r="E1" s="2"/>
      <c r="F1" s="2"/>
      <c r="G1" s="2"/>
      <c r="H1" s="2"/>
      <c r="I1" s="2"/>
      <c r="J1" s="3"/>
    </row>
    <row r="2" spans="1:10" x14ac:dyDescent="0.3">
      <c r="A2" s="4"/>
      <c r="B2" s="27"/>
      <c r="C2" s="27"/>
      <c r="D2" s="5"/>
      <c r="E2" s="5"/>
      <c r="F2" s="5"/>
      <c r="G2" s="5"/>
      <c r="H2" s="5"/>
      <c r="I2" s="5"/>
      <c r="J2" s="7"/>
    </row>
    <row r="3" spans="1:10" x14ac:dyDescent="0.3">
      <c r="A3" s="4"/>
      <c r="B3" s="5"/>
      <c r="C3" s="6" t="s">
        <v>0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5"/>
      <c r="J3" s="7"/>
    </row>
    <row r="4" spans="1:10" x14ac:dyDescent="0.3">
      <c r="A4" s="4"/>
      <c r="B4" s="8" t="s">
        <v>6</v>
      </c>
      <c r="C4" s="9">
        <v>-10000</v>
      </c>
      <c r="D4" s="10">
        <v>5000</v>
      </c>
      <c r="E4" s="10">
        <v>5000</v>
      </c>
      <c r="F4" s="10">
        <v>5000</v>
      </c>
      <c r="G4" s="10">
        <v>5000</v>
      </c>
      <c r="H4" s="10">
        <v>5000</v>
      </c>
      <c r="I4" s="5"/>
      <c r="J4" s="7"/>
    </row>
    <row r="5" spans="1:10" x14ac:dyDescent="0.3">
      <c r="A5" s="4"/>
      <c r="B5" s="5"/>
      <c r="C5" s="5"/>
      <c r="D5" s="5"/>
      <c r="E5" s="5"/>
      <c r="F5" s="5"/>
      <c r="G5" s="5"/>
      <c r="H5" s="5"/>
      <c r="I5" s="5"/>
      <c r="J5" s="7"/>
    </row>
    <row r="6" spans="1:10" x14ac:dyDescent="0.3">
      <c r="A6" s="4"/>
      <c r="B6" s="11" t="s">
        <v>17</v>
      </c>
      <c r="C6" s="12" t="s">
        <v>7</v>
      </c>
      <c r="D6" s="24" t="s">
        <v>14</v>
      </c>
      <c r="E6" s="25"/>
      <c r="F6" s="25"/>
      <c r="G6" s="5"/>
      <c r="H6" s="5"/>
      <c r="I6" s="5"/>
      <c r="J6" s="7"/>
    </row>
    <row r="7" spans="1:10" x14ac:dyDescent="0.3">
      <c r="A7" s="4"/>
      <c r="B7" s="5"/>
      <c r="C7" s="5"/>
      <c r="D7" s="5"/>
      <c r="E7" s="5"/>
      <c r="F7" s="5"/>
      <c r="G7" s="5"/>
      <c r="H7" s="5"/>
      <c r="I7" s="5"/>
      <c r="J7" s="7"/>
    </row>
    <row r="8" spans="1:10" x14ac:dyDescent="0.3">
      <c r="A8" s="4"/>
      <c r="B8" s="8" t="s">
        <v>8</v>
      </c>
      <c r="C8" s="13">
        <v>0.08</v>
      </c>
      <c r="D8" s="5"/>
      <c r="E8" s="5"/>
      <c r="F8" s="5"/>
      <c r="G8" s="5"/>
      <c r="H8" s="5"/>
      <c r="I8" s="5"/>
      <c r="J8" s="7"/>
    </row>
    <row r="9" spans="1:10" x14ac:dyDescent="0.3">
      <c r="A9" s="4"/>
      <c r="B9" s="5"/>
      <c r="C9" s="5"/>
      <c r="D9" s="5"/>
      <c r="E9" s="5"/>
      <c r="F9" s="5"/>
      <c r="G9" s="5"/>
      <c r="H9" s="5"/>
      <c r="I9" s="5"/>
      <c r="J9" s="7"/>
    </row>
    <row r="10" spans="1:10" x14ac:dyDescent="0.3">
      <c r="A10" s="4"/>
      <c r="B10" s="14" t="s">
        <v>9</v>
      </c>
      <c r="C10" s="15">
        <v>1</v>
      </c>
      <c r="D10" s="16">
        <f>1+C8</f>
        <v>1.08</v>
      </c>
      <c r="E10" s="15">
        <f>D10*D10</f>
        <v>1.1664000000000001</v>
      </c>
      <c r="F10" s="15">
        <f>D10*D10*D10</f>
        <v>1.2597120000000002</v>
      </c>
      <c r="G10" s="15">
        <f>D10*D10*D10*D10</f>
        <v>1.3604889600000003</v>
      </c>
      <c r="H10" s="15">
        <f>D10*D10*D10*D10*D10</f>
        <v>1.4693280768000003</v>
      </c>
      <c r="I10" s="5"/>
      <c r="J10" s="7"/>
    </row>
    <row r="11" spans="1:10" x14ac:dyDescent="0.3">
      <c r="A11" s="4"/>
      <c r="B11" s="5"/>
      <c r="C11" s="5"/>
      <c r="D11" s="5"/>
      <c r="E11" s="5"/>
      <c r="F11" s="5"/>
      <c r="G11" s="5"/>
      <c r="H11" s="5"/>
      <c r="I11" s="5"/>
      <c r="J11" s="7"/>
    </row>
    <row r="12" spans="1:10" x14ac:dyDescent="0.3">
      <c r="A12" s="4"/>
      <c r="B12" s="14" t="s">
        <v>10</v>
      </c>
      <c r="C12" s="17">
        <f t="shared" ref="C12:H12" si="0">C4/C10</f>
        <v>-10000</v>
      </c>
      <c r="D12" s="18">
        <f t="shared" si="0"/>
        <v>4629.6296296296296</v>
      </c>
      <c r="E12" s="18">
        <f t="shared" si="0"/>
        <v>4286.694101508916</v>
      </c>
      <c r="F12" s="18">
        <f t="shared" si="0"/>
        <v>3969.1612051008478</v>
      </c>
      <c r="G12" s="18">
        <f t="shared" si="0"/>
        <v>3675.1492639822663</v>
      </c>
      <c r="H12" s="18">
        <f t="shared" si="0"/>
        <v>3402.915985168765</v>
      </c>
      <c r="I12" s="5"/>
      <c r="J12" s="7"/>
    </row>
    <row r="13" spans="1:10" x14ac:dyDescent="0.3">
      <c r="A13" s="4"/>
      <c r="B13" s="5"/>
      <c r="C13" s="5"/>
      <c r="D13" s="5"/>
      <c r="E13" s="5"/>
      <c r="F13" s="5"/>
      <c r="G13" s="5"/>
      <c r="H13" s="5"/>
      <c r="I13" s="5"/>
      <c r="J13" s="7"/>
    </row>
    <row r="14" spans="1:10" x14ac:dyDescent="0.3">
      <c r="A14" s="4"/>
      <c r="B14" s="14" t="s">
        <v>11</v>
      </c>
      <c r="C14" s="19">
        <f>SUM(C12:H12)</f>
        <v>9963.5501853904243</v>
      </c>
      <c r="D14" s="5"/>
      <c r="E14" s="11" t="s">
        <v>12</v>
      </c>
      <c r="F14" s="15">
        <f>SUM(D12:H12)/-C12</f>
        <v>1.9963550185390428</v>
      </c>
      <c r="G14" s="5"/>
      <c r="H14" s="5"/>
      <c r="I14" s="5"/>
      <c r="J14" s="7"/>
    </row>
    <row r="15" spans="1:10" x14ac:dyDescent="0.3">
      <c r="A15" s="4"/>
      <c r="B15" s="5"/>
      <c r="C15" s="5"/>
      <c r="D15" s="5"/>
      <c r="E15" s="5"/>
      <c r="F15" s="5"/>
      <c r="G15" s="5"/>
      <c r="H15" s="5"/>
      <c r="I15" s="5"/>
      <c r="J15" s="7"/>
    </row>
    <row r="16" spans="1:10" x14ac:dyDescent="0.3">
      <c r="A16" s="4"/>
      <c r="B16" s="14" t="s">
        <v>13</v>
      </c>
      <c r="C16" s="20">
        <f>C4+NPV(C8,D4:H4)</f>
        <v>9963.5501853904279</v>
      </c>
      <c r="D16" s="5"/>
      <c r="E16" s="5"/>
      <c r="F16" s="5"/>
      <c r="G16" s="5"/>
      <c r="H16" s="5"/>
      <c r="I16" s="5"/>
      <c r="J16" s="7"/>
    </row>
    <row r="17" spans="1:10" ht="15" thickBot="1" x14ac:dyDescent="0.35">
      <c r="A17" s="21"/>
      <c r="B17" s="22"/>
      <c r="C17" s="22"/>
      <c r="D17" s="22"/>
      <c r="E17" s="22"/>
      <c r="F17" s="22"/>
      <c r="G17" s="22"/>
      <c r="H17" s="22"/>
      <c r="I17" s="22"/>
      <c r="J17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Howard</dc:creator>
  <cp:lastModifiedBy>Howard</cp:lastModifiedBy>
  <dcterms:created xsi:type="dcterms:W3CDTF">2020-11-07T10:14:22Z</dcterms:created>
  <dcterms:modified xsi:type="dcterms:W3CDTF">2020-11-07T10:16:05Z</dcterms:modified>
</cp:coreProperties>
</file>