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ata\Documents\IV work\2019-2020\Sustainability\"/>
    </mc:Choice>
  </mc:AlternateContent>
  <bookViews>
    <workbookView xWindow="-105" yWindow="-105" windowWidth="21825" windowHeight="140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5" i="1"/>
  <c r="G4" i="1" l="1"/>
  <c r="L5" i="1" l="1"/>
  <c r="L10" i="1"/>
  <c r="L11" i="1"/>
  <c r="L7" i="1"/>
  <c r="L9" i="1"/>
  <c r="L8" i="1"/>
  <c r="L12" i="1"/>
  <c r="L6" i="1"/>
  <c r="L4" i="1"/>
  <c r="L13" i="1" l="1"/>
</calcChain>
</file>

<file path=xl/sharedStrings.xml><?xml version="1.0" encoding="utf-8"?>
<sst xmlns="http://schemas.openxmlformats.org/spreadsheetml/2006/main" count="20" uniqueCount="18">
  <si>
    <t>Research</t>
  </si>
  <si>
    <t>Knowledge</t>
  </si>
  <si>
    <t>Practical</t>
  </si>
  <si>
    <t>Professional</t>
  </si>
  <si>
    <t>Total</t>
  </si>
  <si>
    <t>Student</t>
  </si>
  <si>
    <t>Inclusion of Ext Info</t>
  </si>
  <si>
    <t>Proper Citations</t>
  </si>
  <si>
    <t>Quality of Citations</t>
  </si>
  <si>
    <t>Cognative</t>
  </si>
  <si>
    <t>Deion Atkinson</t>
  </si>
  <si>
    <t>Toby Marshal</t>
  </si>
  <si>
    <t>Michael Cuniffe</t>
  </si>
  <si>
    <t>Ashleigh Jones</t>
  </si>
  <si>
    <t>Davis Watkins</t>
  </si>
  <si>
    <t>Liam Standing</t>
  </si>
  <si>
    <t>Yousouf Boukra</t>
  </si>
  <si>
    <t>Oliver Gordon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</si>
</sst>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0"/>
  <sheetViews>
    <sheetView tabSelected="1" workbookViewId="0">
      <pane xSplit="11" ySplit="3" topLeftCell="L4" activePane="bottomRight" state="frozen"/>
      <selection pane="topRight" activeCell="P1" sqref="P1"/>
      <selection pane="bottomLeft" activeCell="A4" sqref="A4"/>
      <selection pane="bottomRight" activeCell="Q9" sqref="Q9"/>
    </sheetView>
  </sheetViews>
  <sheetFormatPr defaultRowHeight="15" x14ac:dyDescent="0.25"/>
  <cols>
    <col min="2" max="2" width="20.140625" bestFit="1" customWidth="1"/>
    <col min="3" max="3" width="12.5703125" customWidth="1"/>
    <col min="4" max="4" width="18.7109375" bestFit="1" customWidth="1"/>
    <col min="5" max="5" width="15.42578125" bestFit="1" customWidth="1"/>
    <col min="6" max="6" width="18.28515625" bestFit="1" customWidth="1"/>
    <col min="7" max="7" width="18.28515625" customWidth="1"/>
    <col min="8" max="8" width="11" bestFit="1" customWidth="1"/>
    <col min="9" max="9" width="9.85546875" bestFit="1" customWidth="1"/>
    <col min="10" max="10" width="8.42578125" bestFit="1" customWidth="1"/>
    <col min="11" max="11" width="12" bestFit="1" customWidth="1"/>
  </cols>
  <sheetData>
    <row r="2" spans="1:12" x14ac:dyDescent="0.25">
      <c r="D2" s="1" t="s">
        <v>0</v>
      </c>
      <c r="H2" s="2" t="s">
        <v>1</v>
      </c>
      <c r="I2" s="6" t="s">
        <v>9</v>
      </c>
      <c r="J2" s="4" t="s">
        <v>2</v>
      </c>
      <c r="K2" s="5" t="s">
        <v>3</v>
      </c>
      <c r="L2" s="3" t="s">
        <v>4</v>
      </c>
    </row>
    <row r="3" spans="1:12" x14ac:dyDescent="0.25">
      <c r="D3" t="s">
        <v>6</v>
      </c>
      <c r="E3" t="s">
        <v>7</v>
      </c>
      <c r="F3" t="s">
        <v>8</v>
      </c>
      <c r="G3" s="1" t="s">
        <v>4</v>
      </c>
      <c r="H3" s="2"/>
      <c r="I3" s="6" t="s">
        <v>4</v>
      </c>
      <c r="J3" s="4"/>
      <c r="K3" s="5"/>
      <c r="L3" s="3"/>
    </row>
    <row r="4" spans="1:12" x14ac:dyDescent="0.25">
      <c r="B4" t="s">
        <v>5</v>
      </c>
      <c r="D4">
        <v>0.14000000000000001</v>
      </c>
      <c r="E4">
        <v>0.1</v>
      </c>
      <c r="F4">
        <v>0.06</v>
      </c>
      <c r="G4" s="1">
        <f>SUM(D4:F4)</f>
        <v>0.30000000000000004</v>
      </c>
      <c r="H4" s="2">
        <v>0.2</v>
      </c>
      <c r="I4" s="6">
        <v>0.3</v>
      </c>
      <c r="J4" s="4">
        <v>0</v>
      </c>
      <c r="K4" s="5">
        <v>0.2</v>
      </c>
      <c r="L4" s="3">
        <f>SUM(G4+H4+I4+J4+K4)</f>
        <v>1</v>
      </c>
    </row>
    <row r="5" spans="1:12" x14ac:dyDescent="0.25">
      <c r="A5">
        <v>1</v>
      </c>
      <c r="B5" t="s">
        <v>10</v>
      </c>
      <c r="D5">
        <v>80</v>
      </c>
      <c r="E5">
        <v>80</v>
      </c>
      <c r="F5">
        <v>80</v>
      </c>
      <c r="G5" s="1">
        <f>SUM(((D5*D$4)+(E5*E$4)+(F5*F$4))/30*100)</f>
        <v>80.000000000000014</v>
      </c>
      <c r="H5" s="2">
        <v>75</v>
      </c>
      <c r="I5" s="6">
        <v>75</v>
      </c>
      <c r="J5" s="4">
        <v>0</v>
      </c>
      <c r="K5" s="5">
        <v>90</v>
      </c>
      <c r="L5" s="3">
        <f>SUM((G5*G$4)+(H5*H$4)+(I5*I$4)+(J5*J$4)+(K5*K$4))</f>
        <v>79.5</v>
      </c>
    </row>
    <row r="6" spans="1:12" x14ac:dyDescent="0.25">
      <c r="A6">
        <v>2</v>
      </c>
      <c r="B6" t="s">
        <v>11</v>
      </c>
      <c r="D6">
        <v>70</v>
      </c>
      <c r="E6">
        <v>70</v>
      </c>
      <c r="F6">
        <v>70</v>
      </c>
      <c r="G6" s="1">
        <f t="shared" ref="G6:G12" si="0">SUM(((D6*D$4)+(E6*E$4)+(F6*F$4))/30*100)</f>
        <v>70</v>
      </c>
      <c r="H6" s="2">
        <v>60</v>
      </c>
      <c r="I6" s="6">
        <v>55</v>
      </c>
      <c r="J6" s="4">
        <v>0</v>
      </c>
      <c r="K6" s="5">
        <v>60</v>
      </c>
      <c r="L6" s="3">
        <f>SUM((G6*G$4)+(H6*H$4)+(I6*I$4)+(J6*J$4)+(K6*K$4))</f>
        <v>61.5</v>
      </c>
    </row>
    <row r="7" spans="1:12" x14ac:dyDescent="0.25">
      <c r="A7">
        <v>3</v>
      </c>
      <c r="B7" t="s">
        <v>12</v>
      </c>
      <c r="D7">
        <v>45</v>
      </c>
      <c r="E7">
        <v>45</v>
      </c>
      <c r="F7">
        <v>45</v>
      </c>
      <c r="G7" s="1">
        <f t="shared" si="0"/>
        <v>45</v>
      </c>
      <c r="H7" s="2">
        <v>65</v>
      </c>
      <c r="I7" s="6">
        <v>50</v>
      </c>
      <c r="J7" s="4">
        <v>0</v>
      </c>
      <c r="K7" s="5">
        <v>70</v>
      </c>
      <c r="L7" s="3">
        <f t="shared" ref="L7:L12" si="1">SUM((G7*G$4)+(H7*H$4)+(I7*I$4)+(J7*J$4)+(K7*K$4))</f>
        <v>55.5</v>
      </c>
    </row>
    <row r="8" spans="1:12" x14ac:dyDescent="0.25">
      <c r="A8">
        <v>4</v>
      </c>
      <c r="B8" t="s">
        <v>13</v>
      </c>
      <c r="D8">
        <v>70</v>
      </c>
      <c r="E8">
        <v>70</v>
      </c>
      <c r="F8">
        <v>70</v>
      </c>
      <c r="G8" s="1">
        <f t="shared" si="0"/>
        <v>70</v>
      </c>
      <c r="H8" s="2">
        <v>60</v>
      </c>
      <c r="I8" s="6">
        <v>60</v>
      </c>
      <c r="J8" s="4">
        <v>0</v>
      </c>
      <c r="K8" s="5">
        <v>70</v>
      </c>
      <c r="L8" s="3">
        <f t="shared" si="1"/>
        <v>65</v>
      </c>
    </row>
    <row r="9" spans="1:12" x14ac:dyDescent="0.25">
      <c r="A9">
        <v>5</v>
      </c>
      <c r="B9" t="s">
        <v>14</v>
      </c>
      <c r="D9">
        <v>65</v>
      </c>
      <c r="E9">
        <v>55</v>
      </c>
      <c r="F9">
        <v>60</v>
      </c>
      <c r="G9" s="1">
        <f t="shared" si="0"/>
        <v>60.666666666666679</v>
      </c>
      <c r="H9" s="2">
        <v>40</v>
      </c>
      <c r="I9" s="6">
        <v>30</v>
      </c>
      <c r="J9" s="4">
        <v>0</v>
      </c>
      <c r="K9" s="5">
        <v>75</v>
      </c>
      <c r="L9" s="3">
        <f t="shared" si="1"/>
        <v>50.2</v>
      </c>
    </row>
    <row r="10" spans="1:12" x14ac:dyDescent="0.25">
      <c r="A10">
        <v>6</v>
      </c>
      <c r="B10" t="s">
        <v>15</v>
      </c>
      <c r="D10">
        <v>90</v>
      </c>
      <c r="E10">
        <v>90</v>
      </c>
      <c r="F10">
        <v>90</v>
      </c>
      <c r="G10" s="1">
        <f t="shared" si="0"/>
        <v>90</v>
      </c>
      <c r="H10" s="2">
        <v>85</v>
      </c>
      <c r="I10" s="6">
        <v>85</v>
      </c>
      <c r="J10" s="4">
        <v>0</v>
      </c>
      <c r="K10" s="5">
        <v>90</v>
      </c>
      <c r="L10" s="3">
        <f t="shared" si="1"/>
        <v>87.5</v>
      </c>
    </row>
    <row r="11" spans="1:12" x14ac:dyDescent="0.25">
      <c r="A11">
        <v>7</v>
      </c>
      <c r="B11" t="s">
        <v>16</v>
      </c>
      <c r="D11">
        <v>80</v>
      </c>
      <c r="E11">
        <v>80</v>
      </c>
      <c r="F11">
        <v>80</v>
      </c>
      <c r="G11" s="1">
        <f t="shared" si="0"/>
        <v>80.000000000000014</v>
      </c>
      <c r="H11" s="2">
        <v>55</v>
      </c>
      <c r="I11" s="6">
        <v>65</v>
      </c>
      <c r="J11" s="4">
        <v>0</v>
      </c>
      <c r="K11" s="5">
        <v>70</v>
      </c>
      <c r="L11" s="3">
        <f>SUM((G11*G$4)+(H11*H$4)+(I11*I$4)+(J11*J$4)+(K11*K$4))</f>
        <v>68.5</v>
      </c>
    </row>
    <row r="12" spans="1:12" x14ac:dyDescent="0.25">
      <c r="A12">
        <v>8</v>
      </c>
      <c r="B12" t="s">
        <v>17</v>
      </c>
      <c r="D12">
        <v>70</v>
      </c>
      <c r="E12">
        <v>60</v>
      </c>
      <c r="F12">
        <v>60</v>
      </c>
      <c r="G12" s="1">
        <f t="shared" si="0"/>
        <v>64.666666666666657</v>
      </c>
      <c r="H12" s="2">
        <v>55</v>
      </c>
      <c r="I12" s="6">
        <v>50</v>
      </c>
      <c r="J12" s="4">
        <v>0</v>
      </c>
      <c r="K12" s="5">
        <v>65</v>
      </c>
      <c r="L12" s="3">
        <f t="shared" si="1"/>
        <v>58.4</v>
      </c>
    </row>
    <row r="13" spans="1:12" x14ac:dyDescent="0.25">
      <c r="G13" s="7"/>
      <c r="H13" s="7"/>
      <c r="I13" s="7"/>
      <c r="J13" s="7"/>
      <c r="K13" s="7"/>
      <c r="L13" s="3">
        <f>AVERAGE(L5:L12)</f>
        <v>65.762500000000003</v>
      </c>
    </row>
    <row r="14" spans="1:12" x14ac:dyDescent="0.25">
      <c r="G14" s="7"/>
      <c r="H14" s="7"/>
      <c r="I14" s="7"/>
      <c r="J14" s="7"/>
      <c r="K14" s="7"/>
      <c r="L14" s="7"/>
    </row>
    <row r="15" spans="1:12" x14ac:dyDescent="0.25">
      <c r="G15" s="7"/>
      <c r="H15" s="7"/>
      <c r="I15" s="7"/>
      <c r="J15" s="7"/>
      <c r="K15" s="7"/>
      <c r="L15" s="7"/>
    </row>
    <row r="16" spans="1:12" x14ac:dyDescent="0.25">
      <c r="G16" s="7"/>
      <c r="H16" s="7"/>
      <c r="I16" s="7"/>
      <c r="J16" s="7"/>
      <c r="K16" s="7"/>
      <c r="L16" s="7"/>
    </row>
    <row r="17" spans="7:12" x14ac:dyDescent="0.25">
      <c r="G17" s="7"/>
      <c r="H17" s="7"/>
      <c r="I17" s="7"/>
      <c r="J17" s="7"/>
      <c r="K17" s="7"/>
      <c r="L17" s="7"/>
    </row>
    <row r="18" spans="7:12" x14ac:dyDescent="0.25">
      <c r="G18" s="7"/>
      <c r="H18" s="7"/>
      <c r="I18" s="7"/>
      <c r="J18" s="7"/>
      <c r="K18" s="7"/>
      <c r="L18" s="7"/>
    </row>
    <row r="19" spans="7:12" x14ac:dyDescent="0.25">
      <c r="G19" s="7"/>
      <c r="H19" s="7"/>
      <c r="I19" s="7"/>
      <c r="J19" s="7"/>
      <c r="K19" s="7"/>
      <c r="L19" s="7"/>
    </row>
    <row r="20" spans="7:12" x14ac:dyDescent="0.25">
      <c r="G20" s="7"/>
      <c r="H20" s="7"/>
      <c r="I20" s="7"/>
      <c r="J20" s="7"/>
      <c r="K20" s="7"/>
      <c r="L20" s="7"/>
    </row>
    <row r="21" spans="7:12" x14ac:dyDescent="0.25">
      <c r="G21" s="7"/>
      <c r="H21" s="7"/>
      <c r="I21" s="7"/>
      <c r="J21" s="7"/>
      <c r="K21" s="7"/>
      <c r="L21" s="7"/>
    </row>
    <row r="22" spans="7:12" x14ac:dyDescent="0.25">
      <c r="G22" s="7"/>
      <c r="H22" s="7"/>
      <c r="I22" s="7"/>
      <c r="J22" s="7"/>
      <c r="K22" s="7"/>
      <c r="L22" s="7"/>
    </row>
    <row r="23" spans="7:12" x14ac:dyDescent="0.25">
      <c r="G23" s="7"/>
      <c r="H23" s="7"/>
      <c r="I23" s="7"/>
      <c r="J23" s="7"/>
      <c r="K23" s="7"/>
      <c r="L23" s="7"/>
    </row>
    <row r="24" spans="7:12" x14ac:dyDescent="0.25">
      <c r="G24" s="7"/>
      <c r="H24" s="7"/>
      <c r="I24" s="7"/>
      <c r="J24" s="7"/>
      <c r="K24" s="7"/>
      <c r="L24" s="7"/>
    </row>
    <row r="25" spans="7:12" x14ac:dyDescent="0.25">
      <c r="G25" s="7"/>
      <c r="H25" s="7"/>
      <c r="I25" s="7"/>
      <c r="J25" s="7"/>
      <c r="K25" s="7"/>
      <c r="L25" s="7"/>
    </row>
    <row r="26" spans="7:12" x14ac:dyDescent="0.25">
      <c r="G26" s="7"/>
      <c r="H26" s="7"/>
      <c r="I26" s="7"/>
      <c r="J26" s="7"/>
      <c r="K26" s="7"/>
      <c r="L26" s="7"/>
    </row>
    <row r="27" spans="7:12" x14ac:dyDescent="0.25">
      <c r="G27" s="7"/>
      <c r="H27" s="7"/>
      <c r="I27" s="7"/>
      <c r="J27" s="7"/>
      <c r="K27" s="7"/>
      <c r="L27" s="7"/>
    </row>
    <row r="28" spans="7:12" x14ac:dyDescent="0.25">
      <c r="G28" s="7"/>
      <c r="H28" s="7"/>
      <c r="I28" s="7"/>
      <c r="J28" s="7"/>
      <c r="K28" s="7"/>
      <c r="L28" s="7"/>
    </row>
    <row r="29" spans="7:12" x14ac:dyDescent="0.25">
      <c r="G29" s="7"/>
      <c r="H29" s="7"/>
      <c r="I29" s="7"/>
      <c r="J29" s="7"/>
      <c r="K29" s="7"/>
      <c r="L29" s="7"/>
    </row>
    <row r="30" spans="7:12" x14ac:dyDescent="0.25">
      <c r="G30" s="7"/>
      <c r="H30" s="7"/>
      <c r="I30" s="7"/>
      <c r="J30" s="7"/>
      <c r="K30" s="7"/>
      <c r="L30" s="7"/>
    </row>
    <row r="31" spans="7:12" x14ac:dyDescent="0.25">
      <c r="G31" s="7"/>
      <c r="H31" s="7"/>
      <c r="I31" s="7"/>
      <c r="J31" s="7"/>
      <c r="K31" s="7"/>
      <c r="L31" s="7"/>
    </row>
    <row r="32" spans="7:12" x14ac:dyDescent="0.25">
      <c r="G32" s="7"/>
      <c r="H32" s="7"/>
      <c r="I32" s="7"/>
      <c r="J32" s="7"/>
      <c r="K32" s="7"/>
      <c r="L32" s="7"/>
    </row>
    <row r="33" spans="7:12" x14ac:dyDescent="0.25">
      <c r="G33" s="7"/>
      <c r="H33" s="7"/>
      <c r="I33" s="7"/>
      <c r="J33" s="7"/>
      <c r="K33" s="7"/>
      <c r="L33" s="7"/>
    </row>
    <row r="34" spans="7:12" x14ac:dyDescent="0.25">
      <c r="G34" s="7"/>
      <c r="H34" s="7"/>
      <c r="I34" s="7"/>
      <c r="J34" s="7"/>
      <c r="K34" s="7"/>
      <c r="L34" s="7"/>
    </row>
    <row r="35" spans="7:12" x14ac:dyDescent="0.25">
      <c r="G35" s="7"/>
      <c r="H35" s="7"/>
      <c r="I35" s="7"/>
      <c r="J35" s="7"/>
      <c r="K35" s="7"/>
      <c r="L35" s="7"/>
    </row>
    <row r="36" spans="7:12" x14ac:dyDescent="0.25">
      <c r="G36" s="7"/>
      <c r="H36" s="7"/>
      <c r="I36" s="7"/>
      <c r="J36" s="7"/>
      <c r="K36" s="7"/>
      <c r="L36" s="7"/>
    </row>
    <row r="37" spans="7:12" x14ac:dyDescent="0.25">
      <c r="G37" s="7"/>
      <c r="H37" s="7"/>
      <c r="I37" s="7"/>
      <c r="J37" s="7"/>
      <c r="K37" s="7"/>
      <c r="L37" s="7"/>
    </row>
    <row r="38" spans="7:12" x14ac:dyDescent="0.25">
      <c r="G38" s="7"/>
      <c r="H38" s="7"/>
      <c r="I38" s="7"/>
      <c r="J38" s="7"/>
      <c r="K38" s="7"/>
      <c r="L38" s="7"/>
    </row>
    <row r="39" spans="7:12" x14ac:dyDescent="0.25">
      <c r="G39" s="7"/>
      <c r="H39" s="7"/>
      <c r="I39" s="7"/>
      <c r="J39" s="7"/>
      <c r="K39" s="7"/>
      <c r="L39" s="7"/>
    </row>
    <row r="40" spans="7:12" x14ac:dyDescent="0.25">
      <c r="G40" s="7"/>
      <c r="H40" s="7"/>
      <c r="I40" s="7"/>
      <c r="J40" s="7"/>
      <c r="K40" s="7"/>
      <c r="L40" s="7"/>
    </row>
    <row r="41" spans="7:12" x14ac:dyDescent="0.25">
      <c r="G41" s="7"/>
      <c r="H41" s="7"/>
      <c r="I41" s="7"/>
      <c r="J41" s="7"/>
      <c r="K41" s="7"/>
      <c r="L41" s="7"/>
    </row>
    <row r="42" spans="7:12" x14ac:dyDescent="0.25">
      <c r="G42" s="7"/>
      <c r="H42" s="7"/>
      <c r="I42" s="7"/>
      <c r="J42" s="7"/>
      <c r="K42" s="7"/>
      <c r="L42" s="7"/>
    </row>
    <row r="43" spans="7:12" x14ac:dyDescent="0.25">
      <c r="G43" s="7"/>
      <c r="H43" s="7"/>
      <c r="I43" s="7"/>
      <c r="J43" s="7"/>
      <c r="K43" s="7"/>
      <c r="L43" s="7"/>
    </row>
    <row r="44" spans="7:12" x14ac:dyDescent="0.25">
      <c r="G44" s="7"/>
      <c r="H44" s="7"/>
      <c r="I44" s="7"/>
      <c r="J44" s="7"/>
      <c r="K44" s="7"/>
      <c r="L44" s="7"/>
    </row>
    <row r="45" spans="7:12" x14ac:dyDescent="0.25">
      <c r="G45" s="7"/>
      <c r="H45" s="7"/>
      <c r="I45" s="7"/>
      <c r="J45" s="7"/>
      <c r="K45" s="7"/>
      <c r="L45" s="7"/>
    </row>
    <row r="46" spans="7:12" x14ac:dyDescent="0.25">
      <c r="G46" s="7"/>
      <c r="H46" s="7"/>
      <c r="I46" s="7"/>
      <c r="J46" s="7"/>
      <c r="K46" s="7"/>
      <c r="L46" s="7"/>
    </row>
    <row r="47" spans="7:12" x14ac:dyDescent="0.25">
      <c r="G47" s="7"/>
      <c r="H47" s="7"/>
      <c r="I47" s="7"/>
      <c r="J47" s="7"/>
      <c r="K47" s="7"/>
      <c r="L47" s="7"/>
    </row>
    <row r="48" spans="7:12" x14ac:dyDescent="0.25">
      <c r="G48" s="7"/>
      <c r="H48" s="7"/>
      <c r="I48" s="7"/>
      <c r="J48" s="7"/>
      <c r="K48" s="7"/>
      <c r="L48" s="7"/>
    </row>
    <row r="49" spans="7:12" x14ac:dyDescent="0.25">
      <c r="G49" s="7"/>
      <c r="H49" s="7"/>
      <c r="I49" s="7"/>
      <c r="J49" s="7"/>
      <c r="K49" s="7"/>
      <c r="L49" s="7"/>
    </row>
    <row r="50" spans="7:12" x14ac:dyDescent="0.25">
      <c r="G50" s="7"/>
      <c r="H50" s="7"/>
      <c r="I50" s="7"/>
      <c r="J50" s="7"/>
      <c r="K50" s="7"/>
      <c r="L50" s="7"/>
    </row>
    <row r="51" spans="7:12" x14ac:dyDescent="0.25">
      <c r="G51" s="7"/>
      <c r="H51" s="7"/>
      <c r="I51" s="7"/>
      <c r="J51" s="7"/>
      <c r="K51" s="7"/>
      <c r="L51" s="7"/>
    </row>
    <row r="52" spans="7:12" x14ac:dyDescent="0.25">
      <c r="G52" s="7"/>
      <c r="H52" s="7"/>
      <c r="I52" s="7"/>
      <c r="J52" s="7"/>
      <c r="K52" s="7"/>
      <c r="L52" s="7"/>
    </row>
    <row r="53" spans="7:12" x14ac:dyDescent="0.25">
      <c r="G53" s="7"/>
      <c r="H53" s="7"/>
      <c r="I53" s="7"/>
      <c r="J53" s="7"/>
      <c r="K53" s="7"/>
      <c r="L53" s="7"/>
    </row>
    <row r="54" spans="7:12" x14ac:dyDescent="0.25">
      <c r="G54" s="7"/>
      <c r="H54" s="7"/>
      <c r="I54" s="7"/>
      <c r="J54" s="7"/>
      <c r="K54" s="7"/>
      <c r="L54" s="7"/>
    </row>
    <row r="55" spans="7:12" x14ac:dyDescent="0.25">
      <c r="G55" s="7"/>
      <c r="H55" s="7"/>
      <c r="I55" s="7"/>
      <c r="J55" s="7"/>
      <c r="K55" s="7"/>
      <c r="L55" s="7"/>
    </row>
    <row r="56" spans="7:12" x14ac:dyDescent="0.25">
      <c r="G56" s="7"/>
      <c r="H56" s="7"/>
      <c r="I56" s="7"/>
      <c r="J56" s="7"/>
      <c r="K56" s="7"/>
      <c r="L56" s="7"/>
    </row>
    <row r="57" spans="7:12" x14ac:dyDescent="0.25">
      <c r="G57" s="7"/>
      <c r="H57" s="7"/>
      <c r="I57" s="7"/>
      <c r="J57" s="7"/>
      <c r="K57" s="7"/>
      <c r="L57" s="7"/>
    </row>
    <row r="58" spans="7:12" x14ac:dyDescent="0.25">
      <c r="G58" s="7"/>
      <c r="H58" s="7"/>
      <c r="I58" s="7"/>
      <c r="J58" s="7"/>
      <c r="K58" s="7"/>
      <c r="L58" s="7"/>
    </row>
    <row r="59" spans="7:12" x14ac:dyDescent="0.25">
      <c r="G59" s="7"/>
      <c r="H59" s="7"/>
      <c r="I59" s="7"/>
      <c r="J59" s="7"/>
      <c r="K59" s="7"/>
      <c r="L59" s="7"/>
    </row>
    <row r="60" spans="7:12" x14ac:dyDescent="0.25">
      <c r="G60" s="7"/>
      <c r="H60" s="7"/>
      <c r="I60" s="7"/>
      <c r="J60" s="7"/>
      <c r="K60" s="7"/>
      <c r="L60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 Summerfield</dc:creator>
  <cp:lastModifiedBy>Abi Summerfield</cp:lastModifiedBy>
  <dcterms:created xsi:type="dcterms:W3CDTF">2018-10-22T14:18:31Z</dcterms:created>
  <dcterms:modified xsi:type="dcterms:W3CDTF">2020-01-22T14:59:02Z</dcterms:modified>
</cp:coreProperties>
</file>