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ivya_chidambaram_uwtsd_ac_uk/Documents/class details/ACCB5027_Geographical Information Systems/2025 batch/Module Box 25-26/"/>
    </mc:Choice>
  </mc:AlternateContent>
  <xr:revisionPtr revIDLastSave="71" documentId="8_{D5196CAF-8DC2-48A1-99DE-62A11A2676F3}" xr6:coauthVersionLast="47" xr6:coauthVersionMax="47" xr10:uidLastSave="{87D7E69B-12C8-409A-A166-8E3B45EF4FBB}"/>
  <bookViews>
    <workbookView xWindow="-98" yWindow="-98" windowWidth="20715" windowHeight="13425" xr2:uid="{549D0B0E-91C5-4FB9-BE96-CCB0DCE77848}"/>
  </bookViews>
  <sheets>
    <sheet name="IWD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3" i="3" l="1"/>
  <c r="E12" i="3"/>
  <c r="D13" i="3"/>
  <c r="C13" i="3"/>
  <c r="D12" i="3"/>
  <c r="C12" i="3"/>
  <c r="E5" i="3"/>
  <c r="E6" i="3"/>
  <c r="E7" i="3"/>
  <c r="E8" i="3"/>
  <c r="E9" i="3"/>
  <c r="E10" i="3"/>
  <c r="E4" i="3"/>
</calcChain>
</file>

<file path=xl/sharedStrings.xml><?xml version="1.0" encoding="utf-8"?>
<sst xmlns="http://schemas.openxmlformats.org/spreadsheetml/2006/main" count="16" uniqueCount="16">
  <si>
    <t>No</t>
  </si>
  <si>
    <t>Full name</t>
  </si>
  <si>
    <t>Total</t>
  </si>
  <si>
    <t>2025-26</t>
  </si>
  <si>
    <t>Geographical Information Systems-ACCB5027</t>
  </si>
  <si>
    <t>CW1_Report (50%)</t>
  </si>
  <si>
    <t>Presentation (50%)</t>
  </si>
  <si>
    <t>Arjun Ubhee</t>
  </si>
  <si>
    <t>Adam Smith</t>
  </si>
  <si>
    <t>David Sheppard</t>
  </si>
  <si>
    <t>Lucy Boyt</t>
  </si>
  <si>
    <t>Luke Davies</t>
  </si>
  <si>
    <t>Nate Fox</t>
  </si>
  <si>
    <t>Victoria Price</t>
  </si>
  <si>
    <t xml:space="preserve">Average 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</si>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</sst>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2" borderId="8" xfId="0" applyFont="1" applyFill="1" applyBorder="1"/>
    <xf numFmtId="0" fontId="1" fillId="2" borderId="9" xfId="0" applyFont="1" applyFill="1" applyBorder="1"/>
    <xf numFmtId="0" fontId="2" fillId="0" borderId="8" xfId="0" applyFont="1" applyBorder="1" applyAlignment="1">
      <alignment vertical="center"/>
    </xf>
    <xf numFmtId="0" fontId="0" fillId="0" borderId="10" xfId="0" applyBorder="1"/>
    <xf numFmtId="0" fontId="0" fillId="0" borderId="9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1" xfId="0" applyFont="1" applyBorder="1" applyAlignment="1">
      <alignment vertical="center"/>
    </xf>
    <xf numFmtId="0" fontId="1" fillId="2" borderId="1" xfId="0" applyFont="1" applyFill="1" applyBorder="1" applyAlignment="1">
      <alignment wrapText="1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D1564-E322-45DF-8CB2-034937B6F945}">
  <dimension ref="A1:E13"/>
  <sheetViews>
    <sheetView tabSelected="1" workbookViewId="0">
      <selection activeCell="J16" sqref="J16"/>
    </sheetView>
  </sheetViews>
  <sheetFormatPr defaultRowHeight="14.25" x14ac:dyDescent="0.45"/>
  <cols>
    <col min="1" max="1" width="10.73046875" customWidth="1"/>
    <col min="2" max="2" width="33.86328125" bestFit="1" customWidth="1"/>
    <col min="3" max="3" width="13.3984375" customWidth="1"/>
    <col min="4" max="4" width="11.9296875" customWidth="1"/>
  </cols>
  <sheetData>
    <row r="1" spans="1:5" x14ac:dyDescent="0.45">
      <c r="A1" s="13" t="s">
        <v>4</v>
      </c>
      <c r="B1" s="14"/>
      <c r="C1" s="14"/>
      <c r="D1" s="14"/>
      <c r="E1" s="5"/>
    </row>
    <row r="2" spans="1:5" x14ac:dyDescent="0.45">
      <c r="A2" s="6" t="s">
        <v>3</v>
      </c>
      <c r="B2" s="4"/>
      <c r="C2" s="4"/>
      <c r="D2" s="4"/>
      <c r="E2" s="7"/>
    </row>
    <row r="3" spans="1:5" ht="28.5" x14ac:dyDescent="0.45">
      <c r="A3" s="8" t="s">
        <v>0</v>
      </c>
      <c r="B3" s="1" t="s">
        <v>1</v>
      </c>
      <c r="C3" s="16" t="s">
        <v>5</v>
      </c>
      <c r="D3" s="16" t="s">
        <v>6</v>
      </c>
      <c r="E3" s="9" t="s">
        <v>2</v>
      </c>
    </row>
    <row r="4" spans="1:5" x14ac:dyDescent="0.45">
      <c r="A4" s="10">
        <v>1</v>
      </c>
      <c r="B4" s="2" t="s">
        <v>7</v>
      </c>
      <c r="C4" s="2">
        <v>30</v>
      </c>
      <c r="D4" s="2">
        <v>60</v>
      </c>
      <c r="E4" s="12">
        <f>AVERAGE(C4,D4)</f>
        <v>45</v>
      </c>
    </row>
    <row r="5" spans="1:5" x14ac:dyDescent="0.45">
      <c r="A5" s="10">
        <v>2</v>
      </c>
      <c r="B5" s="3" t="s">
        <v>8</v>
      </c>
      <c r="C5" s="2">
        <v>62</v>
      </c>
      <c r="D5" s="2">
        <v>68</v>
      </c>
      <c r="E5" s="12">
        <f t="shared" ref="E5:E10" si="0">AVERAGE(C5,D5)</f>
        <v>65</v>
      </c>
    </row>
    <row r="6" spans="1:5" x14ac:dyDescent="0.45">
      <c r="A6" s="10">
        <v>3</v>
      </c>
      <c r="B6" s="2" t="s">
        <v>9</v>
      </c>
      <c r="C6" s="2">
        <v>64</v>
      </c>
      <c r="D6" s="2">
        <v>68</v>
      </c>
      <c r="E6" s="12">
        <f t="shared" si="0"/>
        <v>66</v>
      </c>
    </row>
    <row r="7" spans="1:5" x14ac:dyDescent="0.45">
      <c r="A7" s="10">
        <v>4</v>
      </c>
      <c r="B7" s="2" t="s">
        <v>10</v>
      </c>
      <c r="C7" s="2">
        <v>86</v>
      </c>
      <c r="D7" s="2">
        <v>76</v>
      </c>
      <c r="E7" s="12">
        <f t="shared" si="0"/>
        <v>81</v>
      </c>
    </row>
    <row r="8" spans="1:5" x14ac:dyDescent="0.45">
      <c r="A8" s="10">
        <v>5</v>
      </c>
      <c r="B8" s="2" t="s">
        <v>11</v>
      </c>
      <c r="C8" s="2">
        <v>88</v>
      </c>
      <c r="D8" s="2">
        <v>75</v>
      </c>
      <c r="E8" s="12">
        <f t="shared" si="0"/>
        <v>81.5</v>
      </c>
    </row>
    <row r="9" spans="1:5" x14ac:dyDescent="0.45">
      <c r="A9" s="10">
        <v>6</v>
      </c>
      <c r="B9" s="2" t="s">
        <v>12</v>
      </c>
      <c r="C9" s="2">
        <v>72</v>
      </c>
      <c r="D9" s="2">
        <v>75</v>
      </c>
      <c r="E9" s="12">
        <f t="shared" si="0"/>
        <v>73.5</v>
      </c>
    </row>
    <row r="10" spans="1:5" ht="14.65" thickBot="1" x14ac:dyDescent="0.5">
      <c r="A10" s="15">
        <v>7</v>
      </c>
      <c r="B10" s="11" t="s">
        <v>13</v>
      </c>
      <c r="C10" s="11">
        <v>61</v>
      </c>
      <c r="D10" s="11">
        <v>74</v>
      </c>
      <c r="E10" s="12">
        <f t="shared" si="0"/>
        <v>67.5</v>
      </c>
    </row>
    <row r="12" spans="1:5" x14ac:dyDescent="0.45">
      <c r="B12" t="s">
        <v>14</v>
      </c>
      <c r="C12">
        <f>ROUND(AVERAGE(C4:C10),2)</f>
        <v>66.14</v>
      </c>
      <c r="D12">
        <f>ROUND(AVERAGE(D4:D10),2)</f>
        <v>70.86</v>
      </c>
      <c r="E12">
        <f>ROUND(AVERAGE(E4:E10),2)</f>
        <v>68.5</v>
      </c>
    </row>
    <row r="13" spans="1:5" x14ac:dyDescent="0.45">
      <c r="B13" t="s">
        <v>15</v>
      </c>
      <c r="C13">
        <f>ROUND(STDEVA(C4:C10),2)</f>
        <v>19.41</v>
      </c>
      <c r="D13">
        <f>ROUND(STDEVA(D4:D10),2)</f>
        <v>5.84</v>
      </c>
      <c r="E13">
        <f>ROUND(STDEVA(E4:E10),2)</f>
        <v>12.4</v>
      </c>
    </row>
  </sheetData>
  <mergeCells count="1">
    <mergeCell ref="A1:D1"/>
  </mergeCells>
  <conditionalFormatting sqref="A4:A10">
    <cfRule type="expression" dxfId="0" priority="7">
      <formula>(IF((IF(SUBTOTAL(3,#REF!)=0,MIN(#REF!)-1,SUBTOTAL(3,#REF!))/2)-ROUNDDOWN((IF(SUBTOTAL(3,#REF!)=0,MIN(#REF!)-1,SUBTOTAL(3,#REF!))/2),0)=0.5,"Y","N"))="Y"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IWD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2023-05-31T13:11:13Z</dcterms:created>
  <dcterms:modified xsi:type="dcterms:W3CDTF">2026-06-01T12:02:22Z</dcterms:modified>
</cp:coreProperties>
</file>